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1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<sst xmlns="http://schemas.openxmlformats.org/spreadsheetml/2006/main" count="302" uniqueCount="105">
  <si>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</si>
  <si>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</si>
  <si>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</si>
  <si>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</si>
  <si>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</si>
  <si>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</si>
  <si>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</si>
  <si>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</si>
  <si>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</si>
  <si>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</si>
  <si>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</si>
  <si>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</si>
  <si>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</si>
  <si>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</si>
  <si>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</si>
  <si>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</si>
  <si>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</si>
  <si>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</si>
  <si>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</si>
  <si>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</si>
  <si>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</si>
  <si>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</si>
  <si>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</si>
  <si>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</si>
  <si>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</si>
  <si>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</si>
  <si>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</si>
  <si>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</si>
  <si>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</si>
  <si>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</si>
  <si>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</si>
  <si>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</si>
  <si>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</si>
  <si>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</si>
  <si>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</si>
  <si>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</si>
  <si>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</si>
  <si>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</si>
  <si>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</si>
  <si>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</si>
  <si>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</si>
  <si>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</si>
  <si>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</si>
  <si>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</si>
  <si>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</si>
  <si>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</si>
  <si>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</si>
  <si>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</si>
  <si>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</si>
  <si>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</si>
  <si>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</si>
  <si>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</si>
  <si>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</si>
  <si>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</si>
  <si>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</si>
  <si>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</si>
  <si>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</si>
  <si>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</si>
  <si>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</si>
  <si>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</si>
  <si>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</si>
  <si>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</si>
  <si>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</si>
  <si>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</si>
  <si>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</si>
  <si>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</si>
  <si>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</si>
  <si>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</si>
  <si>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</si>
  <si>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</si>
  <si>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</si>
  <si>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</si>
  <si>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</si>
  <si>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</si>
  <si>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</si>
  <si>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</si>
  <si>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</si>
  <si>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</si>
  <si>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</si>
  <si>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</si>
  <si>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要介護認定者数（１３年１月）</t>
  </si>
  <si>
    <t>第１号被保険者数</t>
  </si>
  <si>
    <t>保険者名</t>
  </si>
  <si>
    <t>１２月末現在</t>
  </si>
  <si>
    <t>当月中増</t>
  </si>
  <si>
    <t>当月中減</t>
  </si>
  <si>
    <t>１月末現在</t>
  </si>
  <si>
    <t>受給者数（１２年１１月サービス提供現物給付＋１２月支給決定償還給付）</t>
  </si>
  <si>
    <t>居宅サービス受給者数</t>
  </si>
  <si>
    <t>施設介護サービス受給者数</t>
  </si>
  <si>
    <t>第１号被保険者</t>
  </si>
  <si>
    <t>老福</t>
  </si>
  <si>
    <t>老健</t>
  </si>
  <si>
    <t>療養</t>
  </si>
  <si>
    <t>田無市</t>
  </si>
  <si>
    <t>保谷市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</si>
  <si>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</si>
  <si>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</si>
  <si>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</si>
  <si>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</si>
  <si>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</si>
  <si>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</si>
  <si>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</si>
  <si>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</si>
  <si>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　この報告は、１３年１月分（第１号被保険者数、要介護（要支援）認定者数は１３年１月末実績、居宅介護（支援）サービス受給者数、施設介護サービス受給者数は１２年１１月サービス分）を追加したもの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</si>
</sst>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0" fillId="2" borderId="1" xfId="17" applyFill="1" applyBorder="1" applyAlignment="1">
      <alignment/>
    </xf>
    <xf numFmtId="38" fontId="0" fillId="0" borderId="1" xfId="17" applyBorder="1" applyAlignment="1">
      <alignment/>
    </xf>
    <xf numFmtId="0" fontId="0" fillId="2" borderId="2" xfId="0" applyFill="1" applyBorder="1" applyAlignment="1">
      <alignment/>
    </xf>
    <xf numFmtId="38" fontId="0" fillId="2" borderId="3" xfId="17" applyFill="1" applyBorder="1" applyAlignment="1">
      <alignment/>
    </xf>
    <xf numFmtId="0" fontId="0" fillId="0" borderId="2" xfId="0" applyBorder="1" applyAlignment="1">
      <alignment/>
    </xf>
    <xf numFmtId="38" fontId="0" fillId="0" borderId="3" xfId="17" applyBorder="1" applyAlignment="1">
      <alignment/>
    </xf>
    <xf numFmtId="0" fontId="0" fillId="2" borderId="4" xfId="0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0" fontId="0" fillId="2" borderId="7" xfId="0" applyFill="1" applyBorder="1" applyAlignment="1">
      <alignment/>
    </xf>
    <xf numFmtId="38" fontId="0" fillId="2" borderId="8" xfId="17" applyFill="1" applyBorder="1" applyAlignment="1">
      <alignment/>
    </xf>
    <xf numFmtId="38" fontId="0" fillId="2" borderId="9" xfId="17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9" sqref="B9:H9"/>
    </sheetView>
  </sheetViews>
  <sheetFormatPr defaultColWidth="9.00390625" defaultRowHeight="13.5"/>
  <sheetData>
    <row r="1" spans="1:7" ht="21">
      <c r="A1" s="28" t="s">
        <v>96</v>
      </c>
      <c r="B1" s="27"/>
      <c r="C1" s="27"/>
      <c r="D1" s="27"/>
      <c r="E1" s="27"/>
      <c r="F1" s="27"/>
      <c r="G1" s="27"/>
    </row>
    <row r="2" ht="13.5">
      <c r="A2" s="18"/>
    </row>
    <row r="3" ht="13.5">
      <c r="A3" s="18"/>
    </row>
    <row r="4" spans="1:8" ht="51" customHeight="1">
      <c r="A4" s="29" t="s">
        <v>97</v>
      </c>
      <c r="B4" s="30"/>
      <c r="C4" s="30"/>
      <c r="D4" s="30"/>
      <c r="E4" s="30"/>
      <c r="F4" s="30"/>
      <c r="G4" s="30"/>
      <c r="H4" s="30"/>
    </row>
    <row r="5" spans="1:7" ht="13.5">
      <c r="A5" s="29" t="s">
        <v>98</v>
      </c>
      <c r="B5" s="30"/>
      <c r="C5" s="30"/>
      <c r="D5" s="30"/>
      <c r="E5" s="30"/>
      <c r="F5" s="30"/>
      <c r="G5" s="30"/>
    </row>
    <row r="6" ht="13.5">
      <c r="A6" s="20"/>
    </row>
    <row r="7" ht="13.5">
      <c r="A7" s="20" t="s">
        <v>99</v>
      </c>
    </row>
    <row r="8" ht="13.5">
      <c r="A8" s="21"/>
    </row>
    <row r="9" spans="1:8" s="22" customFormat="1" ht="45.75" customHeight="1">
      <c r="A9" s="19">
        <v>1</v>
      </c>
      <c r="B9" s="31" t="s">
        <v>104</v>
      </c>
      <c r="C9" s="32"/>
      <c r="D9" s="32"/>
      <c r="E9" s="32"/>
      <c r="F9" s="32"/>
      <c r="G9" s="32"/>
      <c r="H9" s="32"/>
    </row>
    <row r="10" spans="1:8" ht="13.5">
      <c r="A10" s="23">
        <v>2</v>
      </c>
      <c r="B10" s="26" t="s">
        <v>100</v>
      </c>
      <c r="C10" s="27"/>
      <c r="D10" s="27"/>
      <c r="E10" s="27"/>
      <c r="F10" s="27"/>
      <c r="G10" s="27"/>
      <c r="H10" s="27"/>
    </row>
    <row r="13" spans="1:3" ht="17.25">
      <c r="A13" s="24" t="s">
        <v>101</v>
      </c>
      <c r="B13" s="25"/>
      <c r="C13" s="25"/>
    </row>
    <row r="14" spans="1:3" ht="17.25">
      <c r="A14" s="24" t="s">
        <v>102</v>
      </c>
      <c r="B14" s="25"/>
      <c r="C14" s="25"/>
    </row>
    <row r="15" spans="1:3" ht="17.25">
      <c r="A15" s="24" t="s">
        <v>103</v>
      </c>
      <c r="B15" s="25"/>
      <c r="C15" s="25"/>
    </row>
  </sheetData>
  <mergeCells count="5">
    <mergeCell ref="B10:H10"/>
    <mergeCell ref="A1:G1"/>
    <mergeCell ref="A4:H4"/>
    <mergeCell ref="A5:G5"/>
    <mergeCell ref="B9:H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1"/>
  <sheetViews>
    <sheetView workbookViewId="0" topLeftCell="A1">
      <selection activeCell="D16" sqref="D16"/>
    </sheetView>
  </sheetViews>
  <sheetFormatPr defaultColWidth="9.00390625" defaultRowHeight="13.5"/>
  <cols>
    <col min="1" max="1" width="10.75390625" style="0" customWidth="1"/>
    <col min="2" max="2" width="10.50390625" style="0" customWidth="1"/>
    <col min="5" max="5" width="10.00390625" style="0" customWidth="1"/>
  </cols>
  <sheetData>
    <row r="3" ht="14.25" thickBot="1">
      <c r="A3" t="s">
        <v>81</v>
      </c>
    </row>
    <row r="4" spans="1:5" ht="14.25" thickBot="1">
      <c r="A4" s="15" t="s">
        <v>82</v>
      </c>
      <c r="B4" s="16" t="s">
        <v>83</v>
      </c>
      <c r="C4" s="16" t="s">
        <v>84</v>
      </c>
      <c r="D4" s="16" t="s">
        <v>85</v>
      </c>
      <c r="E4" s="17" t="s">
        <v>86</v>
      </c>
    </row>
    <row r="5" spans="1:5" ht="14.25" thickTop="1">
      <c r="A5" s="10" t="s">
        <v>0</v>
      </c>
      <c r="B5" s="11">
        <f>B29+B56+B61+B71</f>
        <v>1916550</v>
      </c>
      <c r="C5" s="11">
        <f>C29+C56+C61+C71</f>
        <v>20543</v>
      </c>
      <c r="D5" s="11">
        <f>D29+D56+D61+D71</f>
        <v>8728</v>
      </c>
      <c r="E5" s="12">
        <f>E29+E56+E61+E71</f>
        <v>1928375</v>
      </c>
    </row>
    <row r="6" spans="1:5" ht="13.5">
      <c r="A6" s="5" t="s">
        <v>1</v>
      </c>
      <c r="B6" s="2">
        <v>8187</v>
      </c>
      <c r="C6" s="2">
        <v>78</v>
      </c>
      <c r="D6" s="2">
        <v>64</v>
      </c>
      <c r="E6" s="6">
        <v>8201</v>
      </c>
    </row>
    <row r="7" spans="1:5" ht="13.5">
      <c r="A7" s="5" t="s">
        <v>2</v>
      </c>
      <c r="B7" s="2">
        <v>14055</v>
      </c>
      <c r="C7" s="2">
        <v>171</v>
      </c>
      <c r="D7" s="2">
        <v>76</v>
      </c>
      <c r="E7" s="6">
        <v>14150</v>
      </c>
    </row>
    <row r="8" spans="1:5" ht="13.5">
      <c r="A8" s="5" t="s">
        <v>3</v>
      </c>
      <c r="B8" s="2">
        <v>29077</v>
      </c>
      <c r="C8" s="2">
        <v>300</v>
      </c>
      <c r="D8" s="2">
        <v>159</v>
      </c>
      <c r="E8" s="6">
        <v>29218</v>
      </c>
    </row>
    <row r="9" spans="1:5" ht="13.5">
      <c r="A9" s="5" t="s">
        <v>4</v>
      </c>
      <c r="B9" s="2">
        <v>49603</v>
      </c>
      <c r="C9" s="2">
        <v>472</v>
      </c>
      <c r="D9" s="2">
        <v>280</v>
      </c>
      <c r="E9" s="6">
        <v>49795</v>
      </c>
    </row>
    <row r="10" spans="1:5" ht="13.5">
      <c r="A10" s="5" t="s">
        <v>5</v>
      </c>
      <c r="B10" s="2">
        <v>32606</v>
      </c>
      <c r="C10" s="2">
        <v>307</v>
      </c>
      <c r="D10" s="2">
        <v>168</v>
      </c>
      <c r="E10" s="6">
        <v>32745</v>
      </c>
    </row>
    <row r="11" spans="1:5" ht="13.5">
      <c r="A11" s="5" t="s">
        <v>6</v>
      </c>
      <c r="B11" s="2">
        <v>34265</v>
      </c>
      <c r="C11" s="2">
        <v>349</v>
      </c>
      <c r="D11" s="2">
        <v>170</v>
      </c>
      <c r="E11" s="6">
        <v>34444</v>
      </c>
    </row>
    <row r="12" spans="1:5" ht="13.5">
      <c r="A12" s="5" t="s">
        <v>7</v>
      </c>
      <c r="B12" s="2">
        <v>40847</v>
      </c>
      <c r="C12" s="2">
        <v>417</v>
      </c>
      <c r="D12" s="2">
        <v>228</v>
      </c>
      <c r="E12" s="6">
        <v>41036</v>
      </c>
    </row>
    <row r="13" spans="1:5" ht="13.5">
      <c r="A13" s="5" t="s">
        <v>8</v>
      </c>
      <c r="B13" s="2">
        <v>59673</v>
      </c>
      <c r="C13" s="2">
        <v>730</v>
      </c>
      <c r="D13" s="2">
        <v>294</v>
      </c>
      <c r="E13" s="6">
        <v>60109</v>
      </c>
    </row>
    <row r="14" spans="1:5" ht="13.5">
      <c r="A14" s="5" t="s">
        <v>9</v>
      </c>
      <c r="B14" s="2">
        <v>56245</v>
      </c>
      <c r="C14" s="2">
        <v>581</v>
      </c>
      <c r="D14" s="2">
        <v>303</v>
      </c>
      <c r="E14" s="6">
        <v>56523</v>
      </c>
    </row>
    <row r="15" spans="1:5" ht="13.5">
      <c r="A15" s="5" t="s">
        <v>10</v>
      </c>
      <c r="B15" s="2">
        <v>41691</v>
      </c>
      <c r="C15" s="2">
        <v>384</v>
      </c>
      <c r="D15" s="2">
        <v>217</v>
      </c>
      <c r="E15" s="6">
        <v>41858</v>
      </c>
    </row>
    <row r="16" spans="1:5" ht="13.5">
      <c r="A16" s="5" t="s">
        <v>11</v>
      </c>
      <c r="B16" s="2">
        <v>108967</v>
      </c>
      <c r="C16" s="2">
        <v>1128</v>
      </c>
      <c r="D16" s="2">
        <v>512</v>
      </c>
      <c r="E16" s="6">
        <v>109583</v>
      </c>
    </row>
    <row r="17" spans="1:5" ht="13.5">
      <c r="A17" s="5" t="s">
        <v>12</v>
      </c>
      <c r="B17" s="2">
        <v>126164</v>
      </c>
      <c r="C17" s="2">
        <v>1006</v>
      </c>
      <c r="D17" s="2">
        <v>455</v>
      </c>
      <c r="E17" s="6">
        <v>126715</v>
      </c>
    </row>
    <row r="18" spans="1:5" ht="13.5">
      <c r="A18" s="5" t="s">
        <v>13</v>
      </c>
      <c r="B18" s="2">
        <v>33638</v>
      </c>
      <c r="C18" s="2">
        <v>348</v>
      </c>
      <c r="D18" s="2">
        <v>179</v>
      </c>
      <c r="E18" s="6">
        <v>33807</v>
      </c>
    </row>
    <row r="19" spans="1:5" ht="13.5">
      <c r="A19" s="5" t="s">
        <v>14</v>
      </c>
      <c r="B19" s="2">
        <v>52328</v>
      </c>
      <c r="C19" s="2">
        <v>466</v>
      </c>
      <c r="D19" s="2">
        <v>252</v>
      </c>
      <c r="E19" s="6">
        <v>52553</v>
      </c>
    </row>
    <row r="20" spans="1:5" ht="13.5">
      <c r="A20" s="5" t="s">
        <v>15</v>
      </c>
      <c r="B20" s="2">
        <v>86586</v>
      </c>
      <c r="C20" s="2">
        <v>801</v>
      </c>
      <c r="D20" s="2">
        <v>360</v>
      </c>
      <c r="E20" s="6">
        <v>87027</v>
      </c>
    </row>
    <row r="21" spans="1:5" ht="13.5">
      <c r="A21" s="5" t="s">
        <v>16</v>
      </c>
      <c r="B21" s="2">
        <v>44153</v>
      </c>
      <c r="C21" s="2">
        <v>461</v>
      </c>
      <c r="D21" s="2">
        <v>208</v>
      </c>
      <c r="E21" s="6">
        <v>44406</v>
      </c>
    </row>
    <row r="22" spans="1:5" ht="13.5">
      <c r="A22" s="5" t="s">
        <v>17</v>
      </c>
      <c r="B22" s="2">
        <v>64313</v>
      </c>
      <c r="C22" s="2">
        <v>673</v>
      </c>
      <c r="D22" s="2">
        <v>301</v>
      </c>
      <c r="E22" s="6">
        <v>64685</v>
      </c>
    </row>
    <row r="23" spans="1:5" ht="13.5">
      <c r="A23" s="5" t="s">
        <v>18</v>
      </c>
      <c r="B23" s="2">
        <v>35186</v>
      </c>
      <c r="C23" s="2">
        <v>414</v>
      </c>
      <c r="D23" s="2">
        <v>214</v>
      </c>
      <c r="E23" s="6">
        <v>35386</v>
      </c>
    </row>
    <row r="24" spans="1:5" ht="13.5">
      <c r="A24" s="5" t="s">
        <v>19</v>
      </c>
      <c r="B24" s="2">
        <v>80316</v>
      </c>
      <c r="C24" s="2">
        <v>854</v>
      </c>
      <c r="D24" s="2">
        <v>354</v>
      </c>
      <c r="E24" s="6">
        <v>80816</v>
      </c>
    </row>
    <row r="25" spans="1:5" ht="13.5">
      <c r="A25" s="5" t="s">
        <v>20</v>
      </c>
      <c r="B25" s="2">
        <v>101328</v>
      </c>
      <c r="C25" s="2">
        <v>1054</v>
      </c>
      <c r="D25" s="2">
        <v>379</v>
      </c>
      <c r="E25" s="6">
        <v>102003</v>
      </c>
    </row>
    <row r="26" spans="1:5" ht="13.5">
      <c r="A26" s="5" t="s">
        <v>21</v>
      </c>
      <c r="B26" s="2">
        <v>99528</v>
      </c>
      <c r="C26" s="2">
        <v>1217</v>
      </c>
      <c r="D26" s="2">
        <v>389</v>
      </c>
      <c r="E26" s="6">
        <v>100356</v>
      </c>
    </row>
    <row r="27" spans="1:5" ht="13.5">
      <c r="A27" s="5" t="s">
        <v>22</v>
      </c>
      <c r="B27" s="2">
        <v>72052</v>
      </c>
      <c r="C27" s="2">
        <v>796</v>
      </c>
      <c r="D27" s="2">
        <v>335</v>
      </c>
      <c r="E27" s="6">
        <v>72513</v>
      </c>
    </row>
    <row r="28" spans="1:5" ht="13.5">
      <c r="A28" s="5" t="s">
        <v>23</v>
      </c>
      <c r="B28" s="2">
        <v>79835</v>
      </c>
      <c r="C28" s="2">
        <v>1043</v>
      </c>
      <c r="D28" s="2">
        <v>394</v>
      </c>
      <c r="E28" s="6">
        <v>80484</v>
      </c>
    </row>
    <row r="29" spans="1:5" ht="13.5">
      <c r="A29" s="3" t="s">
        <v>63</v>
      </c>
      <c r="B29" s="1">
        <f>SUM(B6:B28)</f>
        <v>1350643</v>
      </c>
      <c r="C29" s="1">
        <f>SUM(C6:C28)</f>
        <v>14050</v>
      </c>
      <c r="D29" s="1">
        <f>SUM(D6:D28)</f>
        <v>6291</v>
      </c>
      <c r="E29" s="4">
        <f>SUM(E6:E28)</f>
        <v>1358413</v>
      </c>
    </row>
    <row r="30" spans="1:5" ht="13.5">
      <c r="A30" s="5" t="s">
        <v>24</v>
      </c>
      <c r="B30" s="2">
        <v>71596</v>
      </c>
      <c r="C30" s="2">
        <v>828</v>
      </c>
      <c r="D30" s="2">
        <v>315</v>
      </c>
      <c r="E30" s="6">
        <v>72109</v>
      </c>
    </row>
    <row r="31" spans="1:5" ht="13.5">
      <c r="A31" s="5" t="s">
        <v>25</v>
      </c>
      <c r="B31" s="2">
        <v>23553</v>
      </c>
      <c r="C31" s="2">
        <v>242</v>
      </c>
      <c r="D31" s="2">
        <v>97</v>
      </c>
      <c r="E31" s="6">
        <v>23698</v>
      </c>
    </row>
    <row r="32" spans="1:5" ht="13.5">
      <c r="A32" s="5" t="s">
        <v>26</v>
      </c>
      <c r="B32" s="2">
        <v>22483</v>
      </c>
      <c r="C32" s="2">
        <v>175</v>
      </c>
      <c r="D32" s="2">
        <v>96</v>
      </c>
      <c r="E32" s="6">
        <v>22562</v>
      </c>
    </row>
    <row r="33" spans="1:5" ht="13.5">
      <c r="A33" s="5" t="s">
        <v>27</v>
      </c>
      <c r="B33" s="2">
        <v>25936</v>
      </c>
      <c r="C33" s="2">
        <v>272</v>
      </c>
      <c r="D33" s="2">
        <v>108</v>
      </c>
      <c r="E33" s="6">
        <v>26100</v>
      </c>
    </row>
    <row r="34" spans="1:5" ht="13.5">
      <c r="A34" s="5" t="s">
        <v>28</v>
      </c>
      <c r="B34" s="2">
        <v>18300</v>
      </c>
      <c r="C34" s="2">
        <v>184</v>
      </c>
      <c r="D34" s="2">
        <v>74</v>
      </c>
      <c r="E34" s="6">
        <v>18410</v>
      </c>
    </row>
    <row r="35" spans="1:5" ht="13.5">
      <c r="A35" s="5" t="s">
        <v>29</v>
      </c>
      <c r="B35" s="2">
        <v>31641</v>
      </c>
      <c r="C35" s="2">
        <v>364</v>
      </c>
      <c r="D35" s="2">
        <v>145</v>
      </c>
      <c r="E35" s="6">
        <v>31860</v>
      </c>
    </row>
    <row r="36" spans="1:5" ht="13.5">
      <c r="A36" s="5" t="s">
        <v>30</v>
      </c>
      <c r="B36" s="2">
        <v>15816</v>
      </c>
      <c r="C36" s="2">
        <v>153</v>
      </c>
      <c r="D36" s="2">
        <v>75</v>
      </c>
      <c r="E36" s="6">
        <v>15894</v>
      </c>
    </row>
    <row r="37" spans="1:5" ht="13.5">
      <c r="A37" s="5" t="s">
        <v>31</v>
      </c>
      <c r="B37" s="2">
        <v>30102</v>
      </c>
      <c r="C37" s="2">
        <v>328</v>
      </c>
      <c r="D37" s="2">
        <v>129</v>
      </c>
      <c r="E37" s="6">
        <v>30301</v>
      </c>
    </row>
    <row r="38" spans="1:5" ht="13.5">
      <c r="A38" s="5" t="s">
        <v>32</v>
      </c>
      <c r="B38" s="2">
        <v>54202</v>
      </c>
      <c r="C38" s="2">
        <v>696</v>
      </c>
      <c r="D38" s="2">
        <v>202</v>
      </c>
      <c r="E38" s="6">
        <v>54696</v>
      </c>
    </row>
    <row r="39" spans="1:5" ht="13.5">
      <c r="A39" s="5" t="s">
        <v>33</v>
      </c>
      <c r="B39" s="2">
        <v>16710</v>
      </c>
      <c r="C39" s="2">
        <v>185</v>
      </c>
      <c r="D39" s="2">
        <v>64</v>
      </c>
      <c r="E39" s="6">
        <v>16831</v>
      </c>
    </row>
    <row r="40" spans="1:5" ht="13.5">
      <c r="A40" s="5" t="s">
        <v>34</v>
      </c>
      <c r="B40" s="2">
        <v>25897</v>
      </c>
      <c r="C40" s="2">
        <v>304</v>
      </c>
      <c r="D40" s="2">
        <v>117</v>
      </c>
      <c r="E40" s="6">
        <v>26084</v>
      </c>
    </row>
    <row r="41" spans="1:5" ht="13.5">
      <c r="A41" s="5" t="s">
        <v>35</v>
      </c>
      <c r="B41" s="2">
        <v>23742</v>
      </c>
      <c r="C41" s="2">
        <v>270</v>
      </c>
      <c r="D41" s="2">
        <v>94</v>
      </c>
      <c r="E41" s="6">
        <v>23918</v>
      </c>
    </row>
    <row r="42" spans="1:5" ht="13.5">
      <c r="A42" s="5" t="s">
        <v>36</v>
      </c>
      <c r="B42" s="2">
        <v>22815</v>
      </c>
      <c r="C42" s="2">
        <v>289</v>
      </c>
      <c r="D42" s="2">
        <v>108</v>
      </c>
      <c r="E42" s="6">
        <v>22996</v>
      </c>
    </row>
    <row r="43" spans="1:5" ht="13.5">
      <c r="A43" s="5" t="s">
        <v>37</v>
      </c>
      <c r="B43" s="2">
        <v>16381</v>
      </c>
      <c r="C43" s="2">
        <v>221</v>
      </c>
      <c r="D43" s="2">
        <v>56</v>
      </c>
      <c r="E43" s="6">
        <v>16546</v>
      </c>
    </row>
    <row r="44" spans="1:5" ht="13.5">
      <c r="A44" s="5" t="s">
        <v>38</v>
      </c>
      <c r="B44" s="2">
        <v>10379</v>
      </c>
      <c r="C44" s="2">
        <v>117</v>
      </c>
      <c r="D44" s="2">
        <v>40</v>
      </c>
      <c r="E44" s="6">
        <v>10456</v>
      </c>
    </row>
    <row r="45" spans="1:5" ht="13.5">
      <c r="A45" s="5" t="s">
        <v>39</v>
      </c>
      <c r="B45" s="2">
        <v>8208</v>
      </c>
      <c r="C45" s="2">
        <v>86</v>
      </c>
      <c r="D45" s="2">
        <v>42</v>
      </c>
      <c r="E45" s="6">
        <v>8252</v>
      </c>
    </row>
    <row r="46" spans="1:5" ht="13.5">
      <c r="A46" s="5" t="s">
        <v>40</v>
      </c>
      <c r="B46" s="2">
        <v>11919</v>
      </c>
      <c r="C46" s="2">
        <v>150</v>
      </c>
      <c r="D46" s="2">
        <v>46</v>
      </c>
      <c r="E46" s="6">
        <v>12023</v>
      </c>
    </row>
    <row r="47" spans="1:5" ht="13.5">
      <c r="A47" s="5" t="s">
        <v>41</v>
      </c>
      <c r="B47" s="2">
        <v>10948</v>
      </c>
      <c r="C47" s="2">
        <v>139</v>
      </c>
      <c r="D47" s="2">
        <v>40</v>
      </c>
      <c r="E47" s="6">
        <v>11047</v>
      </c>
    </row>
    <row r="48" spans="1:5" ht="13.5">
      <c r="A48" s="5" t="s">
        <v>42</v>
      </c>
      <c r="B48" s="2">
        <v>11188</v>
      </c>
      <c r="C48" s="2">
        <v>131</v>
      </c>
      <c r="D48" s="2">
        <v>56</v>
      </c>
      <c r="E48" s="6">
        <v>11263</v>
      </c>
    </row>
    <row r="49" spans="1:5" ht="13.5">
      <c r="A49" s="5" t="s">
        <v>43</v>
      </c>
      <c r="B49" s="2">
        <v>17011</v>
      </c>
      <c r="C49" s="2">
        <v>219</v>
      </c>
      <c r="D49" s="2">
        <v>62</v>
      </c>
      <c r="E49" s="6">
        <v>17168</v>
      </c>
    </row>
    <row r="50" spans="1:5" ht="13.5">
      <c r="A50" s="5" t="s">
        <v>44</v>
      </c>
      <c r="B50" s="2">
        <v>8630</v>
      </c>
      <c r="C50" s="2">
        <v>113</v>
      </c>
      <c r="D50" s="2">
        <v>40</v>
      </c>
      <c r="E50" s="6">
        <v>8703</v>
      </c>
    </row>
    <row r="51" spans="1:5" ht="13.5">
      <c r="A51" s="5" t="s">
        <v>45</v>
      </c>
      <c r="B51" s="2">
        <v>16179</v>
      </c>
      <c r="C51" s="2">
        <v>258</v>
      </c>
      <c r="D51" s="2">
        <v>81</v>
      </c>
      <c r="E51" s="6">
        <v>16356</v>
      </c>
    </row>
    <row r="52" spans="1:5" ht="13.5">
      <c r="A52" s="5" t="s">
        <v>46</v>
      </c>
      <c r="B52" s="2">
        <v>7574</v>
      </c>
      <c r="C52" s="2">
        <v>94</v>
      </c>
      <c r="D52" s="2">
        <v>39</v>
      </c>
      <c r="E52" s="6">
        <v>7629</v>
      </c>
    </row>
    <row r="53" spans="1:5" ht="13.5">
      <c r="A53" s="5" t="s">
        <v>47</v>
      </c>
      <c r="B53" s="2">
        <v>6298</v>
      </c>
      <c r="C53" s="2">
        <v>78</v>
      </c>
      <c r="D53" s="2">
        <v>24</v>
      </c>
      <c r="E53" s="6">
        <v>6352</v>
      </c>
    </row>
    <row r="54" spans="1:5" ht="13.5">
      <c r="A54" s="5" t="s">
        <v>48</v>
      </c>
      <c r="B54" s="2">
        <v>11555</v>
      </c>
      <c r="C54" s="2">
        <v>141</v>
      </c>
      <c r="D54" s="2">
        <v>64</v>
      </c>
      <c r="E54" s="6">
        <v>11632</v>
      </c>
    </row>
    <row r="55" spans="1:5" ht="13.5">
      <c r="A55" s="5" t="s">
        <v>49</v>
      </c>
      <c r="B55" s="2">
        <v>29319</v>
      </c>
      <c r="C55" s="2">
        <v>301</v>
      </c>
      <c r="D55" s="2">
        <v>151</v>
      </c>
      <c r="E55" s="6">
        <v>29469</v>
      </c>
    </row>
    <row r="56" spans="1:5" ht="13.5">
      <c r="A56" s="3" t="s">
        <v>64</v>
      </c>
      <c r="B56" s="1">
        <f>SUM(B30:B55)</f>
        <v>548382</v>
      </c>
      <c r="C56" s="1">
        <f>SUM(C30:C55)</f>
        <v>6338</v>
      </c>
      <c r="D56" s="1">
        <f>SUM(D30:D55)</f>
        <v>2365</v>
      </c>
      <c r="E56" s="4">
        <f>SUM(E30:E55)</f>
        <v>552355</v>
      </c>
    </row>
    <row r="57" spans="1:5" ht="13.5">
      <c r="A57" s="5" t="s">
        <v>50</v>
      </c>
      <c r="B57" s="2">
        <v>3994</v>
      </c>
      <c r="C57" s="2">
        <v>60</v>
      </c>
      <c r="D57" s="2">
        <v>16</v>
      </c>
      <c r="E57" s="6">
        <v>4038</v>
      </c>
    </row>
    <row r="58" spans="1:5" ht="13.5">
      <c r="A58" s="5" t="s">
        <v>51</v>
      </c>
      <c r="B58" s="2">
        <v>2447</v>
      </c>
      <c r="C58" s="2">
        <v>30</v>
      </c>
      <c r="D58" s="2">
        <v>8</v>
      </c>
      <c r="E58" s="6">
        <v>2469</v>
      </c>
    </row>
    <row r="59" spans="1:5" ht="13.5">
      <c r="A59" s="5" t="s">
        <v>52</v>
      </c>
      <c r="B59" s="2">
        <v>1056</v>
      </c>
      <c r="C59" s="2">
        <v>8</v>
      </c>
      <c r="D59" s="2">
        <v>5</v>
      </c>
      <c r="E59" s="6">
        <v>1059</v>
      </c>
    </row>
    <row r="60" spans="1:5" ht="13.5">
      <c r="A60" s="5" t="s">
        <v>53</v>
      </c>
      <c r="B60" s="2">
        <v>2104</v>
      </c>
      <c r="C60" s="2">
        <v>14</v>
      </c>
      <c r="D60" s="2">
        <v>4</v>
      </c>
      <c r="E60" s="6">
        <v>2114</v>
      </c>
    </row>
    <row r="61" spans="1:5" ht="13.5">
      <c r="A61" s="3" t="s">
        <v>65</v>
      </c>
      <c r="B61" s="1">
        <f>SUM(B57:B60)</f>
        <v>9601</v>
      </c>
      <c r="C61" s="1">
        <f>SUM(C57:C60)</f>
        <v>112</v>
      </c>
      <c r="D61" s="1">
        <f>SUM(D57:D60)</f>
        <v>33</v>
      </c>
      <c r="E61" s="4">
        <f>SUM(E57:E60)</f>
        <v>9680</v>
      </c>
    </row>
    <row r="62" spans="1:5" ht="13.5">
      <c r="A62" s="5" t="s">
        <v>54</v>
      </c>
      <c r="B62" s="2">
        <v>2484</v>
      </c>
      <c r="C62" s="2">
        <v>15</v>
      </c>
      <c r="D62" s="2">
        <v>3</v>
      </c>
      <c r="E62" s="6">
        <v>2495</v>
      </c>
    </row>
    <row r="63" spans="1:5" ht="13.5">
      <c r="A63" s="5" t="s">
        <v>55</v>
      </c>
      <c r="B63" s="2">
        <v>76</v>
      </c>
      <c r="C63" s="2">
        <v>1</v>
      </c>
      <c r="D63" s="2">
        <v>1</v>
      </c>
      <c r="E63" s="6">
        <v>76</v>
      </c>
    </row>
    <row r="64" spans="1:5" ht="13.5">
      <c r="A64" s="5" t="s">
        <v>56</v>
      </c>
      <c r="B64" s="2">
        <v>962</v>
      </c>
      <c r="C64" s="2">
        <v>1</v>
      </c>
      <c r="D64" s="2">
        <v>3</v>
      </c>
      <c r="E64" s="6">
        <v>960</v>
      </c>
    </row>
    <row r="65" spans="1:5" ht="13.5">
      <c r="A65" s="5" t="s">
        <v>57</v>
      </c>
      <c r="B65" s="2">
        <v>520</v>
      </c>
      <c r="C65" s="2">
        <v>2</v>
      </c>
      <c r="D65" s="2">
        <v>7</v>
      </c>
      <c r="E65" s="6">
        <v>515</v>
      </c>
    </row>
    <row r="66" spans="1:5" ht="13.5">
      <c r="A66" s="5" t="s">
        <v>58</v>
      </c>
      <c r="B66" s="2">
        <v>1148</v>
      </c>
      <c r="C66" s="2">
        <v>4</v>
      </c>
      <c r="D66" s="2">
        <v>2</v>
      </c>
      <c r="E66" s="6">
        <v>1150</v>
      </c>
    </row>
    <row r="67" spans="1:5" ht="13.5">
      <c r="A67" s="5" t="s">
        <v>59</v>
      </c>
      <c r="B67" s="2">
        <v>52</v>
      </c>
      <c r="C67" s="2">
        <v>0</v>
      </c>
      <c r="D67" s="2">
        <v>0</v>
      </c>
      <c r="E67" s="6">
        <v>52</v>
      </c>
    </row>
    <row r="68" spans="1:5" ht="13.5">
      <c r="A68" s="5" t="s">
        <v>60</v>
      </c>
      <c r="B68" s="2">
        <v>2411</v>
      </c>
      <c r="C68" s="2">
        <v>16</v>
      </c>
      <c r="D68" s="2">
        <v>19</v>
      </c>
      <c r="E68" s="6">
        <v>2408</v>
      </c>
    </row>
    <row r="69" spans="1:5" ht="13.5">
      <c r="A69" s="5" t="s">
        <v>61</v>
      </c>
      <c r="B69" s="2">
        <v>31</v>
      </c>
      <c r="C69" s="2">
        <v>0</v>
      </c>
      <c r="D69" s="2">
        <v>1</v>
      </c>
      <c r="E69" s="6">
        <v>30</v>
      </c>
    </row>
    <row r="70" spans="1:5" ht="13.5">
      <c r="A70" s="5" t="s">
        <v>62</v>
      </c>
      <c r="B70" s="2">
        <v>240</v>
      </c>
      <c r="C70" s="2">
        <v>4</v>
      </c>
      <c r="D70" s="2">
        <v>3</v>
      </c>
      <c r="E70" s="6">
        <v>241</v>
      </c>
    </row>
    <row r="71" spans="1:5" ht="14.25" thickBot="1">
      <c r="A71" s="7" t="s">
        <v>66</v>
      </c>
      <c r="B71" s="8">
        <f>SUM(B62:B70)</f>
        <v>7924</v>
      </c>
      <c r="C71" s="8">
        <f>SUM(C62:C70)</f>
        <v>43</v>
      </c>
      <c r="D71" s="8">
        <f>SUM(D62:D70)</f>
        <v>39</v>
      </c>
      <c r="E71" s="9">
        <f>SUM(E62:E70)</f>
        <v>7927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72"/>
  <sheetViews>
    <sheetView workbookViewId="0" topLeftCell="A1">
      <selection activeCell="B17" sqref="B17"/>
    </sheetView>
  </sheetViews>
  <sheetFormatPr defaultColWidth="9.00390625" defaultRowHeight="13.5"/>
  <cols>
    <col min="1" max="1" width="10.50390625" style="0" customWidth="1"/>
  </cols>
  <sheetData>
    <row r="2" ht="14.25" thickBot="1">
      <c r="A2" t="s">
        <v>80</v>
      </c>
    </row>
    <row r="3" spans="1:36" ht="13.5">
      <c r="A3" s="33" t="s">
        <v>67</v>
      </c>
      <c r="B3" s="36" t="s">
        <v>68</v>
      </c>
      <c r="C3" s="36"/>
      <c r="D3" s="36"/>
      <c r="E3" s="36"/>
      <c r="F3" s="36"/>
      <c r="G3" s="36"/>
      <c r="H3" s="36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36" t="s">
        <v>69</v>
      </c>
      <c r="X3" s="36"/>
      <c r="Y3" s="36"/>
      <c r="Z3" s="36"/>
      <c r="AA3" s="36"/>
      <c r="AB3" s="36"/>
      <c r="AC3" s="36"/>
      <c r="AD3" s="36" t="s">
        <v>70</v>
      </c>
      <c r="AE3" s="36"/>
      <c r="AF3" s="36"/>
      <c r="AG3" s="36"/>
      <c r="AH3" s="36"/>
      <c r="AI3" s="36"/>
      <c r="AJ3" s="38"/>
    </row>
    <row r="4" spans="1:36" ht="13.5">
      <c r="A4" s="34"/>
      <c r="B4" s="37"/>
      <c r="C4" s="37"/>
      <c r="D4" s="37"/>
      <c r="E4" s="37"/>
      <c r="F4" s="37"/>
      <c r="G4" s="37"/>
      <c r="H4" s="37"/>
      <c r="I4" s="40" t="s">
        <v>71</v>
      </c>
      <c r="J4" s="40"/>
      <c r="K4" s="40"/>
      <c r="L4" s="40"/>
      <c r="M4" s="40"/>
      <c r="N4" s="40"/>
      <c r="O4" s="40"/>
      <c r="P4" s="40" t="s">
        <v>72</v>
      </c>
      <c r="Q4" s="40"/>
      <c r="R4" s="40"/>
      <c r="S4" s="40"/>
      <c r="T4" s="40"/>
      <c r="U4" s="40"/>
      <c r="V4" s="40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9"/>
    </row>
    <row r="5" spans="1:36" ht="14.25" thickBot="1">
      <c r="A5" s="35"/>
      <c r="B5" s="13" t="s">
        <v>73</v>
      </c>
      <c r="C5" s="13" t="s">
        <v>74</v>
      </c>
      <c r="D5" s="13" t="s">
        <v>75</v>
      </c>
      <c r="E5" s="13" t="s">
        <v>76</v>
      </c>
      <c r="F5" s="13" t="s">
        <v>77</v>
      </c>
      <c r="G5" s="13" t="s">
        <v>78</v>
      </c>
      <c r="H5" s="13" t="s">
        <v>79</v>
      </c>
      <c r="I5" s="13" t="s">
        <v>73</v>
      </c>
      <c r="J5" s="13" t="s">
        <v>74</v>
      </c>
      <c r="K5" s="13" t="s">
        <v>75</v>
      </c>
      <c r="L5" s="13" t="s">
        <v>76</v>
      </c>
      <c r="M5" s="13" t="s">
        <v>77</v>
      </c>
      <c r="N5" s="13" t="s">
        <v>78</v>
      </c>
      <c r="O5" s="13" t="s">
        <v>79</v>
      </c>
      <c r="P5" s="13" t="s">
        <v>73</v>
      </c>
      <c r="Q5" s="13" t="s">
        <v>74</v>
      </c>
      <c r="R5" s="13" t="s">
        <v>75</v>
      </c>
      <c r="S5" s="13" t="s">
        <v>76</v>
      </c>
      <c r="T5" s="13" t="s">
        <v>77</v>
      </c>
      <c r="U5" s="13" t="s">
        <v>78</v>
      </c>
      <c r="V5" s="13" t="s">
        <v>79</v>
      </c>
      <c r="W5" s="13" t="s">
        <v>73</v>
      </c>
      <c r="X5" s="13" t="s">
        <v>74</v>
      </c>
      <c r="Y5" s="13" t="s">
        <v>75</v>
      </c>
      <c r="Z5" s="13" t="s">
        <v>76</v>
      </c>
      <c r="AA5" s="13" t="s">
        <v>77</v>
      </c>
      <c r="AB5" s="13" t="s">
        <v>78</v>
      </c>
      <c r="AC5" s="13" t="s">
        <v>79</v>
      </c>
      <c r="AD5" s="13" t="s">
        <v>73</v>
      </c>
      <c r="AE5" s="13" t="s">
        <v>74</v>
      </c>
      <c r="AF5" s="13" t="s">
        <v>75</v>
      </c>
      <c r="AG5" s="13" t="s">
        <v>76</v>
      </c>
      <c r="AH5" s="13" t="s">
        <v>77</v>
      </c>
      <c r="AI5" s="13" t="s">
        <v>78</v>
      </c>
      <c r="AJ5" s="14" t="s">
        <v>79</v>
      </c>
    </row>
    <row r="6" spans="1:36" ht="18.75" customHeight="1" thickTop="1">
      <c r="A6" s="10" t="s">
        <v>0</v>
      </c>
      <c r="B6" s="11">
        <f>B30+B57+B62+B72</f>
        <v>23945</v>
      </c>
      <c r="C6" s="11">
        <f aca="true" t="shared" si="0" ref="C6:AJ6">C30+C57+C62+C72</f>
        <v>52241</v>
      </c>
      <c r="D6" s="11">
        <f t="shared" si="0"/>
        <v>37879</v>
      </c>
      <c r="E6" s="11">
        <f t="shared" si="0"/>
        <v>29573</v>
      </c>
      <c r="F6" s="11">
        <f t="shared" si="0"/>
        <v>29867</v>
      </c>
      <c r="G6" s="11">
        <f t="shared" si="0"/>
        <v>25045</v>
      </c>
      <c r="H6" s="11">
        <f t="shared" si="0"/>
        <v>198550</v>
      </c>
      <c r="I6" s="11">
        <f t="shared" si="0"/>
        <v>4957</v>
      </c>
      <c r="J6" s="11">
        <f t="shared" si="0"/>
        <v>10570</v>
      </c>
      <c r="K6" s="11">
        <f t="shared" si="0"/>
        <v>7845</v>
      </c>
      <c r="L6" s="11">
        <f t="shared" si="0"/>
        <v>5434</v>
      </c>
      <c r="M6" s="11">
        <f t="shared" si="0"/>
        <v>4873</v>
      </c>
      <c r="N6" s="11">
        <f t="shared" si="0"/>
        <v>4830</v>
      </c>
      <c r="O6" s="11">
        <f t="shared" si="0"/>
        <v>38509</v>
      </c>
      <c r="P6" s="11">
        <f t="shared" si="0"/>
        <v>18988</v>
      </c>
      <c r="Q6" s="11">
        <f t="shared" si="0"/>
        <v>41671</v>
      </c>
      <c r="R6" s="11">
        <f t="shared" si="0"/>
        <v>30034</v>
      </c>
      <c r="S6" s="11">
        <f t="shared" si="0"/>
        <v>24139</v>
      </c>
      <c r="T6" s="11">
        <f t="shared" si="0"/>
        <v>24994</v>
      </c>
      <c r="U6" s="11">
        <f t="shared" si="0"/>
        <v>20215</v>
      </c>
      <c r="V6" s="11">
        <f t="shared" si="0"/>
        <v>160041</v>
      </c>
      <c r="W6" s="11">
        <f t="shared" si="0"/>
        <v>308</v>
      </c>
      <c r="X6" s="11">
        <f t="shared" si="0"/>
        <v>1748</v>
      </c>
      <c r="Y6" s="11">
        <f t="shared" si="0"/>
        <v>2010</v>
      </c>
      <c r="Z6" s="11">
        <f t="shared" si="0"/>
        <v>1300</v>
      </c>
      <c r="AA6" s="11">
        <f t="shared" si="0"/>
        <v>1164</v>
      </c>
      <c r="AB6" s="11">
        <f t="shared" si="0"/>
        <v>1453</v>
      </c>
      <c r="AC6" s="11">
        <f t="shared" si="0"/>
        <v>7983</v>
      </c>
      <c r="AD6" s="11">
        <f t="shared" si="0"/>
        <v>24253</v>
      </c>
      <c r="AE6" s="11">
        <f t="shared" si="0"/>
        <v>53989</v>
      </c>
      <c r="AF6" s="11">
        <f t="shared" si="0"/>
        <v>39889</v>
      </c>
      <c r="AG6" s="11">
        <f t="shared" si="0"/>
        <v>30873</v>
      </c>
      <c r="AH6" s="11">
        <f t="shared" si="0"/>
        <v>31031</v>
      </c>
      <c r="AI6" s="11">
        <f t="shared" si="0"/>
        <v>26498</v>
      </c>
      <c r="AJ6" s="12">
        <f t="shared" si="0"/>
        <v>206533</v>
      </c>
    </row>
    <row r="7" spans="1:36" ht="18.75" customHeight="1">
      <c r="A7" s="5" t="s">
        <v>1</v>
      </c>
      <c r="B7" s="2">
        <v>87</v>
      </c>
      <c r="C7" s="2">
        <v>209</v>
      </c>
      <c r="D7" s="2">
        <v>205</v>
      </c>
      <c r="E7" s="2">
        <v>165</v>
      </c>
      <c r="F7" s="2">
        <v>150</v>
      </c>
      <c r="G7" s="2">
        <v>159</v>
      </c>
      <c r="H7" s="2">
        <v>975</v>
      </c>
      <c r="I7" s="2">
        <v>9</v>
      </c>
      <c r="J7" s="2">
        <v>30</v>
      </c>
      <c r="K7" s="2">
        <v>33</v>
      </c>
      <c r="L7" s="2">
        <v>25</v>
      </c>
      <c r="M7" s="2">
        <v>13</v>
      </c>
      <c r="N7" s="2">
        <v>15</v>
      </c>
      <c r="O7" s="2">
        <v>125</v>
      </c>
      <c r="P7" s="2">
        <v>78</v>
      </c>
      <c r="Q7" s="2">
        <v>179</v>
      </c>
      <c r="R7" s="2">
        <v>172</v>
      </c>
      <c r="S7" s="2">
        <v>140</v>
      </c>
      <c r="T7" s="2">
        <v>137</v>
      </c>
      <c r="U7" s="2">
        <v>144</v>
      </c>
      <c r="V7" s="2">
        <v>850</v>
      </c>
      <c r="W7" s="2">
        <v>1</v>
      </c>
      <c r="X7" s="2">
        <v>9</v>
      </c>
      <c r="Y7" s="2">
        <v>6</v>
      </c>
      <c r="Z7" s="2">
        <v>5</v>
      </c>
      <c r="AA7" s="2">
        <v>2</v>
      </c>
      <c r="AB7" s="2">
        <v>3</v>
      </c>
      <c r="AC7" s="2">
        <v>26</v>
      </c>
      <c r="AD7" s="2">
        <v>88</v>
      </c>
      <c r="AE7" s="2">
        <v>218</v>
      </c>
      <c r="AF7" s="2">
        <v>211</v>
      </c>
      <c r="AG7" s="2">
        <v>170</v>
      </c>
      <c r="AH7" s="2">
        <v>152</v>
      </c>
      <c r="AI7" s="2">
        <v>162</v>
      </c>
      <c r="AJ7" s="6">
        <v>1001</v>
      </c>
    </row>
    <row r="8" spans="1:36" ht="18.75" customHeight="1">
      <c r="A8" s="5" t="s">
        <v>2</v>
      </c>
      <c r="B8" s="2">
        <v>177</v>
      </c>
      <c r="C8" s="2">
        <v>509</v>
      </c>
      <c r="D8" s="2">
        <v>317</v>
      </c>
      <c r="E8" s="2">
        <v>265</v>
      </c>
      <c r="F8" s="2">
        <v>278</v>
      </c>
      <c r="G8" s="2">
        <v>299</v>
      </c>
      <c r="H8" s="2">
        <v>1845</v>
      </c>
      <c r="I8" s="2">
        <v>26</v>
      </c>
      <c r="J8" s="2">
        <v>88</v>
      </c>
      <c r="K8" s="2">
        <v>43</v>
      </c>
      <c r="L8" s="2">
        <v>30</v>
      </c>
      <c r="M8" s="2">
        <v>31</v>
      </c>
      <c r="N8" s="2">
        <v>37</v>
      </c>
      <c r="O8" s="2">
        <v>255</v>
      </c>
      <c r="P8" s="2">
        <v>151</v>
      </c>
      <c r="Q8" s="2">
        <v>421</v>
      </c>
      <c r="R8" s="2">
        <v>274</v>
      </c>
      <c r="S8" s="2">
        <v>235</v>
      </c>
      <c r="T8" s="2">
        <v>247</v>
      </c>
      <c r="U8" s="2">
        <v>262</v>
      </c>
      <c r="V8" s="2">
        <v>1590</v>
      </c>
      <c r="W8" s="2">
        <v>1</v>
      </c>
      <c r="X8" s="2">
        <v>2</v>
      </c>
      <c r="Y8" s="2">
        <v>2</v>
      </c>
      <c r="Z8" s="2">
        <v>2</v>
      </c>
      <c r="AA8" s="2">
        <v>3</v>
      </c>
      <c r="AB8" s="2">
        <v>3</v>
      </c>
      <c r="AC8" s="2">
        <v>13</v>
      </c>
      <c r="AD8" s="2">
        <v>178</v>
      </c>
      <c r="AE8" s="2">
        <v>511</v>
      </c>
      <c r="AF8" s="2">
        <v>319</v>
      </c>
      <c r="AG8" s="2">
        <v>267</v>
      </c>
      <c r="AH8" s="2">
        <v>281</v>
      </c>
      <c r="AI8" s="2">
        <v>302</v>
      </c>
      <c r="AJ8" s="6">
        <v>1858</v>
      </c>
    </row>
    <row r="9" spans="1:36" ht="18.75" customHeight="1">
      <c r="A9" s="5" t="s">
        <v>3</v>
      </c>
      <c r="B9" s="2">
        <v>473</v>
      </c>
      <c r="C9" s="2">
        <v>830</v>
      </c>
      <c r="D9" s="2">
        <v>541</v>
      </c>
      <c r="E9" s="2">
        <v>429</v>
      </c>
      <c r="F9" s="2">
        <v>442</v>
      </c>
      <c r="G9" s="2">
        <v>426</v>
      </c>
      <c r="H9" s="2">
        <v>3141</v>
      </c>
      <c r="I9" s="2">
        <v>80</v>
      </c>
      <c r="J9" s="2">
        <v>141</v>
      </c>
      <c r="K9" s="2">
        <v>100</v>
      </c>
      <c r="L9" s="2">
        <v>61</v>
      </c>
      <c r="M9" s="2">
        <v>42</v>
      </c>
      <c r="N9" s="2">
        <v>61</v>
      </c>
      <c r="O9" s="2">
        <v>485</v>
      </c>
      <c r="P9" s="2">
        <v>393</v>
      </c>
      <c r="Q9" s="2">
        <v>689</v>
      </c>
      <c r="R9" s="2">
        <v>441</v>
      </c>
      <c r="S9" s="2">
        <v>368</v>
      </c>
      <c r="T9" s="2">
        <v>400</v>
      </c>
      <c r="U9" s="2">
        <v>365</v>
      </c>
      <c r="V9" s="2">
        <v>2656</v>
      </c>
      <c r="W9" s="2">
        <v>7</v>
      </c>
      <c r="X9" s="2">
        <v>18</v>
      </c>
      <c r="Y9" s="2">
        <v>19</v>
      </c>
      <c r="Z9" s="2">
        <v>15</v>
      </c>
      <c r="AA9" s="2">
        <v>9</v>
      </c>
      <c r="AB9" s="2">
        <v>12</v>
      </c>
      <c r="AC9" s="2">
        <v>80</v>
      </c>
      <c r="AD9" s="2">
        <v>480</v>
      </c>
      <c r="AE9" s="2">
        <v>848</v>
      </c>
      <c r="AF9" s="2">
        <v>560</v>
      </c>
      <c r="AG9" s="2">
        <v>444</v>
      </c>
      <c r="AH9" s="2">
        <v>451</v>
      </c>
      <c r="AI9" s="2">
        <v>438</v>
      </c>
      <c r="AJ9" s="6">
        <v>3221</v>
      </c>
    </row>
    <row r="10" spans="1:36" ht="18.75" customHeight="1">
      <c r="A10" s="5" t="s">
        <v>4</v>
      </c>
      <c r="B10" s="2">
        <v>490</v>
      </c>
      <c r="C10" s="2">
        <v>1491</v>
      </c>
      <c r="D10" s="2">
        <v>1082</v>
      </c>
      <c r="E10" s="2">
        <v>815</v>
      </c>
      <c r="F10" s="2">
        <v>848</v>
      </c>
      <c r="G10" s="2">
        <v>764</v>
      </c>
      <c r="H10" s="2">
        <v>5490</v>
      </c>
      <c r="I10" s="2">
        <v>83</v>
      </c>
      <c r="J10" s="2">
        <v>271</v>
      </c>
      <c r="K10" s="2">
        <v>206</v>
      </c>
      <c r="L10" s="2">
        <v>146</v>
      </c>
      <c r="M10" s="2">
        <v>130</v>
      </c>
      <c r="N10" s="2">
        <v>126</v>
      </c>
      <c r="O10" s="2">
        <v>962</v>
      </c>
      <c r="P10" s="2">
        <v>407</v>
      </c>
      <c r="Q10" s="2">
        <v>1220</v>
      </c>
      <c r="R10" s="2">
        <v>876</v>
      </c>
      <c r="S10" s="2">
        <v>669</v>
      </c>
      <c r="T10" s="2">
        <v>718</v>
      </c>
      <c r="U10" s="2">
        <v>638</v>
      </c>
      <c r="V10" s="2">
        <v>4528</v>
      </c>
      <c r="W10" s="2">
        <v>0</v>
      </c>
      <c r="X10" s="2">
        <v>25</v>
      </c>
      <c r="Y10" s="2">
        <v>39</v>
      </c>
      <c r="Z10" s="2">
        <v>23</v>
      </c>
      <c r="AA10" s="2">
        <v>29</v>
      </c>
      <c r="AB10" s="2">
        <v>28</v>
      </c>
      <c r="AC10" s="2">
        <v>144</v>
      </c>
      <c r="AD10" s="2">
        <v>490</v>
      </c>
      <c r="AE10" s="2">
        <v>1516</v>
      </c>
      <c r="AF10" s="2">
        <v>1121</v>
      </c>
      <c r="AG10" s="2">
        <v>838</v>
      </c>
      <c r="AH10" s="2">
        <v>877</v>
      </c>
      <c r="AI10" s="2">
        <v>792</v>
      </c>
      <c r="AJ10" s="6">
        <v>5634</v>
      </c>
    </row>
    <row r="11" spans="1:36" ht="18.75" customHeight="1">
      <c r="A11" s="5" t="s">
        <v>5</v>
      </c>
      <c r="B11" s="2">
        <v>533</v>
      </c>
      <c r="C11" s="2">
        <v>855</v>
      </c>
      <c r="D11" s="2">
        <v>673</v>
      </c>
      <c r="E11" s="2">
        <v>567</v>
      </c>
      <c r="F11" s="2">
        <v>537</v>
      </c>
      <c r="G11" s="2">
        <v>558</v>
      </c>
      <c r="H11" s="2">
        <v>3723</v>
      </c>
      <c r="I11" s="2">
        <v>93</v>
      </c>
      <c r="J11" s="2">
        <v>128</v>
      </c>
      <c r="K11" s="2">
        <v>97</v>
      </c>
      <c r="L11" s="2">
        <v>85</v>
      </c>
      <c r="M11" s="2">
        <v>69</v>
      </c>
      <c r="N11" s="2">
        <v>72</v>
      </c>
      <c r="O11" s="2">
        <v>544</v>
      </c>
      <c r="P11" s="2">
        <v>440</v>
      </c>
      <c r="Q11" s="2">
        <v>727</v>
      </c>
      <c r="R11" s="2">
        <v>576</v>
      </c>
      <c r="S11" s="2">
        <v>482</v>
      </c>
      <c r="T11" s="2">
        <v>468</v>
      </c>
      <c r="U11" s="2">
        <v>486</v>
      </c>
      <c r="V11" s="2">
        <v>3179</v>
      </c>
      <c r="W11" s="2">
        <v>3</v>
      </c>
      <c r="X11" s="2">
        <v>19</v>
      </c>
      <c r="Y11" s="2">
        <v>30</v>
      </c>
      <c r="Z11" s="2">
        <v>14</v>
      </c>
      <c r="AA11" s="2">
        <v>12</v>
      </c>
      <c r="AB11" s="2">
        <v>12</v>
      </c>
      <c r="AC11" s="2">
        <v>90</v>
      </c>
      <c r="AD11" s="2">
        <v>536</v>
      </c>
      <c r="AE11" s="2">
        <v>874</v>
      </c>
      <c r="AF11" s="2">
        <v>703</v>
      </c>
      <c r="AG11" s="2">
        <v>581</v>
      </c>
      <c r="AH11" s="2">
        <v>549</v>
      </c>
      <c r="AI11" s="2">
        <v>570</v>
      </c>
      <c r="AJ11" s="6">
        <v>3813</v>
      </c>
    </row>
    <row r="12" spans="1:36" ht="18.75" customHeight="1">
      <c r="A12" s="5" t="s">
        <v>6</v>
      </c>
      <c r="B12" s="2">
        <v>486</v>
      </c>
      <c r="C12" s="2">
        <v>893</v>
      </c>
      <c r="D12" s="2">
        <v>781</v>
      </c>
      <c r="E12" s="2">
        <v>531</v>
      </c>
      <c r="F12" s="2">
        <v>614</v>
      </c>
      <c r="G12" s="2">
        <v>532</v>
      </c>
      <c r="H12" s="2">
        <v>3837</v>
      </c>
      <c r="I12" s="2">
        <v>108</v>
      </c>
      <c r="J12" s="2">
        <v>166</v>
      </c>
      <c r="K12" s="2">
        <v>132</v>
      </c>
      <c r="L12" s="2">
        <v>92</v>
      </c>
      <c r="M12" s="2">
        <v>76</v>
      </c>
      <c r="N12" s="2">
        <v>91</v>
      </c>
      <c r="O12" s="2">
        <v>665</v>
      </c>
      <c r="P12" s="2">
        <v>378</v>
      </c>
      <c r="Q12" s="2">
        <v>727</v>
      </c>
      <c r="R12" s="2">
        <v>649</v>
      </c>
      <c r="S12" s="2">
        <v>439</v>
      </c>
      <c r="T12" s="2">
        <v>538</v>
      </c>
      <c r="U12" s="2">
        <v>441</v>
      </c>
      <c r="V12" s="2">
        <v>3172</v>
      </c>
      <c r="W12" s="2">
        <v>11</v>
      </c>
      <c r="X12" s="2">
        <v>28</v>
      </c>
      <c r="Y12" s="2">
        <v>27</v>
      </c>
      <c r="Z12" s="2">
        <v>21</v>
      </c>
      <c r="AA12" s="2">
        <v>17</v>
      </c>
      <c r="AB12" s="2">
        <v>27</v>
      </c>
      <c r="AC12" s="2">
        <v>131</v>
      </c>
      <c r="AD12" s="2">
        <v>497</v>
      </c>
      <c r="AE12" s="2">
        <v>921</v>
      </c>
      <c r="AF12" s="2">
        <v>808</v>
      </c>
      <c r="AG12" s="2">
        <v>552</v>
      </c>
      <c r="AH12" s="2">
        <v>631</v>
      </c>
      <c r="AI12" s="2">
        <v>559</v>
      </c>
      <c r="AJ12" s="6">
        <v>3968</v>
      </c>
    </row>
    <row r="13" spans="1:36" ht="18.75" customHeight="1">
      <c r="A13" s="5" t="s">
        <v>7</v>
      </c>
      <c r="B13" s="2">
        <v>742</v>
      </c>
      <c r="C13" s="2">
        <v>1359</v>
      </c>
      <c r="D13" s="2">
        <v>838</v>
      </c>
      <c r="E13" s="2">
        <v>665</v>
      </c>
      <c r="F13" s="2">
        <v>551</v>
      </c>
      <c r="G13" s="2">
        <v>437</v>
      </c>
      <c r="H13" s="2">
        <v>4592</v>
      </c>
      <c r="I13" s="2">
        <v>164</v>
      </c>
      <c r="J13" s="2">
        <v>255</v>
      </c>
      <c r="K13" s="2">
        <v>171</v>
      </c>
      <c r="L13" s="2">
        <v>138</v>
      </c>
      <c r="M13" s="2">
        <v>99</v>
      </c>
      <c r="N13" s="2">
        <v>87</v>
      </c>
      <c r="O13" s="2">
        <v>914</v>
      </c>
      <c r="P13" s="2">
        <v>578</v>
      </c>
      <c r="Q13" s="2">
        <v>1104</v>
      </c>
      <c r="R13" s="2">
        <v>667</v>
      </c>
      <c r="S13" s="2">
        <v>527</v>
      </c>
      <c r="T13" s="2">
        <v>452</v>
      </c>
      <c r="U13" s="2">
        <v>350</v>
      </c>
      <c r="V13" s="2">
        <v>3678</v>
      </c>
      <c r="W13" s="2">
        <v>14</v>
      </c>
      <c r="X13" s="2">
        <v>62</v>
      </c>
      <c r="Y13" s="2">
        <v>40</v>
      </c>
      <c r="Z13" s="2">
        <v>23</v>
      </c>
      <c r="AA13" s="2">
        <v>22</v>
      </c>
      <c r="AB13" s="2">
        <v>31</v>
      </c>
      <c r="AC13" s="2">
        <v>192</v>
      </c>
      <c r="AD13" s="2">
        <v>756</v>
      </c>
      <c r="AE13" s="2">
        <v>1421</v>
      </c>
      <c r="AF13" s="2">
        <v>878</v>
      </c>
      <c r="AG13" s="2">
        <v>688</v>
      </c>
      <c r="AH13" s="2">
        <v>573</v>
      </c>
      <c r="AI13" s="2">
        <v>468</v>
      </c>
      <c r="AJ13" s="6">
        <v>4784</v>
      </c>
    </row>
    <row r="14" spans="1:36" ht="18.75" customHeight="1">
      <c r="A14" s="5" t="s">
        <v>8</v>
      </c>
      <c r="B14" s="2">
        <v>603</v>
      </c>
      <c r="C14" s="2">
        <v>1377</v>
      </c>
      <c r="D14" s="2">
        <v>994</v>
      </c>
      <c r="E14" s="2">
        <v>871</v>
      </c>
      <c r="F14" s="2">
        <v>913</v>
      </c>
      <c r="G14" s="2">
        <v>635</v>
      </c>
      <c r="H14" s="2">
        <v>5393</v>
      </c>
      <c r="I14" s="2">
        <v>143</v>
      </c>
      <c r="J14" s="2">
        <v>287</v>
      </c>
      <c r="K14" s="2">
        <v>254</v>
      </c>
      <c r="L14" s="2">
        <v>170</v>
      </c>
      <c r="M14" s="2">
        <v>182</v>
      </c>
      <c r="N14" s="2">
        <v>134</v>
      </c>
      <c r="O14" s="2">
        <v>1170</v>
      </c>
      <c r="P14" s="2">
        <v>460</v>
      </c>
      <c r="Q14" s="2">
        <v>1090</v>
      </c>
      <c r="R14" s="2">
        <v>740</v>
      </c>
      <c r="S14" s="2">
        <v>701</v>
      </c>
      <c r="T14" s="2">
        <v>731</v>
      </c>
      <c r="U14" s="2">
        <v>501</v>
      </c>
      <c r="V14" s="2">
        <v>4223</v>
      </c>
      <c r="W14" s="2">
        <v>11</v>
      </c>
      <c r="X14" s="2">
        <v>64</v>
      </c>
      <c r="Y14" s="2">
        <v>63</v>
      </c>
      <c r="Z14" s="2">
        <v>37</v>
      </c>
      <c r="AA14" s="2">
        <v>49</v>
      </c>
      <c r="AB14" s="2">
        <v>62</v>
      </c>
      <c r="AC14" s="2">
        <v>286</v>
      </c>
      <c r="AD14" s="2">
        <v>614</v>
      </c>
      <c r="AE14" s="2">
        <v>1441</v>
      </c>
      <c r="AF14" s="2">
        <v>1057</v>
      </c>
      <c r="AG14" s="2">
        <v>908</v>
      </c>
      <c r="AH14" s="2">
        <v>962</v>
      </c>
      <c r="AI14" s="2">
        <v>697</v>
      </c>
      <c r="AJ14" s="6">
        <v>5679</v>
      </c>
    </row>
    <row r="15" spans="1:36" ht="18.75" customHeight="1">
      <c r="A15" s="5" t="s">
        <v>9</v>
      </c>
      <c r="B15" s="2">
        <v>1048</v>
      </c>
      <c r="C15" s="2">
        <v>1629</v>
      </c>
      <c r="D15" s="2">
        <v>977</v>
      </c>
      <c r="E15" s="2">
        <v>809</v>
      </c>
      <c r="F15" s="2">
        <v>860</v>
      </c>
      <c r="G15" s="2">
        <v>607</v>
      </c>
      <c r="H15" s="2">
        <v>5930</v>
      </c>
      <c r="I15" s="2">
        <v>238</v>
      </c>
      <c r="J15" s="2">
        <v>334</v>
      </c>
      <c r="K15" s="2">
        <v>193</v>
      </c>
      <c r="L15" s="2">
        <v>121</v>
      </c>
      <c r="M15" s="2">
        <v>148</v>
      </c>
      <c r="N15" s="2">
        <v>104</v>
      </c>
      <c r="O15" s="2">
        <v>1138</v>
      </c>
      <c r="P15" s="2">
        <v>810</v>
      </c>
      <c r="Q15" s="2">
        <v>1295</v>
      </c>
      <c r="R15" s="2">
        <v>784</v>
      </c>
      <c r="S15" s="2">
        <v>688</v>
      </c>
      <c r="T15" s="2">
        <v>712</v>
      </c>
      <c r="U15" s="2">
        <v>503</v>
      </c>
      <c r="V15" s="2">
        <v>4792</v>
      </c>
      <c r="W15" s="2">
        <v>13</v>
      </c>
      <c r="X15" s="2">
        <v>61</v>
      </c>
      <c r="Y15" s="2">
        <v>56</v>
      </c>
      <c r="Z15" s="2">
        <v>44</v>
      </c>
      <c r="AA15" s="2">
        <v>31</v>
      </c>
      <c r="AB15" s="2">
        <v>36</v>
      </c>
      <c r="AC15" s="2">
        <v>241</v>
      </c>
      <c r="AD15" s="2">
        <v>1061</v>
      </c>
      <c r="AE15" s="2">
        <v>1690</v>
      </c>
      <c r="AF15" s="2">
        <v>1033</v>
      </c>
      <c r="AG15" s="2">
        <v>853</v>
      </c>
      <c r="AH15" s="2">
        <v>891</v>
      </c>
      <c r="AI15" s="2">
        <v>643</v>
      </c>
      <c r="AJ15" s="6">
        <v>6171</v>
      </c>
    </row>
    <row r="16" spans="1:36" ht="18.75" customHeight="1">
      <c r="A16" s="5" t="s">
        <v>10</v>
      </c>
      <c r="B16" s="2">
        <v>654</v>
      </c>
      <c r="C16" s="2">
        <v>1228</v>
      </c>
      <c r="D16" s="2">
        <v>796</v>
      </c>
      <c r="E16" s="2">
        <v>665</v>
      </c>
      <c r="F16" s="2">
        <v>718</v>
      </c>
      <c r="G16" s="2">
        <v>623</v>
      </c>
      <c r="H16" s="2">
        <v>4684</v>
      </c>
      <c r="I16" s="2">
        <v>124</v>
      </c>
      <c r="J16" s="2">
        <v>207</v>
      </c>
      <c r="K16" s="2">
        <v>136</v>
      </c>
      <c r="L16" s="2">
        <v>91</v>
      </c>
      <c r="M16" s="2">
        <v>102</v>
      </c>
      <c r="N16" s="2">
        <v>97</v>
      </c>
      <c r="O16" s="2">
        <v>757</v>
      </c>
      <c r="P16" s="2">
        <v>530</v>
      </c>
      <c r="Q16" s="2">
        <v>1021</v>
      </c>
      <c r="R16" s="2">
        <v>660</v>
      </c>
      <c r="S16" s="2">
        <v>574</v>
      </c>
      <c r="T16" s="2">
        <v>616</v>
      </c>
      <c r="U16" s="2">
        <v>526</v>
      </c>
      <c r="V16" s="2">
        <v>3927</v>
      </c>
      <c r="W16" s="2">
        <v>6</v>
      </c>
      <c r="X16" s="2">
        <v>38</v>
      </c>
      <c r="Y16" s="2">
        <v>38</v>
      </c>
      <c r="Z16" s="2">
        <v>15</v>
      </c>
      <c r="AA16" s="2">
        <v>19</v>
      </c>
      <c r="AB16" s="2">
        <v>27</v>
      </c>
      <c r="AC16" s="2">
        <v>143</v>
      </c>
      <c r="AD16" s="2">
        <v>660</v>
      </c>
      <c r="AE16" s="2">
        <v>1266</v>
      </c>
      <c r="AF16" s="2">
        <v>834</v>
      </c>
      <c r="AG16" s="2">
        <v>680</v>
      </c>
      <c r="AH16" s="2">
        <v>737</v>
      </c>
      <c r="AI16" s="2">
        <v>650</v>
      </c>
      <c r="AJ16" s="6">
        <v>4827</v>
      </c>
    </row>
    <row r="17" spans="1:36" ht="18.75" customHeight="1">
      <c r="A17" s="5" t="s">
        <v>11</v>
      </c>
      <c r="B17" s="2">
        <v>941</v>
      </c>
      <c r="C17" s="2">
        <v>2988</v>
      </c>
      <c r="D17" s="2">
        <v>2196</v>
      </c>
      <c r="E17" s="2">
        <v>1567</v>
      </c>
      <c r="F17" s="2">
        <v>1607</v>
      </c>
      <c r="G17" s="2">
        <v>1568</v>
      </c>
      <c r="H17" s="2">
        <v>10867</v>
      </c>
      <c r="I17" s="2">
        <v>195</v>
      </c>
      <c r="J17" s="2">
        <v>563</v>
      </c>
      <c r="K17" s="2">
        <v>402</v>
      </c>
      <c r="L17" s="2">
        <v>285</v>
      </c>
      <c r="M17" s="2">
        <v>265</v>
      </c>
      <c r="N17" s="2">
        <v>287</v>
      </c>
      <c r="O17" s="2">
        <v>1997</v>
      </c>
      <c r="P17" s="2">
        <v>746</v>
      </c>
      <c r="Q17" s="2">
        <v>2425</v>
      </c>
      <c r="R17" s="2">
        <v>1794</v>
      </c>
      <c r="S17" s="2">
        <v>1282</v>
      </c>
      <c r="T17" s="2">
        <v>1342</v>
      </c>
      <c r="U17" s="2">
        <v>1281</v>
      </c>
      <c r="V17" s="2">
        <v>8870</v>
      </c>
      <c r="W17" s="2">
        <v>20</v>
      </c>
      <c r="X17" s="2">
        <v>104</v>
      </c>
      <c r="Y17" s="2">
        <v>102</v>
      </c>
      <c r="Z17" s="2">
        <v>88</v>
      </c>
      <c r="AA17" s="2">
        <v>75</v>
      </c>
      <c r="AB17" s="2">
        <v>100</v>
      </c>
      <c r="AC17" s="2">
        <v>489</v>
      </c>
      <c r="AD17" s="2">
        <v>961</v>
      </c>
      <c r="AE17" s="2">
        <v>3092</v>
      </c>
      <c r="AF17" s="2">
        <v>2298</v>
      </c>
      <c r="AG17" s="2">
        <v>1655</v>
      </c>
      <c r="AH17" s="2">
        <v>1682</v>
      </c>
      <c r="AI17" s="2">
        <v>1668</v>
      </c>
      <c r="AJ17" s="6">
        <v>11356</v>
      </c>
    </row>
    <row r="18" spans="1:36" ht="18.75" customHeight="1">
      <c r="A18" s="5" t="s">
        <v>12</v>
      </c>
      <c r="B18" s="2">
        <v>1752</v>
      </c>
      <c r="C18" s="2">
        <v>3003</v>
      </c>
      <c r="D18" s="2">
        <v>2640</v>
      </c>
      <c r="E18" s="2">
        <v>2029</v>
      </c>
      <c r="F18" s="2">
        <v>1957</v>
      </c>
      <c r="G18" s="2">
        <v>1684</v>
      </c>
      <c r="H18" s="2">
        <v>13065</v>
      </c>
      <c r="I18" s="2">
        <v>306</v>
      </c>
      <c r="J18" s="2">
        <v>520</v>
      </c>
      <c r="K18" s="2">
        <v>444</v>
      </c>
      <c r="L18" s="2">
        <v>337</v>
      </c>
      <c r="M18" s="2">
        <v>254</v>
      </c>
      <c r="N18" s="2">
        <v>271</v>
      </c>
      <c r="O18" s="2">
        <v>2132</v>
      </c>
      <c r="P18" s="2">
        <v>1446</v>
      </c>
      <c r="Q18" s="2">
        <v>2483</v>
      </c>
      <c r="R18" s="2">
        <v>2196</v>
      </c>
      <c r="S18" s="2">
        <v>1692</v>
      </c>
      <c r="T18" s="2">
        <v>1703</v>
      </c>
      <c r="U18" s="2">
        <v>1413</v>
      </c>
      <c r="V18" s="2">
        <v>10933</v>
      </c>
      <c r="W18" s="2">
        <v>12</v>
      </c>
      <c r="X18" s="2">
        <v>50</v>
      </c>
      <c r="Y18" s="2">
        <v>83</v>
      </c>
      <c r="Z18" s="2">
        <v>56</v>
      </c>
      <c r="AA18" s="2">
        <v>50</v>
      </c>
      <c r="AB18" s="2">
        <v>68</v>
      </c>
      <c r="AC18" s="2">
        <v>319</v>
      </c>
      <c r="AD18" s="2">
        <v>1764</v>
      </c>
      <c r="AE18" s="2">
        <v>3053</v>
      </c>
      <c r="AF18" s="2">
        <v>2723</v>
      </c>
      <c r="AG18" s="2">
        <v>2085</v>
      </c>
      <c r="AH18" s="2">
        <v>2007</v>
      </c>
      <c r="AI18" s="2">
        <v>1752</v>
      </c>
      <c r="AJ18" s="6">
        <v>13384</v>
      </c>
    </row>
    <row r="19" spans="1:36" ht="18.75" customHeight="1">
      <c r="A19" s="5" t="s">
        <v>13</v>
      </c>
      <c r="B19" s="2">
        <v>571</v>
      </c>
      <c r="C19" s="2">
        <v>1154</v>
      </c>
      <c r="D19" s="2">
        <v>709</v>
      </c>
      <c r="E19" s="2">
        <v>623</v>
      </c>
      <c r="F19" s="2">
        <v>624</v>
      </c>
      <c r="G19" s="2">
        <v>502</v>
      </c>
      <c r="H19" s="2">
        <v>4183</v>
      </c>
      <c r="I19" s="2">
        <v>117</v>
      </c>
      <c r="J19" s="2">
        <v>190</v>
      </c>
      <c r="K19" s="2">
        <v>102</v>
      </c>
      <c r="L19" s="2">
        <v>84</v>
      </c>
      <c r="M19" s="2">
        <v>80</v>
      </c>
      <c r="N19" s="2">
        <v>75</v>
      </c>
      <c r="O19" s="2">
        <v>648</v>
      </c>
      <c r="P19" s="2">
        <v>454</v>
      </c>
      <c r="Q19" s="2">
        <v>964</v>
      </c>
      <c r="R19" s="2">
        <v>607</v>
      </c>
      <c r="S19" s="2">
        <v>539</v>
      </c>
      <c r="T19" s="2">
        <v>544</v>
      </c>
      <c r="U19" s="2">
        <v>427</v>
      </c>
      <c r="V19" s="2">
        <v>3535</v>
      </c>
      <c r="W19" s="2">
        <v>5</v>
      </c>
      <c r="X19" s="2">
        <v>26</v>
      </c>
      <c r="Y19" s="2">
        <v>22</v>
      </c>
      <c r="Z19" s="2">
        <v>18</v>
      </c>
      <c r="AA19" s="2">
        <v>17</v>
      </c>
      <c r="AB19" s="2">
        <v>35</v>
      </c>
      <c r="AC19" s="2">
        <v>123</v>
      </c>
      <c r="AD19" s="2">
        <v>576</v>
      </c>
      <c r="AE19" s="2">
        <v>1180</v>
      </c>
      <c r="AF19" s="2">
        <v>731</v>
      </c>
      <c r="AG19" s="2">
        <v>641</v>
      </c>
      <c r="AH19" s="2">
        <v>641</v>
      </c>
      <c r="AI19" s="2">
        <v>537</v>
      </c>
      <c r="AJ19" s="6">
        <v>4306</v>
      </c>
    </row>
    <row r="20" spans="1:36" ht="18.75" customHeight="1">
      <c r="A20" s="5" t="s">
        <v>14</v>
      </c>
      <c r="B20" s="2">
        <v>611</v>
      </c>
      <c r="C20" s="2">
        <v>1509</v>
      </c>
      <c r="D20" s="2">
        <v>1093</v>
      </c>
      <c r="E20" s="2">
        <v>818</v>
      </c>
      <c r="F20" s="2">
        <v>829</v>
      </c>
      <c r="G20" s="2">
        <v>649</v>
      </c>
      <c r="H20" s="2">
        <v>5509</v>
      </c>
      <c r="I20" s="2">
        <v>125</v>
      </c>
      <c r="J20" s="2">
        <v>282</v>
      </c>
      <c r="K20" s="2">
        <v>215</v>
      </c>
      <c r="L20" s="2">
        <v>139</v>
      </c>
      <c r="M20" s="2">
        <v>114</v>
      </c>
      <c r="N20" s="2">
        <v>111</v>
      </c>
      <c r="O20" s="2">
        <v>986</v>
      </c>
      <c r="P20" s="2">
        <v>486</v>
      </c>
      <c r="Q20" s="2">
        <v>1227</v>
      </c>
      <c r="R20" s="2">
        <v>878</v>
      </c>
      <c r="S20" s="2">
        <v>679</v>
      </c>
      <c r="T20" s="2">
        <v>715</v>
      </c>
      <c r="U20" s="2">
        <v>538</v>
      </c>
      <c r="V20" s="2">
        <v>4523</v>
      </c>
      <c r="W20" s="2">
        <v>6</v>
      </c>
      <c r="X20" s="2">
        <v>38</v>
      </c>
      <c r="Y20" s="2">
        <v>53</v>
      </c>
      <c r="Z20" s="2">
        <v>20</v>
      </c>
      <c r="AA20" s="2">
        <v>27</v>
      </c>
      <c r="AB20" s="2">
        <v>24</v>
      </c>
      <c r="AC20" s="2">
        <v>168</v>
      </c>
      <c r="AD20" s="2">
        <v>617</v>
      </c>
      <c r="AE20" s="2">
        <v>1547</v>
      </c>
      <c r="AF20" s="2">
        <v>1146</v>
      </c>
      <c r="AG20" s="2">
        <v>838</v>
      </c>
      <c r="AH20" s="2">
        <v>856</v>
      </c>
      <c r="AI20" s="2">
        <v>673</v>
      </c>
      <c r="AJ20" s="6">
        <v>5677</v>
      </c>
    </row>
    <row r="21" spans="1:36" ht="18.75" customHeight="1">
      <c r="A21" s="5" t="s">
        <v>15</v>
      </c>
      <c r="B21" s="2">
        <v>1239</v>
      </c>
      <c r="C21" s="2">
        <v>2711</v>
      </c>
      <c r="D21" s="2">
        <v>1633</v>
      </c>
      <c r="E21" s="2">
        <v>1082</v>
      </c>
      <c r="F21" s="2">
        <v>1747</v>
      </c>
      <c r="G21" s="2">
        <v>998</v>
      </c>
      <c r="H21" s="2">
        <v>9410</v>
      </c>
      <c r="I21" s="2">
        <v>216</v>
      </c>
      <c r="J21" s="2">
        <v>456</v>
      </c>
      <c r="K21" s="2">
        <v>264</v>
      </c>
      <c r="L21" s="2">
        <v>165</v>
      </c>
      <c r="M21" s="2">
        <v>213</v>
      </c>
      <c r="N21" s="2">
        <v>179</v>
      </c>
      <c r="O21" s="2">
        <v>1493</v>
      </c>
      <c r="P21" s="2">
        <v>1023</v>
      </c>
      <c r="Q21" s="2">
        <v>2255</v>
      </c>
      <c r="R21" s="2">
        <v>1369</v>
      </c>
      <c r="S21" s="2">
        <v>917</v>
      </c>
      <c r="T21" s="2">
        <v>1534</v>
      </c>
      <c r="U21" s="2">
        <v>819</v>
      </c>
      <c r="V21" s="2">
        <v>7917</v>
      </c>
      <c r="W21" s="2">
        <v>7</v>
      </c>
      <c r="X21" s="2">
        <v>70</v>
      </c>
      <c r="Y21" s="2">
        <v>59</v>
      </c>
      <c r="Z21" s="2">
        <v>31</v>
      </c>
      <c r="AA21" s="2">
        <v>33</v>
      </c>
      <c r="AB21" s="2">
        <v>48</v>
      </c>
      <c r="AC21" s="2">
        <v>248</v>
      </c>
      <c r="AD21" s="2">
        <v>1246</v>
      </c>
      <c r="AE21" s="2">
        <v>2781</v>
      </c>
      <c r="AF21" s="2">
        <v>1692</v>
      </c>
      <c r="AG21" s="2">
        <v>1113</v>
      </c>
      <c r="AH21" s="2">
        <v>1780</v>
      </c>
      <c r="AI21" s="2">
        <v>1046</v>
      </c>
      <c r="AJ21" s="6">
        <v>9658</v>
      </c>
    </row>
    <row r="22" spans="1:36" ht="18.75" customHeight="1">
      <c r="A22" s="5" t="s">
        <v>16</v>
      </c>
      <c r="B22" s="2">
        <v>811</v>
      </c>
      <c r="C22" s="2">
        <v>1385</v>
      </c>
      <c r="D22" s="2">
        <v>980</v>
      </c>
      <c r="E22" s="2">
        <v>722</v>
      </c>
      <c r="F22" s="2">
        <v>685</v>
      </c>
      <c r="G22" s="2">
        <v>499</v>
      </c>
      <c r="H22" s="2">
        <v>5082</v>
      </c>
      <c r="I22" s="2">
        <v>147</v>
      </c>
      <c r="J22" s="2">
        <v>264</v>
      </c>
      <c r="K22" s="2">
        <v>193</v>
      </c>
      <c r="L22" s="2">
        <v>113</v>
      </c>
      <c r="M22" s="2">
        <v>102</v>
      </c>
      <c r="N22" s="2">
        <v>79</v>
      </c>
      <c r="O22" s="2">
        <v>898</v>
      </c>
      <c r="P22" s="2">
        <v>664</v>
      </c>
      <c r="Q22" s="2">
        <v>1121</v>
      </c>
      <c r="R22" s="2">
        <v>787</v>
      </c>
      <c r="S22" s="2">
        <v>609</v>
      </c>
      <c r="T22" s="2">
        <v>583</v>
      </c>
      <c r="U22" s="2">
        <v>420</v>
      </c>
      <c r="V22" s="2">
        <v>4184</v>
      </c>
      <c r="W22" s="2">
        <v>9</v>
      </c>
      <c r="X22" s="2">
        <v>45</v>
      </c>
      <c r="Y22" s="2">
        <v>49</v>
      </c>
      <c r="Z22" s="2">
        <v>27</v>
      </c>
      <c r="AA22" s="2">
        <v>22</v>
      </c>
      <c r="AB22" s="2">
        <v>25</v>
      </c>
      <c r="AC22" s="2">
        <v>177</v>
      </c>
      <c r="AD22" s="2">
        <v>820</v>
      </c>
      <c r="AE22" s="2">
        <v>1430</v>
      </c>
      <c r="AF22" s="2">
        <v>1029</v>
      </c>
      <c r="AG22" s="2">
        <v>749</v>
      </c>
      <c r="AH22" s="2">
        <v>707</v>
      </c>
      <c r="AI22" s="2">
        <v>524</v>
      </c>
      <c r="AJ22" s="6">
        <v>5259</v>
      </c>
    </row>
    <row r="23" spans="1:36" ht="18.75" customHeight="1">
      <c r="A23" s="5" t="s">
        <v>17</v>
      </c>
      <c r="B23" s="2">
        <v>961</v>
      </c>
      <c r="C23" s="2">
        <v>1632</v>
      </c>
      <c r="D23" s="2">
        <v>1308</v>
      </c>
      <c r="E23" s="2">
        <v>1056</v>
      </c>
      <c r="F23" s="2">
        <v>933</v>
      </c>
      <c r="G23" s="2">
        <v>859</v>
      </c>
      <c r="H23" s="2">
        <v>6749</v>
      </c>
      <c r="I23" s="2">
        <v>186</v>
      </c>
      <c r="J23" s="2">
        <v>344</v>
      </c>
      <c r="K23" s="2">
        <v>267</v>
      </c>
      <c r="L23" s="2">
        <v>198</v>
      </c>
      <c r="M23" s="2">
        <v>147</v>
      </c>
      <c r="N23" s="2">
        <v>168</v>
      </c>
      <c r="O23" s="2">
        <v>1310</v>
      </c>
      <c r="P23" s="2">
        <v>775</v>
      </c>
      <c r="Q23" s="2">
        <v>1288</v>
      </c>
      <c r="R23" s="2">
        <v>1041</v>
      </c>
      <c r="S23" s="2">
        <v>858</v>
      </c>
      <c r="T23" s="2">
        <v>786</v>
      </c>
      <c r="U23" s="2">
        <v>691</v>
      </c>
      <c r="V23" s="2">
        <v>5439</v>
      </c>
      <c r="W23" s="2">
        <v>6</v>
      </c>
      <c r="X23" s="2">
        <v>40</v>
      </c>
      <c r="Y23" s="2">
        <v>60</v>
      </c>
      <c r="Z23" s="2">
        <v>44</v>
      </c>
      <c r="AA23" s="2">
        <v>25</v>
      </c>
      <c r="AB23" s="2">
        <v>38</v>
      </c>
      <c r="AC23" s="2">
        <v>213</v>
      </c>
      <c r="AD23" s="2">
        <v>967</v>
      </c>
      <c r="AE23" s="2">
        <v>1672</v>
      </c>
      <c r="AF23" s="2">
        <v>1368</v>
      </c>
      <c r="AG23" s="2">
        <v>1100</v>
      </c>
      <c r="AH23" s="2">
        <v>958</v>
      </c>
      <c r="AI23" s="2">
        <v>897</v>
      </c>
      <c r="AJ23" s="6">
        <v>6962</v>
      </c>
    </row>
    <row r="24" spans="1:36" ht="18.75" customHeight="1">
      <c r="A24" s="5" t="s">
        <v>18</v>
      </c>
      <c r="B24" s="2">
        <v>351</v>
      </c>
      <c r="C24" s="2">
        <v>976</v>
      </c>
      <c r="D24" s="2">
        <v>694</v>
      </c>
      <c r="E24" s="2">
        <v>552</v>
      </c>
      <c r="F24" s="2">
        <v>619</v>
      </c>
      <c r="G24" s="2">
        <v>496</v>
      </c>
      <c r="H24" s="2">
        <v>3688</v>
      </c>
      <c r="I24" s="2">
        <v>69</v>
      </c>
      <c r="J24" s="2">
        <v>180</v>
      </c>
      <c r="K24" s="2">
        <v>144</v>
      </c>
      <c r="L24" s="2">
        <v>107</v>
      </c>
      <c r="M24" s="2">
        <v>100</v>
      </c>
      <c r="N24" s="2">
        <v>101</v>
      </c>
      <c r="O24" s="2">
        <v>701</v>
      </c>
      <c r="P24" s="2">
        <v>282</v>
      </c>
      <c r="Q24" s="2">
        <v>796</v>
      </c>
      <c r="R24" s="2">
        <v>550</v>
      </c>
      <c r="S24" s="2">
        <v>445</v>
      </c>
      <c r="T24" s="2">
        <v>519</v>
      </c>
      <c r="U24" s="2">
        <v>395</v>
      </c>
      <c r="V24" s="2">
        <v>2987</v>
      </c>
      <c r="W24" s="2">
        <v>4</v>
      </c>
      <c r="X24" s="2">
        <v>35</v>
      </c>
      <c r="Y24" s="2">
        <v>27</v>
      </c>
      <c r="Z24" s="2">
        <v>24</v>
      </c>
      <c r="AA24" s="2">
        <v>16</v>
      </c>
      <c r="AB24" s="2">
        <v>15</v>
      </c>
      <c r="AC24" s="2">
        <v>121</v>
      </c>
      <c r="AD24" s="2">
        <v>355</v>
      </c>
      <c r="AE24" s="2">
        <v>1011</v>
      </c>
      <c r="AF24" s="2">
        <v>721</v>
      </c>
      <c r="AG24" s="2">
        <v>576</v>
      </c>
      <c r="AH24" s="2">
        <v>635</v>
      </c>
      <c r="AI24" s="2">
        <v>511</v>
      </c>
      <c r="AJ24" s="6">
        <v>3809</v>
      </c>
    </row>
    <row r="25" spans="1:36" ht="18.75" customHeight="1">
      <c r="A25" s="5" t="s">
        <v>19</v>
      </c>
      <c r="B25" s="2">
        <v>768</v>
      </c>
      <c r="C25" s="2">
        <v>2056</v>
      </c>
      <c r="D25" s="2">
        <v>1435</v>
      </c>
      <c r="E25" s="2">
        <v>1544</v>
      </c>
      <c r="F25" s="2">
        <v>1250</v>
      </c>
      <c r="G25" s="2">
        <v>969</v>
      </c>
      <c r="H25" s="2">
        <v>8022</v>
      </c>
      <c r="I25" s="2">
        <v>201</v>
      </c>
      <c r="J25" s="2">
        <v>448</v>
      </c>
      <c r="K25" s="2">
        <v>318</v>
      </c>
      <c r="L25" s="2">
        <v>292</v>
      </c>
      <c r="M25" s="2">
        <v>205</v>
      </c>
      <c r="N25" s="2">
        <v>188</v>
      </c>
      <c r="O25" s="2">
        <v>1652</v>
      </c>
      <c r="P25" s="2">
        <v>567</v>
      </c>
      <c r="Q25" s="2">
        <v>1608</v>
      </c>
      <c r="R25" s="2">
        <v>1117</v>
      </c>
      <c r="S25" s="2">
        <v>1252</v>
      </c>
      <c r="T25" s="2">
        <v>1045</v>
      </c>
      <c r="U25" s="2">
        <v>781</v>
      </c>
      <c r="V25" s="2">
        <v>6370</v>
      </c>
      <c r="W25" s="2">
        <v>7</v>
      </c>
      <c r="X25" s="2">
        <v>58</v>
      </c>
      <c r="Y25" s="2">
        <v>89</v>
      </c>
      <c r="Z25" s="2">
        <v>74</v>
      </c>
      <c r="AA25" s="2">
        <v>63</v>
      </c>
      <c r="AB25" s="2">
        <v>53</v>
      </c>
      <c r="AC25" s="2">
        <v>344</v>
      </c>
      <c r="AD25" s="2">
        <v>775</v>
      </c>
      <c r="AE25" s="2">
        <v>2114</v>
      </c>
      <c r="AF25" s="2">
        <v>1524</v>
      </c>
      <c r="AG25" s="2">
        <v>1618</v>
      </c>
      <c r="AH25" s="2">
        <v>1313</v>
      </c>
      <c r="AI25" s="2">
        <v>1022</v>
      </c>
      <c r="AJ25" s="6">
        <v>8366</v>
      </c>
    </row>
    <row r="26" spans="1:36" ht="18.75" customHeight="1">
      <c r="A26" s="5" t="s">
        <v>20</v>
      </c>
      <c r="B26" s="2">
        <v>1254</v>
      </c>
      <c r="C26" s="2">
        <v>2709</v>
      </c>
      <c r="D26" s="2">
        <v>1716</v>
      </c>
      <c r="E26" s="2">
        <v>1405</v>
      </c>
      <c r="F26" s="2">
        <v>1423</v>
      </c>
      <c r="G26" s="2">
        <v>1126</v>
      </c>
      <c r="H26" s="2">
        <v>9633</v>
      </c>
      <c r="I26" s="2">
        <v>265</v>
      </c>
      <c r="J26" s="2">
        <v>574</v>
      </c>
      <c r="K26" s="2">
        <v>383</v>
      </c>
      <c r="L26" s="2">
        <v>257</v>
      </c>
      <c r="M26" s="2">
        <v>249</v>
      </c>
      <c r="N26" s="2">
        <v>263</v>
      </c>
      <c r="O26" s="2">
        <v>1991</v>
      </c>
      <c r="P26" s="2">
        <v>989</v>
      </c>
      <c r="Q26" s="2">
        <v>2135</v>
      </c>
      <c r="R26" s="2">
        <v>1333</v>
      </c>
      <c r="S26" s="2">
        <v>1148</v>
      </c>
      <c r="T26" s="2">
        <v>1174</v>
      </c>
      <c r="U26" s="2">
        <v>863</v>
      </c>
      <c r="V26" s="2">
        <v>7642</v>
      </c>
      <c r="W26" s="2">
        <v>26</v>
      </c>
      <c r="X26" s="2">
        <v>77</v>
      </c>
      <c r="Y26" s="2">
        <v>104</v>
      </c>
      <c r="Z26" s="2">
        <v>72</v>
      </c>
      <c r="AA26" s="2">
        <v>44</v>
      </c>
      <c r="AB26" s="2">
        <v>62</v>
      </c>
      <c r="AC26" s="2">
        <v>385</v>
      </c>
      <c r="AD26" s="2">
        <v>1280</v>
      </c>
      <c r="AE26" s="2">
        <v>2786</v>
      </c>
      <c r="AF26" s="2">
        <v>1820</v>
      </c>
      <c r="AG26" s="2">
        <v>1477</v>
      </c>
      <c r="AH26" s="2">
        <v>1467</v>
      </c>
      <c r="AI26" s="2">
        <v>1188</v>
      </c>
      <c r="AJ26" s="6">
        <v>10018</v>
      </c>
    </row>
    <row r="27" spans="1:36" ht="18.75" customHeight="1">
      <c r="A27" s="5" t="s">
        <v>21</v>
      </c>
      <c r="B27" s="2">
        <v>1085</v>
      </c>
      <c r="C27" s="2">
        <v>2955</v>
      </c>
      <c r="D27" s="2">
        <v>2145</v>
      </c>
      <c r="E27" s="2">
        <v>1679</v>
      </c>
      <c r="F27" s="2">
        <v>1628</v>
      </c>
      <c r="G27" s="2">
        <v>1276</v>
      </c>
      <c r="H27" s="2">
        <v>10768</v>
      </c>
      <c r="I27" s="2">
        <v>292</v>
      </c>
      <c r="J27" s="2">
        <v>738</v>
      </c>
      <c r="K27" s="2">
        <v>542</v>
      </c>
      <c r="L27" s="2">
        <v>374</v>
      </c>
      <c r="M27" s="2">
        <v>349</v>
      </c>
      <c r="N27" s="2">
        <v>288</v>
      </c>
      <c r="O27" s="2">
        <v>2583</v>
      </c>
      <c r="P27" s="2">
        <v>793</v>
      </c>
      <c r="Q27" s="2">
        <v>2217</v>
      </c>
      <c r="R27" s="2">
        <v>1603</v>
      </c>
      <c r="S27" s="2">
        <v>1305</v>
      </c>
      <c r="T27" s="2">
        <v>1279</v>
      </c>
      <c r="U27" s="2">
        <v>988</v>
      </c>
      <c r="V27" s="2">
        <v>8185</v>
      </c>
      <c r="W27" s="2">
        <v>13</v>
      </c>
      <c r="X27" s="2">
        <v>110</v>
      </c>
      <c r="Y27" s="2">
        <v>141</v>
      </c>
      <c r="Z27" s="2">
        <v>104</v>
      </c>
      <c r="AA27" s="2">
        <v>83</v>
      </c>
      <c r="AB27" s="2">
        <v>99</v>
      </c>
      <c r="AC27" s="2">
        <v>550</v>
      </c>
      <c r="AD27" s="2">
        <v>1098</v>
      </c>
      <c r="AE27" s="2">
        <v>3065</v>
      </c>
      <c r="AF27" s="2">
        <v>2286</v>
      </c>
      <c r="AG27" s="2">
        <v>1783</v>
      </c>
      <c r="AH27" s="2">
        <v>1711</v>
      </c>
      <c r="AI27" s="2">
        <v>1375</v>
      </c>
      <c r="AJ27" s="6">
        <v>11318</v>
      </c>
    </row>
    <row r="28" spans="1:36" ht="18.75" customHeight="1">
      <c r="A28" s="5" t="s">
        <v>22</v>
      </c>
      <c r="B28" s="2">
        <v>630</v>
      </c>
      <c r="C28" s="2">
        <v>1683</v>
      </c>
      <c r="D28" s="2">
        <v>1297</v>
      </c>
      <c r="E28" s="2">
        <v>1028</v>
      </c>
      <c r="F28" s="2">
        <v>962</v>
      </c>
      <c r="G28" s="2">
        <v>970</v>
      </c>
      <c r="H28" s="2">
        <v>6570</v>
      </c>
      <c r="I28" s="2">
        <v>148</v>
      </c>
      <c r="J28" s="2">
        <v>405</v>
      </c>
      <c r="K28" s="2">
        <v>291</v>
      </c>
      <c r="L28" s="2">
        <v>230</v>
      </c>
      <c r="M28" s="2">
        <v>173</v>
      </c>
      <c r="N28" s="2">
        <v>219</v>
      </c>
      <c r="O28" s="2">
        <v>1466</v>
      </c>
      <c r="P28" s="2">
        <v>482</v>
      </c>
      <c r="Q28" s="2">
        <v>1278</v>
      </c>
      <c r="R28" s="2">
        <v>1006</v>
      </c>
      <c r="S28" s="2">
        <v>798</v>
      </c>
      <c r="T28" s="2">
        <v>789</v>
      </c>
      <c r="U28" s="2">
        <v>751</v>
      </c>
      <c r="V28" s="2">
        <v>5104</v>
      </c>
      <c r="W28" s="2">
        <v>14</v>
      </c>
      <c r="X28" s="2">
        <v>81</v>
      </c>
      <c r="Y28" s="2">
        <v>82</v>
      </c>
      <c r="Z28" s="2">
        <v>41</v>
      </c>
      <c r="AA28" s="2">
        <v>35</v>
      </c>
      <c r="AB28" s="2">
        <v>48</v>
      </c>
      <c r="AC28" s="2">
        <v>301</v>
      </c>
      <c r="AD28" s="2">
        <v>644</v>
      </c>
      <c r="AE28" s="2">
        <v>1764</v>
      </c>
      <c r="AF28" s="2">
        <v>1379</v>
      </c>
      <c r="AG28" s="2">
        <v>1069</v>
      </c>
      <c r="AH28" s="2">
        <v>997</v>
      </c>
      <c r="AI28" s="2">
        <v>1018</v>
      </c>
      <c r="AJ28" s="6">
        <v>6871</v>
      </c>
    </row>
    <row r="29" spans="1:36" ht="18.75" customHeight="1">
      <c r="A29" s="5" t="s">
        <v>23</v>
      </c>
      <c r="B29" s="2">
        <v>761</v>
      </c>
      <c r="C29" s="2">
        <v>1673</v>
      </c>
      <c r="D29" s="2">
        <v>1461</v>
      </c>
      <c r="E29" s="2">
        <v>1154</v>
      </c>
      <c r="F29" s="2">
        <v>1137</v>
      </c>
      <c r="G29" s="2">
        <v>1045</v>
      </c>
      <c r="H29" s="2">
        <v>7231</v>
      </c>
      <c r="I29" s="2">
        <v>166</v>
      </c>
      <c r="J29" s="2">
        <v>414</v>
      </c>
      <c r="K29" s="2">
        <v>366</v>
      </c>
      <c r="L29" s="2">
        <v>246</v>
      </c>
      <c r="M29" s="2">
        <v>223</v>
      </c>
      <c r="N29" s="2">
        <v>260</v>
      </c>
      <c r="O29" s="2">
        <v>1675</v>
      </c>
      <c r="P29" s="2">
        <v>595</v>
      </c>
      <c r="Q29" s="2">
        <v>1259</v>
      </c>
      <c r="R29" s="2">
        <v>1095</v>
      </c>
      <c r="S29" s="2">
        <v>908</v>
      </c>
      <c r="T29" s="2">
        <v>914</v>
      </c>
      <c r="U29" s="2">
        <v>785</v>
      </c>
      <c r="V29" s="2">
        <v>5556</v>
      </c>
      <c r="W29" s="2">
        <v>16</v>
      </c>
      <c r="X29" s="2">
        <v>83</v>
      </c>
      <c r="Y29" s="2">
        <v>115</v>
      </c>
      <c r="Z29" s="2">
        <v>79</v>
      </c>
      <c r="AA29" s="2">
        <v>67</v>
      </c>
      <c r="AB29" s="2">
        <v>76</v>
      </c>
      <c r="AC29" s="2">
        <v>436</v>
      </c>
      <c r="AD29" s="2">
        <v>777</v>
      </c>
      <c r="AE29" s="2">
        <v>1756</v>
      </c>
      <c r="AF29" s="2">
        <v>1576</v>
      </c>
      <c r="AG29" s="2">
        <v>1233</v>
      </c>
      <c r="AH29" s="2">
        <v>1204</v>
      </c>
      <c r="AI29" s="2">
        <v>1121</v>
      </c>
      <c r="AJ29" s="6">
        <v>7667</v>
      </c>
    </row>
    <row r="30" spans="1:36" ht="18.75" customHeight="1">
      <c r="A30" s="3" t="s">
        <v>63</v>
      </c>
      <c r="B30" s="1">
        <f>SUM(B7:B29)</f>
        <v>17028</v>
      </c>
      <c r="C30" s="1">
        <f aca="true" t="shared" si="1" ref="C30:AJ30">SUM(C7:C29)</f>
        <v>36814</v>
      </c>
      <c r="D30" s="1">
        <f t="shared" si="1"/>
        <v>26511</v>
      </c>
      <c r="E30" s="1">
        <f t="shared" si="1"/>
        <v>21041</v>
      </c>
      <c r="F30" s="1">
        <f t="shared" si="1"/>
        <v>21312</v>
      </c>
      <c r="G30" s="1">
        <f t="shared" si="1"/>
        <v>17681</v>
      </c>
      <c r="H30" s="1">
        <f t="shared" si="1"/>
        <v>140387</v>
      </c>
      <c r="I30" s="1">
        <f t="shared" si="1"/>
        <v>3501</v>
      </c>
      <c r="J30" s="1">
        <f t="shared" si="1"/>
        <v>7285</v>
      </c>
      <c r="K30" s="1">
        <f t="shared" si="1"/>
        <v>5296</v>
      </c>
      <c r="L30" s="1">
        <f t="shared" si="1"/>
        <v>3786</v>
      </c>
      <c r="M30" s="1">
        <f t="shared" si="1"/>
        <v>3366</v>
      </c>
      <c r="N30" s="1">
        <f t="shared" si="1"/>
        <v>3313</v>
      </c>
      <c r="O30" s="1">
        <f t="shared" si="1"/>
        <v>26547</v>
      </c>
      <c r="P30" s="1">
        <f t="shared" si="1"/>
        <v>13527</v>
      </c>
      <c r="Q30" s="1">
        <f t="shared" si="1"/>
        <v>29529</v>
      </c>
      <c r="R30" s="1">
        <f t="shared" si="1"/>
        <v>21215</v>
      </c>
      <c r="S30" s="1">
        <f t="shared" si="1"/>
        <v>17255</v>
      </c>
      <c r="T30" s="1">
        <f t="shared" si="1"/>
        <v>17946</v>
      </c>
      <c r="U30" s="1">
        <f t="shared" si="1"/>
        <v>14368</v>
      </c>
      <c r="V30" s="1">
        <f t="shared" si="1"/>
        <v>113840</v>
      </c>
      <c r="W30" s="1">
        <f t="shared" si="1"/>
        <v>212</v>
      </c>
      <c r="X30" s="1">
        <f t="shared" si="1"/>
        <v>1143</v>
      </c>
      <c r="Y30" s="1">
        <f t="shared" si="1"/>
        <v>1306</v>
      </c>
      <c r="Z30" s="1">
        <f t="shared" si="1"/>
        <v>877</v>
      </c>
      <c r="AA30" s="1">
        <f t="shared" si="1"/>
        <v>750</v>
      </c>
      <c r="AB30" s="1">
        <f t="shared" si="1"/>
        <v>932</v>
      </c>
      <c r="AC30" s="1">
        <f t="shared" si="1"/>
        <v>5220</v>
      </c>
      <c r="AD30" s="1">
        <f t="shared" si="1"/>
        <v>17240</v>
      </c>
      <c r="AE30" s="1">
        <f t="shared" si="1"/>
        <v>37957</v>
      </c>
      <c r="AF30" s="1">
        <f t="shared" si="1"/>
        <v>27817</v>
      </c>
      <c r="AG30" s="1">
        <f t="shared" si="1"/>
        <v>21918</v>
      </c>
      <c r="AH30" s="1">
        <f t="shared" si="1"/>
        <v>22062</v>
      </c>
      <c r="AI30" s="1">
        <f t="shared" si="1"/>
        <v>18613</v>
      </c>
      <c r="AJ30" s="4">
        <f t="shared" si="1"/>
        <v>145607</v>
      </c>
    </row>
    <row r="31" spans="1:36" ht="18.75" customHeight="1">
      <c r="A31" s="5" t="s">
        <v>24</v>
      </c>
      <c r="B31" s="2">
        <v>829</v>
      </c>
      <c r="C31" s="2">
        <v>1952</v>
      </c>
      <c r="D31" s="2">
        <v>1443</v>
      </c>
      <c r="E31" s="2">
        <v>1113</v>
      </c>
      <c r="F31" s="2">
        <v>1130</v>
      </c>
      <c r="G31" s="2">
        <v>1032</v>
      </c>
      <c r="H31" s="2">
        <v>7499</v>
      </c>
      <c r="I31" s="2">
        <v>167</v>
      </c>
      <c r="J31" s="2">
        <v>405</v>
      </c>
      <c r="K31" s="2">
        <v>335</v>
      </c>
      <c r="L31" s="2">
        <v>206</v>
      </c>
      <c r="M31" s="2">
        <v>190</v>
      </c>
      <c r="N31" s="2">
        <v>222</v>
      </c>
      <c r="O31" s="2">
        <v>1525</v>
      </c>
      <c r="P31" s="2">
        <v>662</v>
      </c>
      <c r="Q31" s="2">
        <v>1547</v>
      </c>
      <c r="R31" s="2">
        <v>1108</v>
      </c>
      <c r="S31" s="2">
        <v>907</v>
      </c>
      <c r="T31" s="2">
        <v>940</v>
      </c>
      <c r="U31" s="2">
        <v>810</v>
      </c>
      <c r="V31" s="2">
        <v>5974</v>
      </c>
      <c r="W31" s="2">
        <v>6</v>
      </c>
      <c r="X31" s="2">
        <v>61</v>
      </c>
      <c r="Y31" s="2">
        <v>85</v>
      </c>
      <c r="Z31" s="2">
        <v>54</v>
      </c>
      <c r="AA31" s="2">
        <v>54</v>
      </c>
      <c r="AB31" s="2">
        <v>63</v>
      </c>
      <c r="AC31" s="2">
        <v>323</v>
      </c>
      <c r="AD31" s="2">
        <v>835</v>
      </c>
      <c r="AE31" s="2">
        <v>2013</v>
      </c>
      <c r="AF31" s="2">
        <v>1528</v>
      </c>
      <c r="AG31" s="2">
        <v>1167</v>
      </c>
      <c r="AH31" s="2">
        <v>1184</v>
      </c>
      <c r="AI31" s="2">
        <v>1095</v>
      </c>
      <c r="AJ31" s="6">
        <v>7822</v>
      </c>
    </row>
    <row r="32" spans="1:36" ht="18.75" customHeight="1">
      <c r="A32" s="5" t="s">
        <v>25</v>
      </c>
      <c r="B32" s="2">
        <v>412</v>
      </c>
      <c r="C32" s="2">
        <v>812</v>
      </c>
      <c r="D32" s="2">
        <v>460</v>
      </c>
      <c r="E32" s="2">
        <v>327</v>
      </c>
      <c r="F32" s="2">
        <v>361</v>
      </c>
      <c r="G32" s="2">
        <v>288</v>
      </c>
      <c r="H32" s="2">
        <v>2660</v>
      </c>
      <c r="I32" s="2">
        <v>90</v>
      </c>
      <c r="J32" s="2">
        <v>188</v>
      </c>
      <c r="K32" s="2">
        <v>92</v>
      </c>
      <c r="L32" s="2">
        <v>67</v>
      </c>
      <c r="M32" s="2">
        <v>53</v>
      </c>
      <c r="N32" s="2">
        <v>67</v>
      </c>
      <c r="O32" s="2">
        <v>557</v>
      </c>
      <c r="P32" s="2">
        <v>322</v>
      </c>
      <c r="Q32" s="2">
        <v>624</v>
      </c>
      <c r="R32" s="2">
        <v>368</v>
      </c>
      <c r="S32" s="2">
        <v>260</v>
      </c>
      <c r="T32" s="2">
        <v>308</v>
      </c>
      <c r="U32" s="2">
        <v>221</v>
      </c>
      <c r="V32" s="2">
        <v>2103</v>
      </c>
      <c r="W32" s="2">
        <v>4</v>
      </c>
      <c r="X32" s="2">
        <v>32</v>
      </c>
      <c r="Y32" s="2">
        <v>24</v>
      </c>
      <c r="Z32" s="2">
        <v>23</v>
      </c>
      <c r="AA32" s="2">
        <v>18</v>
      </c>
      <c r="AB32" s="2">
        <v>26</v>
      </c>
      <c r="AC32" s="2">
        <v>127</v>
      </c>
      <c r="AD32" s="2">
        <v>416</v>
      </c>
      <c r="AE32" s="2">
        <v>844</v>
      </c>
      <c r="AF32" s="2">
        <v>484</v>
      </c>
      <c r="AG32" s="2">
        <v>350</v>
      </c>
      <c r="AH32" s="2">
        <v>379</v>
      </c>
      <c r="AI32" s="2">
        <v>314</v>
      </c>
      <c r="AJ32" s="6">
        <v>2787</v>
      </c>
    </row>
    <row r="33" spans="1:36" ht="18.75" customHeight="1">
      <c r="A33" s="5" t="s">
        <v>26</v>
      </c>
      <c r="B33" s="2">
        <v>340</v>
      </c>
      <c r="C33" s="2">
        <v>722</v>
      </c>
      <c r="D33" s="2">
        <v>624</v>
      </c>
      <c r="E33" s="2">
        <v>430</v>
      </c>
      <c r="F33" s="2">
        <v>387</v>
      </c>
      <c r="G33" s="2">
        <v>419</v>
      </c>
      <c r="H33" s="2">
        <v>2922</v>
      </c>
      <c r="I33" s="2">
        <v>54</v>
      </c>
      <c r="J33" s="2">
        <v>112</v>
      </c>
      <c r="K33" s="2">
        <v>114</v>
      </c>
      <c r="L33" s="2">
        <v>59</v>
      </c>
      <c r="M33" s="2">
        <v>52</v>
      </c>
      <c r="N33" s="2">
        <v>63</v>
      </c>
      <c r="O33" s="2">
        <v>454</v>
      </c>
      <c r="P33" s="2">
        <v>286</v>
      </c>
      <c r="Q33" s="2">
        <v>610</v>
      </c>
      <c r="R33" s="2">
        <v>510</v>
      </c>
      <c r="S33" s="2">
        <v>371</v>
      </c>
      <c r="T33" s="2">
        <v>335</v>
      </c>
      <c r="U33" s="2">
        <v>356</v>
      </c>
      <c r="V33" s="2">
        <v>2468</v>
      </c>
      <c r="W33" s="2">
        <v>3</v>
      </c>
      <c r="X33" s="2">
        <v>15</v>
      </c>
      <c r="Y33" s="2">
        <v>23</v>
      </c>
      <c r="Z33" s="2">
        <v>12</v>
      </c>
      <c r="AA33" s="2">
        <v>8</v>
      </c>
      <c r="AB33" s="2">
        <v>16</v>
      </c>
      <c r="AC33" s="2">
        <v>77</v>
      </c>
      <c r="AD33" s="2">
        <v>343</v>
      </c>
      <c r="AE33" s="2">
        <v>737</v>
      </c>
      <c r="AF33" s="2">
        <v>647</v>
      </c>
      <c r="AG33" s="2">
        <v>442</v>
      </c>
      <c r="AH33" s="2">
        <v>395</v>
      </c>
      <c r="AI33" s="2">
        <v>435</v>
      </c>
      <c r="AJ33" s="6">
        <v>2999</v>
      </c>
    </row>
    <row r="34" spans="1:36" ht="18.75" customHeight="1">
      <c r="A34" s="5" t="s">
        <v>27</v>
      </c>
      <c r="B34" s="2">
        <v>281</v>
      </c>
      <c r="C34" s="2">
        <v>763</v>
      </c>
      <c r="D34" s="2">
        <v>496</v>
      </c>
      <c r="E34" s="2">
        <v>400</v>
      </c>
      <c r="F34" s="2">
        <v>464</v>
      </c>
      <c r="G34" s="2">
        <v>393</v>
      </c>
      <c r="H34" s="2">
        <v>2797</v>
      </c>
      <c r="I34" s="2">
        <v>68</v>
      </c>
      <c r="J34" s="2">
        <v>128</v>
      </c>
      <c r="K34" s="2">
        <v>114</v>
      </c>
      <c r="L34" s="2">
        <v>71</v>
      </c>
      <c r="M34" s="2">
        <v>79</v>
      </c>
      <c r="N34" s="2">
        <v>76</v>
      </c>
      <c r="O34" s="2">
        <v>536</v>
      </c>
      <c r="P34" s="2">
        <v>213</v>
      </c>
      <c r="Q34" s="2">
        <v>635</v>
      </c>
      <c r="R34" s="2">
        <v>382</v>
      </c>
      <c r="S34" s="2">
        <v>329</v>
      </c>
      <c r="T34" s="2">
        <v>385</v>
      </c>
      <c r="U34" s="2">
        <v>317</v>
      </c>
      <c r="V34" s="2">
        <v>2261</v>
      </c>
      <c r="W34" s="2">
        <v>2</v>
      </c>
      <c r="X34" s="2">
        <v>25</v>
      </c>
      <c r="Y34" s="2">
        <v>23</v>
      </c>
      <c r="Z34" s="2">
        <v>18</v>
      </c>
      <c r="AA34" s="2">
        <v>19</v>
      </c>
      <c r="AB34" s="2">
        <v>21</v>
      </c>
      <c r="AC34" s="2">
        <v>108</v>
      </c>
      <c r="AD34" s="2">
        <v>283</v>
      </c>
      <c r="AE34" s="2">
        <v>788</v>
      </c>
      <c r="AF34" s="2">
        <v>519</v>
      </c>
      <c r="AG34" s="2">
        <v>418</v>
      </c>
      <c r="AH34" s="2">
        <v>483</v>
      </c>
      <c r="AI34" s="2">
        <v>414</v>
      </c>
      <c r="AJ34" s="6">
        <v>2905</v>
      </c>
    </row>
    <row r="35" spans="1:36" ht="18.75" customHeight="1">
      <c r="A35" s="5" t="s">
        <v>28</v>
      </c>
      <c r="B35" s="2">
        <v>189</v>
      </c>
      <c r="C35" s="2">
        <v>368</v>
      </c>
      <c r="D35" s="2">
        <v>307</v>
      </c>
      <c r="E35" s="2">
        <v>244</v>
      </c>
      <c r="F35" s="2">
        <v>258</v>
      </c>
      <c r="G35" s="2">
        <v>170</v>
      </c>
      <c r="H35" s="2">
        <v>1536</v>
      </c>
      <c r="I35" s="2">
        <v>47</v>
      </c>
      <c r="J35" s="2">
        <v>82</v>
      </c>
      <c r="K35" s="2">
        <v>69</v>
      </c>
      <c r="L35" s="2">
        <v>54</v>
      </c>
      <c r="M35" s="2">
        <v>44</v>
      </c>
      <c r="N35" s="2">
        <v>31</v>
      </c>
      <c r="O35" s="2">
        <v>327</v>
      </c>
      <c r="P35" s="2">
        <v>142</v>
      </c>
      <c r="Q35" s="2">
        <v>286</v>
      </c>
      <c r="R35" s="2">
        <v>238</v>
      </c>
      <c r="S35" s="2">
        <v>190</v>
      </c>
      <c r="T35" s="2">
        <v>214</v>
      </c>
      <c r="U35" s="2">
        <v>139</v>
      </c>
      <c r="V35" s="2">
        <v>1209</v>
      </c>
      <c r="W35" s="2">
        <v>3</v>
      </c>
      <c r="X35" s="2">
        <v>19</v>
      </c>
      <c r="Y35" s="2">
        <v>33</v>
      </c>
      <c r="Z35" s="2">
        <v>6</v>
      </c>
      <c r="AA35" s="2">
        <v>16</v>
      </c>
      <c r="AB35" s="2">
        <v>13</v>
      </c>
      <c r="AC35" s="2">
        <v>90</v>
      </c>
      <c r="AD35" s="2">
        <v>192</v>
      </c>
      <c r="AE35" s="2">
        <v>387</v>
      </c>
      <c r="AF35" s="2">
        <v>340</v>
      </c>
      <c r="AG35" s="2">
        <v>250</v>
      </c>
      <c r="AH35" s="2">
        <v>274</v>
      </c>
      <c r="AI35" s="2">
        <v>183</v>
      </c>
      <c r="AJ35" s="6">
        <v>1626</v>
      </c>
    </row>
    <row r="36" spans="1:36" ht="18.75" customHeight="1">
      <c r="A36" s="5" t="s">
        <v>29</v>
      </c>
      <c r="B36" s="2">
        <v>353</v>
      </c>
      <c r="C36" s="2">
        <v>839</v>
      </c>
      <c r="D36" s="2">
        <v>651</v>
      </c>
      <c r="E36" s="2">
        <v>487</v>
      </c>
      <c r="F36" s="2">
        <v>482</v>
      </c>
      <c r="G36" s="2">
        <v>402</v>
      </c>
      <c r="H36" s="2">
        <v>3214</v>
      </c>
      <c r="I36" s="2">
        <v>61</v>
      </c>
      <c r="J36" s="2">
        <v>167</v>
      </c>
      <c r="K36" s="2">
        <v>131</v>
      </c>
      <c r="L36" s="2">
        <v>99</v>
      </c>
      <c r="M36" s="2">
        <v>87</v>
      </c>
      <c r="N36" s="2">
        <v>92</v>
      </c>
      <c r="O36" s="2">
        <v>637</v>
      </c>
      <c r="P36" s="2">
        <v>292</v>
      </c>
      <c r="Q36" s="2">
        <v>672</v>
      </c>
      <c r="R36" s="2">
        <v>520</v>
      </c>
      <c r="S36" s="2">
        <v>388</v>
      </c>
      <c r="T36" s="2">
        <v>395</v>
      </c>
      <c r="U36" s="2">
        <v>310</v>
      </c>
      <c r="V36" s="2">
        <v>2577</v>
      </c>
      <c r="W36" s="2">
        <v>3</v>
      </c>
      <c r="X36" s="2">
        <v>32</v>
      </c>
      <c r="Y36" s="2">
        <v>41</v>
      </c>
      <c r="Z36" s="2">
        <v>23</v>
      </c>
      <c r="AA36" s="2">
        <v>16</v>
      </c>
      <c r="AB36" s="2">
        <v>25</v>
      </c>
      <c r="AC36" s="2">
        <v>140</v>
      </c>
      <c r="AD36" s="2">
        <v>356</v>
      </c>
      <c r="AE36" s="2">
        <v>871</v>
      </c>
      <c r="AF36" s="2">
        <v>692</v>
      </c>
      <c r="AG36" s="2">
        <v>510</v>
      </c>
      <c r="AH36" s="2">
        <v>498</v>
      </c>
      <c r="AI36" s="2">
        <v>427</v>
      </c>
      <c r="AJ36" s="6">
        <v>3354</v>
      </c>
    </row>
    <row r="37" spans="1:36" ht="18.75" customHeight="1">
      <c r="A37" s="5" t="s">
        <v>30</v>
      </c>
      <c r="B37" s="2">
        <v>99</v>
      </c>
      <c r="C37" s="2">
        <v>271</v>
      </c>
      <c r="D37" s="2">
        <v>356</v>
      </c>
      <c r="E37" s="2">
        <v>258</v>
      </c>
      <c r="F37" s="2">
        <v>232</v>
      </c>
      <c r="G37" s="2">
        <v>141</v>
      </c>
      <c r="H37" s="2">
        <v>1357</v>
      </c>
      <c r="I37" s="2">
        <v>20</v>
      </c>
      <c r="J37" s="2">
        <v>81</v>
      </c>
      <c r="K37" s="2">
        <v>72</v>
      </c>
      <c r="L37" s="2">
        <v>60</v>
      </c>
      <c r="M37" s="2">
        <v>51</v>
      </c>
      <c r="N37" s="2">
        <v>37</v>
      </c>
      <c r="O37" s="2">
        <v>321</v>
      </c>
      <c r="P37" s="2">
        <v>79</v>
      </c>
      <c r="Q37" s="2">
        <v>190</v>
      </c>
      <c r="R37" s="2">
        <v>284</v>
      </c>
      <c r="S37" s="2">
        <v>198</v>
      </c>
      <c r="T37" s="2">
        <v>181</v>
      </c>
      <c r="U37" s="2">
        <v>104</v>
      </c>
      <c r="V37" s="2">
        <v>1036</v>
      </c>
      <c r="W37" s="2">
        <v>2</v>
      </c>
      <c r="X37" s="2">
        <v>12</v>
      </c>
      <c r="Y37" s="2">
        <v>21</v>
      </c>
      <c r="Z37" s="2">
        <v>12</v>
      </c>
      <c r="AA37" s="2">
        <v>9</v>
      </c>
      <c r="AB37" s="2">
        <v>14</v>
      </c>
      <c r="AC37" s="2">
        <v>70</v>
      </c>
      <c r="AD37" s="2">
        <v>101</v>
      </c>
      <c r="AE37" s="2">
        <v>283</v>
      </c>
      <c r="AF37" s="2">
        <v>377</v>
      </c>
      <c r="AG37" s="2">
        <v>270</v>
      </c>
      <c r="AH37" s="2">
        <v>241</v>
      </c>
      <c r="AI37" s="2">
        <v>155</v>
      </c>
      <c r="AJ37" s="6">
        <v>1427</v>
      </c>
    </row>
    <row r="38" spans="1:36" ht="18.75" customHeight="1">
      <c r="A38" s="5" t="s">
        <v>31</v>
      </c>
      <c r="B38" s="2">
        <v>559</v>
      </c>
      <c r="C38" s="2">
        <v>919</v>
      </c>
      <c r="D38" s="2">
        <v>576</v>
      </c>
      <c r="E38" s="2">
        <v>445</v>
      </c>
      <c r="F38" s="2">
        <v>399</v>
      </c>
      <c r="G38" s="2">
        <v>376</v>
      </c>
      <c r="H38" s="2">
        <v>3274</v>
      </c>
      <c r="I38" s="2">
        <v>117</v>
      </c>
      <c r="J38" s="2">
        <v>225</v>
      </c>
      <c r="K38" s="2">
        <v>126</v>
      </c>
      <c r="L38" s="2">
        <v>76</v>
      </c>
      <c r="M38" s="2">
        <v>71</v>
      </c>
      <c r="N38" s="2">
        <v>77</v>
      </c>
      <c r="O38" s="2">
        <v>692</v>
      </c>
      <c r="P38" s="2">
        <v>442</v>
      </c>
      <c r="Q38" s="2">
        <v>694</v>
      </c>
      <c r="R38" s="2">
        <v>450</v>
      </c>
      <c r="S38" s="2">
        <v>369</v>
      </c>
      <c r="T38" s="2">
        <v>328</v>
      </c>
      <c r="U38" s="2">
        <v>299</v>
      </c>
      <c r="V38" s="2">
        <v>2582</v>
      </c>
      <c r="W38" s="2">
        <v>4</v>
      </c>
      <c r="X38" s="2">
        <v>40</v>
      </c>
      <c r="Y38" s="2">
        <v>51</v>
      </c>
      <c r="Z38" s="2">
        <v>19</v>
      </c>
      <c r="AA38" s="2">
        <v>26</v>
      </c>
      <c r="AB38" s="2">
        <v>23</v>
      </c>
      <c r="AC38" s="2">
        <v>163</v>
      </c>
      <c r="AD38" s="2">
        <v>563</v>
      </c>
      <c r="AE38" s="2">
        <v>959</v>
      </c>
      <c r="AF38" s="2">
        <v>627</v>
      </c>
      <c r="AG38" s="2">
        <v>464</v>
      </c>
      <c r="AH38" s="2">
        <v>425</v>
      </c>
      <c r="AI38" s="2">
        <v>399</v>
      </c>
      <c r="AJ38" s="6">
        <v>3437</v>
      </c>
    </row>
    <row r="39" spans="1:36" ht="18.75" customHeight="1">
      <c r="A39" s="5" t="s">
        <v>32</v>
      </c>
      <c r="B39" s="2">
        <v>583</v>
      </c>
      <c r="C39" s="2">
        <v>1478</v>
      </c>
      <c r="D39" s="2">
        <v>1216</v>
      </c>
      <c r="E39" s="2">
        <v>990</v>
      </c>
      <c r="F39" s="2">
        <v>978</v>
      </c>
      <c r="G39" s="2">
        <v>843</v>
      </c>
      <c r="H39" s="2">
        <v>6088</v>
      </c>
      <c r="I39" s="2">
        <v>148</v>
      </c>
      <c r="J39" s="2">
        <v>328</v>
      </c>
      <c r="K39" s="2">
        <v>311</v>
      </c>
      <c r="L39" s="2">
        <v>192</v>
      </c>
      <c r="M39" s="2">
        <v>196</v>
      </c>
      <c r="N39" s="2">
        <v>168</v>
      </c>
      <c r="O39" s="2">
        <v>1343</v>
      </c>
      <c r="P39" s="2">
        <v>435</v>
      </c>
      <c r="Q39" s="2">
        <v>1150</v>
      </c>
      <c r="R39" s="2">
        <v>905</v>
      </c>
      <c r="S39" s="2">
        <v>798</v>
      </c>
      <c r="T39" s="2">
        <v>782</v>
      </c>
      <c r="U39" s="2">
        <v>675</v>
      </c>
      <c r="V39" s="2">
        <v>4745</v>
      </c>
      <c r="W39" s="2">
        <v>6</v>
      </c>
      <c r="X39" s="2">
        <v>39</v>
      </c>
      <c r="Y39" s="2">
        <v>84</v>
      </c>
      <c r="Z39" s="2">
        <v>58</v>
      </c>
      <c r="AA39" s="2">
        <v>54</v>
      </c>
      <c r="AB39" s="2">
        <v>72</v>
      </c>
      <c r="AC39" s="2">
        <v>313</v>
      </c>
      <c r="AD39" s="2">
        <v>589</v>
      </c>
      <c r="AE39" s="2">
        <v>1517</v>
      </c>
      <c r="AF39" s="2">
        <v>1300</v>
      </c>
      <c r="AG39" s="2">
        <v>1048</v>
      </c>
      <c r="AH39" s="2">
        <v>1032</v>
      </c>
      <c r="AI39" s="2">
        <v>915</v>
      </c>
      <c r="AJ39" s="6">
        <v>6401</v>
      </c>
    </row>
    <row r="40" spans="1:36" ht="18.75" customHeight="1">
      <c r="A40" s="5" t="s">
        <v>33</v>
      </c>
      <c r="B40" s="2">
        <v>257</v>
      </c>
      <c r="C40" s="2">
        <v>386</v>
      </c>
      <c r="D40" s="2">
        <v>400</v>
      </c>
      <c r="E40" s="2">
        <v>249</v>
      </c>
      <c r="F40" s="2">
        <v>216</v>
      </c>
      <c r="G40" s="2">
        <v>191</v>
      </c>
      <c r="H40" s="2">
        <v>1699</v>
      </c>
      <c r="I40" s="2">
        <v>42</v>
      </c>
      <c r="J40" s="2">
        <v>71</v>
      </c>
      <c r="K40" s="2">
        <v>75</v>
      </c>
      <c r="L40" s="2">
        <v>42</v>
      </c>
      <c r="M40" s="2">
        <v>25</v>
      </c>
      <c r="N40" s="2">
        <v>33</v>
      </c>
      <c r="O40" s="2">
        <v>288</v>
      </c>
      <c r="P40" s="2">
        <v>215</v>
      </c>
      <c r="Q40" s="2">
        <v>315</v>
      </c>
      <c r="R40" s="2">
        <v>325</v>
      </c>
      <c r="S40" s="2">
        <v>207</v>
      </c>
      <c r="T40" s="2">
        <v>191</v>
      </c>
      <c r="U40" s="2">
        <v>158</v>
      </c>
      <c r="V40" s="2">
        <v>1411</v>
      </c>
      <c r="W40" s="2">
        <v>3</v>
      </c>
      <c r="X40" s="2">
        <v>9</v>
      </c>
      <c r="Y40" s="2">
        <v>11</v>
      </c>
      <c r="Z40" s="2">
        <v>11</v>
      </c>
      <c r="AA40" s="2">
        <v>3</v>
      </c>
      <c r="AB40" s="2">
        <v>17</v>
      </c>
      <c r="AC40" s="2">
        <v>54</v>
      </c>
      <c r="AD40" s="2">
        <v>260</v>
      </c>
      <c r="AE40" s="2">
        <v>395</v>
      </c>
      <c r="AF40" s="2">
        <v>411</v>
      </c>
      <c r="AG40" s="2">
        <v>260</v>
      </c>
      <c r="AH40" s="2">
        <v>219</v>
      </c>
      <c r="AI40" s="2">
        <v>208</v>
      </c>
      <c r="AJ40" s="6">
        <v>1753</v>
      </c>
    </row>
    <row r="41" spans="1:36" ht="18.75" customHeight="1">
      <c r="A41" s="5" t="s">
        <v>34</v>
      </c>
      <c r="B41" s="2">
        <v>244</v>
      </c>
      <c r="C41" s="2">
        <v>827</v>
      </c>
      <c r="D41" s="2">
        <v>510</v>
      </c>
      <c r="E41" s="2">
        <v>343</v>
      </c>
      <c r="F41" s="2">
        <v>348</v>
      </c>
      <c r="G41" s="2">
        <v>300</v>
      </c>
      <c r="H41" s="2">
        <v>2572</v>
      </c>
      <c r="I41" s="2">
        <v>43</v>
      </c>
      <c r="J41" s="2">
        <v>181</v>
      </c>
      <c r="K41" s="2">
        <v>115</v>
      </c>
      <c r="L41" s="2">
        <v>70</v>
      </c>
      <c r="M41" s="2">
        <v>77</v>
      </c>
      <c r="N41" s="2">
        <v>77</v>
      </c>
      <c r="O41" s="2">
        <v>563</v>
      </c>
      <c r="P41" s="2">
        <v>201</v>
      </c>
      <c r="Q41" s="2">
        <v>646</v>
      </c>
      <c r="R41" s="2">
        <v>395</v>
      </c>
      <c r="S41" s="2">
        <v>273</v>
      </c>
      <c r="T41" s="2">
        <v>271</v>
      </c>
      <c r="U41" s="2">
        <v>223</v>
      </c>
      <c r="V41" s="2">
        <v>2009</v>
      </c>
      <c r="W41" s="2">
        <v>2</v>
      </c>
      <c r="X41" s="2">
        <v>15</v>
      </c>
      <c r="Y41" s="2">
        <v>33</v>
      </c>
      <c r="Z41" s="2">
        <v>12</v>
      </c>
      <c r="AA41" s="2">
        <v>14</v>
      </c>
      <c r="AB41" s="2">
        <v>29</v>
      </c>
      <c r="AC41" s="2">
        <v>105</v>
      </c>
      <c r="AD41" s="2">
        <v>246</v>
      </c>
      <c r="AE41" s="2">
        <v>842</v>
      </c>
      <c r="AF41" s="2">
        <v>543</v>
      </c>
      <c r="AG41" s="2">
        <v>355</v>
      </c>
      <c r="AH41" s="2">
        <v>362</v>
      </c>
      <c r="AI41" s="2">
        <v>329</v>
      </c>
      <c r="AJ41" s="6">
        <v>2677</v>
      </c>
    </row>
    <row r="42" spans="1:36" ht="18.75" customHeight="1">
      <c r="A42" s="5" t="s">
        <v>35</v>
      </c>
      <c r="B42" s="2">
        <v>355</v>
      </c>
      <c r="C42" s="2">
        <v>619</v>
      </c>
      <c r="D42" s="2">
        <v>451</v>
      </c>
      <c r="E42" s="2">
        <v>381</v>
      </c>
      <c r="F42" s="2">
        <v>303</v>
      </c>
      <c r="G42" s="2">
        <v>266</v>
      </c>
      <c r="H42" s="2">
        <v>2375</v>
      </c>
      <c r="I42" s="2">
        <v>77</v>
      </c>
      <c r="J42" s="2">
        <v>132</v>
      </c>
      <c r="K42" s="2">
        <v>92</v>
      </c>
      <c r="L42" s="2">
        <v>73</v>
      </c>
      <c r="M42" s="2">
        <v>56</v>
      </c>
      <c r="N42" s="2">
        <v>51</v>
      </c>
      <c r="O42" s="2">
        <v>481</v>
      </c>
      <c r="P42" s="2">
        <v>278</v>
      </c>
      <c r="Q42" s="2">
        <v>487</v>
      </c>
      <c r="R42" s="2">
        <v>359</v>
      </c>
      <c r="S42" s="2">
        <v>308</v>
      </c>
      <c r="T42" s="2">
        <v>247</v>
      </c>
      <c r="U42" s="2">
        <v>215</v>
      </c>
      <c r="V42" s="2">
        <v>1894</v>
      </c>
      <c r="W42" s="2">
        <v>5</v>
      </c>
      <c r="X42" s="2">
        <v>24</v>
      </c>
      <c r="Y42" s="2">
        <v>24</v>
      </c>
      <c r="Z42" s="2">
        <v>22</v>
      </c>
      <c r="AA42" s="2">
        <v>21</v>
      </c>
      <c r="AB42" s="2">
        <v>20</v>
      </c>
      <c r="AC42" s="2">
        <v>116</v>
      </c>
      <c r="AD42" s="2">
        <v>360</v>
      </c>
      <c r="AE42" s="2">
        <v>643</v>
      </c>
      <c r="AF42" s="2">
        <v>475</v>
      </c>
      <c r="AG42" s="2">
        <v>403</v>
      </c>
      <c r="AH42" s="2">
        <v>324</v>
      </c>
      <c r="AI42" s="2">
        <v>286</v>
      </c>
      <c r="AJ42" s="6">
        <v>2491</v>
      </c>
    </row>
    <row r="43" spans="1:36" ht="18.75" customHeight="1">
      <c r="A43" s="5" t="s">
        <v>36</v>
      </c>
      <c r="B43" s="2">
        <v>228</v>
      </c>
      <c r="C43" s="2">
        <v>633</v>
      </c>
      <c r="D43" s="2">
        <v>441</v>
      </c>
      <c r="E43" s="2">
        <v>270</v>
      </c>
      <c r="F43" s="2">
        <v>328</v>
      </c>
      <c r="G43" s="2">
        <v>250</v>
      </c>
      <c r="H43" s="2">
        <v>2150</v>
      </c>
      <c r="I43" s="2">
        <v>47</v>
      </c>
      <c r="J43" s="2">
        <v>161</v>
      </c>
      <c r="K43" s="2">
        <v>119</v>
      </c>
      <c r="L43" s="2">
        <v>55</v>
      </c>
      <c r="M43" s="2">
        <v>68</v>
      </c>
      <c r="N43" s="2">
        <v>60</v>
      </c>
      <c r="O43" s="2">
        <v>510</v>
      </c>
      <c r="P43" s="2">
        <v>181</v>
      </c>
      <c r="Q43" s="2">
        <v>472</v>
      </c>
      <c r="R43" s="2">
        <v>322</v>
      </c>
      <c r="S43" s="2">
        <v>215</v>
      </c>
      <c r="T43" s="2">
        <v>260</v>
      </c>
      <c r="U43" s="2">
        <v>190</v>
      </c>
      <c r="V43" s="2">
        <v>1640</v>
      </c>
      <c r="W43" s="2">
        <v>7</v>
      </c>
      <c r="X43" s="2">
        <v>28</v>
      </c>
      <c r="Y43" s="2">
        <v>28</v>
      </c>
      <c r="Z43" s="2">
        <v>24</v>
      </c>
      <c r="AA43" s="2">
        <v>11</v>
      </c>
      <c r="AB43" s="2">
        <v>24</v>
      </c>
      <c r="AC43" s="2">
        <v>122</v>
      </c>
      <c r="AD43" s="2">
        <v>235</v>
      </c>
      <c r="AE43" s="2">
        <v>661</v>
      </c>
      <c r="AF43" s="2">
        <v>469</v>
      </c>
      <c r="AG43" s="2">
        <v>294</v>
      </c>
      <c r="AH43" s="2">
        <v>339</v>
      </c>
      <c r="AI43" s="2">
        <v>274</v>
      </c>
      <c r="AJ43" s="6">
        <v>2272</v>
      </c>
    </row>
    <row r="44" spans="1:36" ht="18.75" customHeight="1">
      <c r="A44" s="5" t="s">
        <v>37</v>
      </c>
      <c r="B44" s="2">
        <v>170</v>
      </c>
      <c r="C44" s="2">
        <v>387</v>
      </c>
      <c r="D44" s="2">
        <v>268</v>
      </c>
      <c r="E44" s="2">
        <v>212</v>
      </c>
      <c r="F44" s="2">
        <v>186</v>
      </c>
      <c r="G44" s="2">
        <v>254</v>
      </c>
      <c r="H44" s="2">
        <v>1477</v>
      </c>
      <c r="I44" s="2">
        <v>38</v>
      </c>
      <c r="J44" s="2">
        <v>78</v>
      </c>
      <c r="K44" s="2">
        <v>66</v>
      </c>
      <c r="L44" s="2">
        <v>50</v>
      </c>
      <c r="M44" s="2">
        <v>26</v>
      </c>
      <c r="N44" s="2">
        <v>45</v>
      </c>
      <c r="O44" s="2">
        <v>303</v>
      </c>
      <c r="P44" s="2">
        <v>132</v>
      </c>
      <c r="Q44" s="2">
        <v>309</v>
      </c>
      <c r="R44" s="2">
        <v>202</v>
      </c>
      <c r="S44" s="2">
        <v>162</v>
      </c>
      <c r="T44" s="2">
        <v>160</v>
      </c>
      <c r="U44" s="2">
        <v>209</v>
      </c>
      <c r="V44" s="2">
        <v>1174</v>
      </c>
      <c r="W44" s="2">
        <v>1</v>
      </c>
      <c r="X44" s="2">
        <v>14</v>
      </c>
      <c r="Y44" s="2">
        <v>13</v>
      </c>
      <c r="Z44" s="2">
        <v>12</v>
      </c>
      <c r="AA44" s="2">
        <v>10</v>
      </c>
      <c r="AB44" s="2">
        <v>20</v>
      </c>
      <c r="AC44" s="2">
        <v>70</v>
      </c>
      <c r="AD44" s="2">
        <v>171</v>
      </c>
      <c r="AE44" s="2">
        <v>401</v>
      </c>
      <c r="AF44" s="2">
        <v>281</v>
      </c>
      <c r="AG44" s="2">
        <v>224</v>
      </c>
      <c r="AH44" s="2">
        <v>196</v>
      </c>
      <c r="AI44" s="2">
        <v>274</v>
      </c>
      <c r="AJ44" s="6">
        <v>1547</v>
      </c>
    </row>
    <row r="45" spans="1:36" ht="18.75" customHeight="1">
      <c r="A45" s="5" t="s">
        <v>38</v>
      </c>
      <c r="B45" s="2">
        <v>192</v>
      </c>
      <c r="C45" s="2">
        <v>253</v>
      </c>
      <c r="D45" s="2">
        <v>141</v>
      </c>
      <c r="E45" s="2">
        <v>139</v>
      </c>
      <c r="F45" s="2">
        <v>163</v>
      </c>
      <c r="G45" s="2">
        <v>118</v>
      </c>
      <c r="H45" s="2">
        <v>1006</v>
      </c>
      <c r="I45" s="2">
        <v>29</v>
      </c>
      <c r="J45" s="2">
        <v>46</v>
      </c>
      <c r="K45" s="2">
        <v>29</v>
      </c>
      <c r="L45" s="2">
        <v>24</v>
      </c>
      <c r="M45" s="2">
        <v>15</v>
      </c>
      <c r="N45" s="2">
        <v>22</v>
      </c>
      <c r="O45" s="2">
        <v>165</v>
      </c>
      <c r="P45" s="2">
        <v>163</v>
      </c>
      <c r="Q45" s="2">
        <v>207</v>
      </c>
      <c r="R45" s="2">
        <v>112</v>
      </c>
      <c r="S45" s="2">
        <v>115</v>
      </c>
      <c r="T45" s="2">
        <v>148</v>
      </c>
      <c r="U45" s="2">
        <v>96</v>
      </c>
      <c r="V45" s="2">
        <v>841</v>
      </c>
      <c r="W45" s="2">
        <v>4</v>
      </c>
      <c r="X45" s="2">
        <v>17</v>
      </c>
      <c r="Y45" s="2">
        <v>7</v>
      </c>
      <c r="Z45" s="2">
        <v>3</v>
      </c>
      <c r="AA45" s="2">
        <v>12</v>
      </c>
      <c r="AB45" s="2">
        <v>8</v>
      </c>
      <c r="AC45" s="2">
        <v>51</v>
      </c>
      <c r="AD45" s="2">
        <v>196</v>
      </c>
      <c r="AE45" s="2">
        <v>270</v>
      </c>
      <c r="AF45" s="2">
        <v>148</v>
      </c>
      <c r="AG45" s="2">
        <v>142</v>
      </c>
      <c r="AH45" s="2">
        <v>175</v>
      </c>
      <c r="AI45" s="2">
        <v>126</v>
      </c>
      <c r="AJ45" s="6">
        <v>1057</v>
      </c>
    </row>
    <row r="46" spans="1:36" ht="18.75" customHeight="1">
      <c r="A46" s="5" t="s">
        <v>39</v>
      </c>
      <c r="B46" s="2">
        <v>75</v>
      </c>
      <c r="C46" s="2">
        <v>194</v>
      </c>
      <c r="D46" s="2">
        <v>143</v>
      </c>
      <c r="E46" s="2">
        <v>124</v>
      </c>
      <c r="F46" s="2">
        <v>113</v>
      </c>
      <c r="G46" s="2">
        <v>63</v>
      </c>
      <c r="H46" s="2">
        <v>712</v>
      </c>
      <c r="I46" s="2">
        <v>16</v>
      </c>
      <c r="J46" s="2">
        <v>42</v>
      </c>
      <c r="K46" s="2">
        <v>32</v>
      </c>
      <c r="L46" s="2">
        <v>20</v>
      </c>
      <c r="M46" s="2">
        <v>20</v>
      </c>
      <c r="N46" s="2">
        <v>13</v>
      </c>
      <c r="O46" s="2">
        <v>143</v>
      </c>
      <c r="P46" s="2">
        <v>59</v>
      </c>
      <c r="Q46" s="2">
        <v>152</v>
      </c>
      <c r="R46" s="2">
        <v>111</v>
      </c>
      <c r="S46" s="2">
        <v>104</v>
      </c>
      <c r="T46" s="2">
        <v>93</v>
      </c>
      <c r="U46" s="2">
        <v>50</v>
      </c>
      <c r="V46" s="2">
        <v>569</v>
      </c>
      <c r="W46" s="2">
        <v>2</v>
      </c>
      <c r="X46" s="2">
        <v>9</v>
      </c>
      <c r="Y46" s="2">
        <v>4</v>
      </c>
      <c r="Z46" s="2">
        <v>5</v>
      </c>
      <c r="AA46" s="2">
        <v>11</v>
      </c>
      <c r="AB46" s="2">
        <v>4</v>
      </c>
      <c r="AC46" s="2">
        <v>35</v>
      </c>
      <c r="AD46" s="2">
        <v>77</v>
      </c>
      <c r="AE46" s="2">
        <v>203</v>
      </c>
      <c r="AF46" s="2">
        <v>147</v>
      </c>
      <c r="AG46" s="2">
        <v>129</v>
      </c>
      <c r="AH46" s="2">
        <v>124</v>
      </c>
      <c r="AI46" s="2">
        <v>67</v>
      </c>
      <c r="AJ46" s="6">
        <v>747</v>
      </c>
    </row>
    <row r="47" spans="1:36" ht="18.75" customHeight="1">
      <c r="A47" s="5" t="s">
        <v>40</v>
      </c>
      <c r="B47" s="2">
        <v>170</v>
      </c>
      <c r="C47" s="2">
        <v>291</v>
      </c>
      <c r="D47" s="2">
        <v>191</v>
      </c>
      <c r="E47" s="2">
        <v>150</v>
      </c>
      <c r="F47" s="2">
        <v>160</v>
      </c>
      <c r="G47" s="2">
        <v>160</v>
      </c>
      <c r="H47" s="2">
        <v>1122</v>
      </c>
      <c r="I47" s="2">
        <v>41</v>
      </c>
      <c r="J47" s="2">
        <v>67</v>
      </c>
      <c r="K47" s="2">
        <v>59</v>
      </c>
      <c r="L47" s="2">
        <v>25</v>
      </c>
      <c r="M47" s="2">
        <v>29</v>
      </c>
      <c r="N47" s="2">
        <v>35</v>
      </c>
      <c r="O47" s="2">
        <v>256</v>
      </c>
      <c r="P47" s="2">
        <v>129</v>
      </c>
      <c r="Q47" s="2">
        <v>224</v>
      </c>
      <c r="R47" s="2">
        <v>132</v>
      </c>
      <c r="S47" s="2">
        <v>125</v>
      </c>
      <c r="T47" s="2">
        <v>131</v>
      </c>
      <c r="U47" s="2">
        <v>125</v>
      </c>
      <c r="V47" s="2">
        <v>866</v>
      </c>
      <c r="W47" s="2">
        <v>5</v>
      </c>
      <c r="X47" s="2">
        <v>10</v>
      </c>
      <c r="Y47" s="2">
        <v>16</v>
      </c>
      <c r="Z47" s="2">
        <v>5</v>
      </c>
      <c r="AA47" s="2">
        <v>7</v>
      </c>
      <c r="AB47" s="2">
        <v>10</v>
      </c>
      <c r="AC47" s="2">
        <v>53</v>
      </c>
      <c r="AD47" s="2">
        <v>175</v>
      </c>
      <c r="AE47" s="2">
        <v>301</v>
      </c>
      <c r="AF47" s="2">
        <v>207</v>
      </c>
      <c r="AG47" s="2">
        <v>155</v>
      </c>
      <c r="AH47" s="2">
        <v>167</v>
      </c>
      <c r="AI47" s="2">
        <v>170</v>
      </c>
      <c r="AJ47" s="6">
        <v>1175</v>
      </c>
    </row>
    <row r="48" spans="1:36" ht="18.75" customHeight="1">
      <c r="A48" s="5" t="s">
        <v>41</v>
      </c>
      <c r="B48" s="2">
        <v>72</v>
      </c>
      <c r="C48" s="2">
        <v>279</v>
      </c>
      <c r="D48" s="2">
        <v>209</v>
      </c>
      <c r="E48" s="2">
        <v>159</v>
      </c>
      <c r="F48" s="2">
        <v>142</v>
      </c>
      <c r="G48" s="2">
        <v>110</v>
      </c>
      <c r="H48" s="2">
        <v>971</v>
      </c>
      <c r="I48" s="2">
        <v>16</v>
      </c>
      <c r="J48" s="2">
        <v>72</v>
      </c>
      <c r="K48" s="2">
        <v>51</v>
      </c>
      <c r="L48" s="2">
        <v>36</v>
      </c>
      <c r="M48" s="2">
        <v>28</v>
      </c>
      <c r="N48" s="2">
        <v>29</v>
      </c>
      <c r="O48" s="2">
        <v>232</v>
      </c>
      <c r="P48" s="2">
        <v>56</v>
      </c>
      <c r="Q48" s="2">
        <v>207</v>
      </c>
      <c r="R48" s="2">
        <v>158</v>
      </c>
      <c r="S48" s="2">
        <v>123</v>
      </c>
      <c r="T48" s="2">
        <v>114</v>
      </c>
      <c r="U48" s="2">
        <v>81</v>
      </c>
      <c r="V48" s="2">
        <v>739</v>
      </c>
      <c r="W48" s="2">
        <v>0</v>
      </c>
      <c r="X48" s="2">
        <v>12</v>
      </c>
      <c r="Y48" s="2">
        <v>11</v>
      </c>
      <c r="Z48" s="2">
        <v>8</v>
      </c>
      <c r="AA48" s="2">
        <v>11</v>
      </c>
      <c r="AB48" s="2">
        <v>15</v>
      </c>
      <c r="AC48" s="2">
        <v>57</v>
      </c>
      <c r="AD48" s="2">
        <v>72</v>
      </c>
      <c r="AE48" s="2">
        <v>291</v>
      </c>
      <c r="AF48" s="2">
        <v>220</v>
      </c>
      <c r="AG48" s="2">
        <v>167</v>
      </c>
      <c r="AH48" s="2">
        <v>153</v>
      </c>
      <c r="AI48" s="2">
        <v>125</v>
      </c>
      <c r="AJ48" s="6">
        <v>1028</v>
      </c>
    </row>
    <row r="49" spans="1:36" ht="18.75" customHeight="1">
      <c r="A49" s="5" t="s">
        <v>42</v>
      </c>
      <c r="B49" s="2">
        <v>126</v>
      </c>
      <c r="C49" s="2">
        <v>360</v>
      </c>
      <c r="D49" s="2">
        <v>228</v>
      </c>
      <c r="E49" s="2">
        <v>169</v>
      </c>
      <c r="F49" s="2">
        <v>211</v>
      </c>
      <c r="G49" s="2">
        <v>129</v>
      </c>
      <c r="H49" s="2">
        <v>1223</v>
      </c>
      <c r="I49" s="2">
        <v>34</v>
      </c>
      <c r="J49" s="2">
        <v>87</v>
      </c>
      <c r="K49" s="2">
        <v>57</v>
      </c>
      <c r="L49" s="2">
        <v>41</v>
      </c>
      <c r="M49" s="2">
        <v>41</v>
      </c>
      <c r="N49" s="2">
        <v>21</v>
      </c>
      <c r="O49" s="2">
        <v>281</v>
      </c>
      <c r="P49" s="2">
        <v>92</v>
      </c>
      <c r="Q49" s="2">
        <v>273</v>
      </c>
      <c r="R49" s="2">
        <v>171</v>
      </c>
      <c r="S49" s="2">
        <v>128</v>
      </c>
      <c r="T49" s="2">
        <v>170</v>
      </c>
      <c r="U49" s="2">
        <v>108</v>
      </c>
      <c r="V49" s="2">
        <v>942</v>
      </c>
      <c r="W49" s="2">
        <v>0</v>
      </c>
      <c r="X49" s="2">
        <v>12</v>
      </c>
      <c r="Y49" s="2">
        <v>14</v>
      </c>
      <c r="Z49" s="2">
        <v>10</v>
      </c>
      <c r="AA49" s="2">
        <v>10</v>
      </c>
      <c r="AB49" s="2">
        <v>7</v>
      </c>
      <c r="AC49" s="2">
        <v>53</v>
      </c>
      <c r="AD49" s="2">
        <v>126</v>
      </c>
      <c r="AE49" s="2">
        <v>372</v>
      </c>
      <c r="AF49" s="2">
        <v>242</v>
      </c>
      <c r="AG49" s="2">
        <v>179</v>
      </c>
      <c r="AH49" s="2">
        <v>221</v>
      </c>
      <c r="AI49" s="2">
        <v>136</v>
      </c>
      <c r="AJ49" s="6">
        <v>1276</v>
      </c>
    </row>
    <row r="50" spans="1:36" ht="18.75" customHeight="1">
      <c r="A50" s="5" t="s">
        <v>43</v>
      </c>
      <c r="B50" s="2">
        <v>204</v>
      </c>
      <c r="C50" s="2">
        <v>460</v>
      </c>
      <c r="D50" s="2">
        <v>305</v>
      </c>
      <c r="E50" s="2">
        <v>194</v>
      </c>
      <c r="F50" s="2">
        <v>188</v>
      </c>
      <c r="G50" s="2">
        <v>193</v>
      </c>
      <c r="H50" s="2">
        <v>1544</v>
      </c>
      <c r="I50" s="2">
        <v>34</v>
      </c>
      <c r="J50" s="2">
        <v>98</v>
      </c>
      <c r="K50" s="2">
        <v>69</v>
      </c>
      <c r="L50" s="2">
        <v>35</v>
      </c>
      <c r="M50" s="2">
        <v>27</v>
      </c>
      <c r="N50" s="2">
        <v>44</v>
      </c>
      <c r="O50" s="2">
        <v>307</v>
      </c>
      <c r="P50" s="2">
        <v>170</v>
      </c>
      <c r="Q50" s="2">
        <v>362</v>
      </c>
      <c r="R50" s="2">
        <v>236</v>
      </c>
      <c r="S50" s="2">
        <v>159</v>
      </c>
      <c r="T50" s="2">
        <v>161</v>
      </c>
      <c r="U50" s="2">
        <v>149</v>
      </c>
      <c r="V50" s="2">
        <v>1237</v>
      </c>
      <c r="W50" s="2">
        <v>2</v>
      </c>
      <c r="X50" s="2">
        <v>24</v>
      </c>
      <c r="Y50" s="2">
        <v>15</v>
      </c>
      <c r="Z50" s="2">
        <v>8</v>
      </c>
      <c r="AA50" s="2">
        <v>13</v>
      </c>
      <c r="AB50" s="2">
        <v>13</v>
      </c>
      <c r="AC50" s="2">
        <v>75</v>
      </c>
      <c r="AD50" s="2">
        <v>206</v>
      </c>
      <c r="AE50" s="2">
        <v>484</v>
      </c>
      <c r="AF50" s="2">
        <v>320</v>
      </c>
      <c r="AG50" s="2">
        <v>202</v>
      </c>
      <c r="AH50" s="2">
        <v>201</v>
      </c>
      <c r="AI50" s="2">
        <v>206</v>
      </c>
      <c r="AJ50" s="6">
        <v>1619</v>
      </c>
    </row>
    <row r="51" spans="1:36" ht="18.75" customHeight="1">
      <c r="A51" s="5" t="s">
        <v>44</v>
      </c>
      <c r="B51" s="2">
        <v>86</v>
      </c>
      <c r="C51" s="2">
        <v>260</v>
      </c>
      <c r="D51" s="2">
        <v>192</v>
      </c>
      <c r="E51" s="2">
        <v>128</v>
      </c>
      <c r="F51" s="2">
        <v>123</v>
      </c>
      <c r="G51" s="2">
        <v>103</v>
      </c>
      <c r="H51" s="2">
        <v>892</v>
      </c>
      <c r="I51" s="2">
        <v>27</v>
      </c>
      <c r="J51" s="2">
        <v>69</v>
      </c>
      <c r="K51" s="2">
        <v>44</v>
      </c>
      <c r="L51" s="2">
        <v>33</v>
      </c>
      <c r="M51" s="2">
        <v>23</v>
      </c>
      <c r="N51" s="2">
        <v>27</v>
      </c>
      <c r="O51" s="2">
        <v>223</v>
      </c>
      <c r="P51" s="2">
        <v>59</v>
      </c>
      <c r="Q51" s="2">
        <v>191</v>
      </c>
      <c r="R51" s="2">
        <v>148</v>
      </c>
      <c r="S51" s="2">
        <v>95</v>
      </c>
      <c r="T51" s="2">
        <v>100</v>
      </c>
      <c r="U51" s="2">
        <v>76</v>
      </c>
      <c r="V51" s="2">
        <v>669</v>
      </c>
      <c r="W51" s="2">
        <v>5</v>
      </c>
      <c r="X51" s="2">
        <v>14</v>
      </c>
      <c r="Y51" s="2">
        <v>17</v>
      </c>
      <c r="Z51" s="2">
        <v>10</v>
      </c>
      <c r="AA51" s="2">
        <v>11</v>
      </c>
      <c r="AB51" s="2">
        <v>11</v>
      </c>
      <c r="AC51" s="2">
        <v>68</v>
      </c>
      <c r="AD51" s="2">
        <v>91</v>
      </c>
      <c r="AE51" s="2">
        <v>274</v>
      </c>
      <c r="AF51" s="2">
        <v>209</v>
      </c>
      <c r="AG51" s="2">
        <v>138</v>
      </c>
      <c r="AH51" s="2">
        <v>134</v>
      </c>
      <c r="AI51" s="2">
        <v>114</v>
      </c>
      <c r="AJ51" s="6">
        <v>960</v>
      </c>
    </row>
    <row r="52" spans="1:36" ht="18.75" customHeight="1">
      <c r="A52" s="5" t="s">
        <v>45</v>
      </c>
      <c r="B52" s="2">
        <v>159</v>
      </c>
      <c r="C52" s="2">
        <v>451</v>
      </c>
      <c r="D52" s="2">
        <v>323</v>
      </c>
      <c r="E52" s="2">
        <v>176</v>
      </c>
      <c r="F52" s="2">
        <v>238</v>
      </c>
      <c r="G52" s="2">
        <v>226</v>
      </c>
      <c r="H52" s="2">
        <v>1573</v>
      </c>
      <c r="I52" s="2">
        <v>34</v>
      </c>
      <c r="J52" s="2">
        <v>95</v>
      </c>
      <c r="K52" s="2">
        <v>79</v>
      </c>
      <c r="L52" s="2">
        <v>36</v>
      </c>
      <c r="M52" s="2">
        <v>37</v>
      </c>
      <c r="N52" s="2">
        <v>42</v>
      </c>
      <c r="O52" s="2">
        <v>323</v>
      </c>
      <c r="P52" s="2">
        <v>125</v>
      </c>
      <c r="Q52" s="2">
        <v>356</v>
      </c>
      <c r="R52" s="2">
        <v>244</v>
      </c>
      <c r="S52" s="2">
        <v>140</v>
      </c>
      <c r="T52" s="2">
        <v>201</v>
      </c>
      <c r="U52" s="2">
        <v>184</v>
      </c>
      <c r="V52" s="2">
        <v>1250</v>
      </c>
      <c r="W52" s="2">
        <v>8</v>
      </c>
      <c r="X52" s="2">
        <v>44</v>
      </c>
      <c r="Y52" s="2">
        <v>41</v>
      </c>
      <c r="Z52" s="2">
        <v>19</v>
      </c>
      <c r="AA52" s="2">
        <v>7</v>
      </c>
      <c r="AB52" s="2">
        <v>22</v>
      </c>
      <c r="AC52" s="2">
        <v>141</v>
      </c>
      <c r="AD52" s="2">
        <v>167</v>
      </c>
      <c r="AE52" s="2">
        <v>495</v>
      </c>
      <c r="AF52" s="2">
        <v>364</v>
      </c>
      <c r="AG52" s="2">
        <v>195</v>
      </c>
      <c r="AH52" s="2">
        <v>245</v>
      </c>
      <c r="AI52" s="2">
        <v>248</v>
      </c>
      <c r="AJ52" s="6">
        <v>1714</v>
      </c>
    </row>
    <row r="53" spans="1:36" ht="18.75" customHeight="1">
      <c r="A53" s="5" t="s">
        <v>46</v>
      </c>
      <c r="B53" s="2">
        <v>135</v>
      </c>
      <c r="C53" s="2">
        <v>171</v>
      </c>
      <c r="D53" s="2">
        <v>164</v>
      </c>
      <c r="E53" s="2">
        <v>111</v>
      </c>
      <c r="F53" s="2">
        <v>122</v>
      </c>
      <c r="G53" s="2">
        <v>81</v>
      </c>
      <c r="H53" s="2">
        <v>784</v>
      </c>
      <c r="I53" s="2">
        <v>28</v>
      </c>
      <c r="J53" s="2">
        <v>30</v>
      </c>
      <c r="K53" s="2">
        <v>31</v>
      </c>
      <c r="L53" s="2">
        <v>18</v>
      </c>
      <c r="M53" s="2">
        <v>27</v>
      </c>
      <c r="N53" s="2">
        <v>20</v>
      </c>
      <c r="O53" s="2">
        <v>154</v>
      </c>
      <c r="P53" s="2">
        <v>107</v>
      </c>
      <c r="Q53" s="2">
        <v>141</v>
      </c>
      <c r="R53" s="2">
        <v>133</v>
      </c>
      <c r="S53" s="2">
        <v>93</v>
      </c>
      <c r="T53" s="2">
        <v>95</v>
      </c>
      <c r="U53" s="2">
        <v>61</v>
      </c>
      <c r="V53" s="2">
        <v>630</v>
      </c>
      <c r="W53" s="2">
        <v>7</v>
      </c>
      <c r="X53" s="2">
        <v>12</v>
      </c>
      <c r="Y53" s="2">
        <v>15</v>
      </c>
      <c r="Z53" s="2">
        <v>8</v>
      </c>
      <c r="AA53" s="2">
        <v>11</v>
      </c>
      <c r="AB53" s="2">
        <v>1</v>
      </c>
      <c r="AC53" s="2">
        <v>54</v>
      </c>
      <c r="AD53" s="2">
        <v>142</v>
      </c>
      <c r="AE53" s="2">
        <v>183</v>
      </c>
      <c r="AF53" s="2">
        <v>179</v>
      </c>
      <c r="AG53" s="2">
        <v>119</v>
      </c>
      <c r="AH53" s="2">
        <v>133</v>
      </c>
      <c r="AI53" s="2">
        <v>82</v>
      </c>
      <c r="AJ53" s="6">
        <v>838</v>
      </c>
    </row>
    <row r="54" spans="1:36" ht="18.75" customHeight="1">
      <c r="A54" s="5" t="s">
        <v>47</v>
      </c>
      <c r="B54" s="2">
        <v>62</v>
      </c>
      <c r="C54" s="2">
        <v>176</v>
      </c>
      <c r="D54" s="2">
        <v>112</v>
      </c>
      <c r="E54" s="2">
        <v>81</v>
      </c>
      <c r="F54" s="2">
        <v>80</v>
      </c>
      <c r="G54" s="2">
        <v>62</v>
      </c>
      <c r="H54" s="2">
        <v>573</v>
      </c>
      <c r="I54" s="2">
        <v>11</v>
      </c>
      <c r="J54" s="2">
        <v>40</v>
      </c>
      <c r="K54" s="2">
        <v>17</v>
      </c>
      <c r="L54" s="2">
        <v>20</v>
      </c>
      <c r="M54" s="2">
        <v>10</v>
      </c>
      <c r="N54" s="2">
        <v>10</v>
      </c>
      <c r="O54" s="2">
        <v>108</v>
      </c>
      <c r="P54" s="2">
        <v>51</v>
      </c>
      <c r="Q54" s="2">
        <v>136</v>
      </c>
      <c r="R54" s="2">
        <v>95</v>
      </c>
      <c r="S54" s="2">
        <v>61</v>
      </c>
      <c r="T54" s="2">
        <v>70</v>
      </c>
      <c r="U54" s="2">
        <v>52</v>
      </c>
      <c r="V54" s="2">
        <v>465</v>
      </c>
      <c r="W54" s="2">
        <v>2</v>
      </c>
      <c r="X54" s="2">
        <v>7</v>
      </c>
      <c r="Y54" s="2">
        <v>5</v>
      </c>
      <c r="Z54" s="2">
        <v>4</v>
      </c>
      <c r="AA54" s="2">
        <v>4</v>
      </c>
      <c r="AB54" s="2">
        <v>8</v>
      </c>
      <c r="AC54" s="2">
        <v>30</v>
      </c>
      <c r="AD54" s="2">
        <v>64</v>
      </c>
      <c r="AE54" s="2">
        <v>183</v>
      </c>
      <c r="AF54" s="2">
        <v>117</v>
      </c>
      <c r="AG54" s="2">
        <v>85</v>
      </c>
      <c r="AH54" s="2">
        <v>84</v>
      </c>
      <c r="AI54" s="2">
        <v>70</v>
      </c>
      <c r="AJ54" s="6">
        <v>603</v>
      </c>
    </row>
    <row r="55" spans="1:36" ht="18.75" customHeight="1">
      <c r="A55" s="5" t="s">
        <v>48</v>
      </c>
      <c r="B55" s="2">
        <v>127</v>
      </c>
      <c r="C55" s="2">
        <v>241</v>
      </c>
      <c r="D55" s="2">
        <v>182</v>
      </c>
      <c r="E55" s="2">
        <v>170</v>
      </c>
      <c r="F55" s="2">
        <v>178</v>
      </c>
      <c r="G55" s="2">
        <v>150</v>
      </c>
      <c r="H55" s="2">
        <v>1048</v>
      </c>
      <c r="I55" s="2">
        <v>24</v>
      </c>
      <c r="J55" s="2">
        <v>53</v>
      </c>
      <c r="K55" s="2">
        <v>35</v>
      </c>
      <c r="L55" s="2">
        <v>30</v>
      </c>
      <c r="M55" s="2">
        <v>30</v>
      </c>
      <c r="N55" s="2">
        <v>26</v>
      </c>
      <c r="O55" s="2">
        <v>198</v>
      </c>
      <c r="P55" s="2">
        <v>103</v>
      </c>
      <c r="Q55" s="2">
        <v>188</v>
      </c>
      <c r="R55" s="2">
        <v>147</v>
      </c>
      <c r="S55" s="2">
        <v>140</v>
      </c>
      <c r="T55" s="2">
        <v>148</v>
      </c>
      <c r="U55" s="2">
        <v>124</v>
      </c>
      <c r="V55" s="2">
        <v>850</v>
      </c>
      <c r="W55" s="2">
        <v>4</v>
      </c>
      <c r="X55" s="2">
        <v>11</v>
      </c>
      <c r="Y55" s="2">
        <v>9</v>
      </c>
      <c r="Z55" s="2">
        <v>9</v>
      </c>
      <c r="AA55" s="2">
        <v>9</v>
      </c>
      <c r="AB55" s="2">
        <v>4</v>
      </c>
      <c r="AC55" s="2">
        <v>46</v>
      </c>
      <c r="AD55" s="2">
        <v>131</v>
      </c>
      <c r="AE55" s="2">
        <v>252</v>
      </c>
      <c r="AF55" s="2">
        <v>191</v>
      </c>
      <c r="AG55" s="2">
        <v>179</v>
      </c>
      <c r="AH55" s="2">
        <v>187</v>
      </c>
      <c r="AI55" s="2">
        <v>154</v>
      </c>
      <c r="AJ55" s="6">
        <v>1094</v>
      </c>
    </row>
    <row r="56" spans="1:36" ht="18.75" customHeight="1">
      <c r="A56" s="5" t="s">
        <v>49</v>
      </c>
      <c r="B56" s="2">
        <v>406</v>
      </c>
      <c r="C56" s="2">
        <v>761</v>
      </c>
      <c r="D56" s="2">
        <v>591</v>
      </c>
      <c r="E56" s="2">
        <v>465</v>
      </c>
      <c r="F56" s="2">
        <v>447</v>
      </c>
      <c r="G56" s="2">
        <v>434</v>
      </c>
      <c r="H56" s="2">
        <v>3104</v>
      </c>
      <c r="I56" s="2">
        <v>106</v>
      </c>
      <c r="J56" s="2">
        <v>155</v>
      </c>
      <c r="K56" s="2">
        <v>135</v>
      </c>
      <c r="L56" s="2">
        <v>93</v>
      </c>
      <c r="M56" s="2">
        <v>94</v>
      </c>
      <c r="N56" s="2">
        <v>96</v>
      </c>
      <c r="O56" s="2">
        <v>679</v>
      </c>
      <c r="P56" s="2">
        <v>300</v>
      </c>
      <c r="Q56" s="2">
        <v>606</v>
      </c>
      <c r="R56" s="2">
        <v>456</v>
      </c>
      <c r="S56" s="2">
        <v>372</v>
      </c>
      <c r="T56" s="2">
        <v>353</v>
      </c>
      <c r="U56" s="2">
        <v>338</v>
      </c>
      <c r="V56" s="2">
        <v>2425</v>
      </c>
      <c r="W56" s="2">
        <v>4</v>
      </c>
      <c r="X56" s="2">
        <v>52</v>
      </c>
      <c r="Y56" s="2">
        <v>36</v>
      </c>
      <c r="Z56" s="2">
        <v>18</v>
      </c>
      <c r="AA56" s="2">
        <v>18</v>
      </c>
      <c r="AB56" s="2">
        <v>27</v>
      </c>
      <c r="AC56" s="2">
        <v>155</v>
      </c>
      <c r="AD56" s="2">
        <v>410</v>
      </c>
      <c r="AE56" s="2">
        <v>813</v>
      </c>
      <c r="AF56" s="2">
        <v>627</v>
      </c>
      <c r="AG56" s="2">
        <v>483</v>
      </c>
      <c r="AH56" s="2">
        <v>465</v>
      </c>
      <c r="AI56" s="2">
        <v>461</v>
      </c>
      <c r="AJ56" s="6">
        <v>3259</v>
      </c>
    </row>
    <row r="57" spans="1:36" ht="18.75" customHeight="1">
      <c r="A57" s="3" t="s">
        <v>64</v>
      </c>
      <c r="B57" s="1">
        <f>SUM(B31:B56)</f>
        <v>6713</v>
      </c>
      <c r="C57" s="1">
        <f aca="true" t="shared" si="2" ref="C57:AJ57">SUM(C31:C56)</f>
        <v>14873</v>
      </c>
      <c r="D57" s="1">
        <f t="shared" si="2"/>
        <v>10980</v>
      </c>
      <c r="E57" s="1">
        <f t="shared" si="2"/>
        <v>8215</v>
      </c>
      <c r="F57" s="1">
        <f t="shared" si="2"/>
        <v>8237</v>
      </c>
      <c r="G57" s="1">
        <f t="shared" si="2"/>
        <v>7154</v>
      </c>
      <c r="H57" s="1">
        <f t="shared" si="2"/>
        <v>56172</v>
      </c>
      <c r="I57" s="1">
        <f t="shared" si="2"/>
        <v>1419</v>
      </c>
      <c r="J57" s="1">
        <f t="shared" si="2"/>
        <v>3193</v>
      </c>
      <c r="K57" s="1">
        <f t="shared" si="2"/>
        <v>2469</v>
      </c>
      <c r="L57" s="1">
        <f t="shared" si="2"/>
        <v>1585</v>
      </c>
      <c r="M57" s="1">
        <f t="shared" si="2"/>
        <v>1456</v>
      </c>
      <c r="N57" s="1">
        <f t="shared" si="2"/>
        <v>1484</v>
      </c>
      <c r="O57" s="1">
        <f t="shared" si="2"/>
        <v>11606</v>
      </c>
      <c r="P57" s="1">
        <f t="shared" si="2"/>
        <v>5294</v>
      </c>
      <c r="Q57" s="1">
        <f t="shared" si="2"/>
        <v>11680</v>
      </c>
      <c r="R57" s="1">
        <f t="shared" si="2"/>
        <v>8511</v>
      </c>
      <c r="S57" s="1">
        <f t="shared" si="2"/>
        <v>6630</v>
      </c>
      <c r="T57" s="1">
        <f t="shared" si="2"/>
        <v>6781</v>
      </c>
      <c r="U57" s="1">
        <f t="shared" si="2"/>
        <v>5670</v>
      </c>
      <c r="V57" s="1">
        <f t="shared" si="2"/>
        <v>44566</v>
      </c>
      <c r="W57" s="1">
        <f t="shared" si="2"/>
        <v>94</v>
      </c>
      <c r="X57" s="1">
        <f t="shared" si="2"/>
        <v>589</v>
      </c>
      <c r="Y57" s="1">
        <f t="shared" si="2"/>
        <v>684</v>
      </c>
      <c r="Z57" s="1">
        <f t="shared" si="2"/>
        <v>413</v>
      </c>
      <c r="AA57" s="1">
        <f t="shared" si="2"/>
        <v>403</v>
      </c>
      <c r="AB57" s="1">
        <f t="shared" si="2"/>
        <v>513</v>
      </c>
      <c r="AC57" s="1">
        <f t="shared" si="2"/>
        <v>2696</v>
      </c>
      <c r="AD57" s="1">
        <f t="shared" si="2"/>
        <v>6807</v>
      </c>
      <c r="AE57" s="1">
        <f t="shared" si="2"/>
        <v>15462</v>
      </c>
      <c r="AF57" s="1">
        <f t="shared" si="2"/>
        <v>11664</v>
      </c>
      <c r="AG57" s="1">
        <f t="shared" si="2"/>
        <v>8628</v>
      </c>
      <c r="AH57" s="1">
        <f t="shared" si="2"/>
        <v>8640</v>
      </c>
      <c r="AI57" s="1">
        <f t="shared" si="2"/>
        <v>7667</v>
      </c>
      <c r="AJ57" s="4">
        <f t="shared" si="2"/>
        <v>58868</v>
      </c>
    </row>
    <row r="58" spans="1:36" ht="18.75" customHeight="1">
      <c r="A58" s="5" t="s">
        <v>50</v>
      </c>
      <c r="B58" s="2">
        <v>21</v>
      </c>
      <c r="C58" s="2">
        <v>92</v>
      </c>
      <c r="D58" s="2">
        <v>49</v>
      </c>
      <c r="E58" s="2">
        <v>61</v>
      </c>
      <c r="F58" s="2">
        <v>55</v>
      </c>
      <c r="G58" s="2">
        <v>30</v>
      </c>
      <c r="H58" s="2">
        <v>308</v>
      </c>
      <c r="I58" s="2">
        <v>5</v>
      </c>
      <c r="J58" s="2">
        <v>19</v>
      </c>
      <c r="K58" s="2">
        <v>13</v>
      </c>
      <c r="L58" s="2">
        <v>16</v>
      </c>
      <c r="M58" s="2">
        <v>7</v>
      </c>
      <c r="N58" s="2">
        <v>4</v>
      </c>
      <c r="O58" s="2">
        <v>64</v>
      </c>
      <c r="P58" s="2">
        <v>16</v>
      </c>
      <c r="Q58" s="2">
        <v>73</v>
      </c>
      <c r="R58" s="2">
        <v>36</v>
      </c>
      <c r="S58" s="2">
        <v>45</v>
      </c>
      <c r="T58" s="2">
        <v>48</v>
      </c>
      <c r="U58" s="2">
        <v>26</v>
      </c>
      <c r="V58" s="2">
        <v>244</v>
      </c>
      <c r="W58" s="2">
        <v>1</v>
      </c>
      <c r="X58" s="2">
        <v>5</v>
      </c>
      <c r="Y58" s="2">
        <v>4</v>
      </c>
      <c r="Z58" s="2">
        <v>5</v>
      </c>
      <c r="AA58" s="2">
        <v>4</v>
      </c>
      <c r="AB58" s="2">
        <v>2</v>
      </c>
      <c r="AC58" s="2">
        <v>21</v>
      </c>
      <c r="AD58" s="2">
        <v>22</v>
      </c>
      <c r="AE58" s="2">
        <v>97</v>
      </c>
      <c r="AF58" s="2">
        <v>53</v>
      </c>
      <c r="AG58" s="2">
        <v>66</v>
      </c>
      <c r="AH58" s="2">
        <v>59</v>
      </c>
      <c r="AI58" s="2">
        <v>32</v>
      </c>
      <c r="AJ58" s="6">
        <v>329</v>
      </c>
    </row>
    <row r="59" spans="1:36" ht="18.75" customHeight="1">
      <c r="A59" s="5" t="s">
        <v>51</v>
      </c>
      <c r="B59" s="2">
        <v>29</v>
      </c>
      <c r="C59" s="2">
        <v>85</v>
      </c>
      <c r="D59" s="2">
        <v>56</v>
      </c>
      <c r="E59" s="2">
        <v>28</v>
      </c>
      <c r="F59" s="2">
        <v>40</v>
      </c>
      <c r="G59" s="2">
        <v>33</v>
      </c>
      <c r="H59" s="2">
        <v>271</v>
      </c>
      <c r="I59" s="2">
        <v>1</v>
      </c>
      <c r="J59" s="2">
        <v>17</v>
      </c>
      <c r="K59" s="2">
        <v>11</v>
      </c>
      <c r="L59" s="2">
        <v>7</v>
      </c>
      <c r="M59" s="2">
        <v>7</v>
      </c>
      <c r="N59" s="2">
        <v>7</v>
      </c>
      <c r="O59" s="2">
        <v>50</v>
      </c>
      <c r="P59" s="2">
        <v>28</v>
      </c>
      <c r="Q59" s="2">
        <v>68</v>
      </c>
      <c r="R59" s="2">
        <v>45</v>
      </c>
      <c r="S59" s="2">
        <v>21</v>
      </c>
      <c r="T59" s="2">
        <v>33</v>
      </c>
      <c r="U59" s="2">
        <v>26</v>
      </c>
      <c r="V59" s="2">
        <v>221</v>
      </c>
      <c r="W59" s="2">
        <v>0</v>
      </c>
      <c r="X59" s="2">
        <v>3</v>
      </c>
      <c r="Y59" s="2">
        <v>4</v>
      </c>
      <c r="Z59" s="2">
        <v>0</v>
      </c>
      <c r="AA59" s="2">
        <v>1</v>
      </c>
      <c r="AB59" s="2">
        <v>0</v>
      </c>
      <c r="AC59" s="2">
        <v>8</v>
      </c>
      <c r="AD59" s="2">
        <v>29</v>
      </c>
      <c r="AE59" s="2">
        <v>88</v>
      </c>
      <c r="AF59" s="2">
        <v>60</v>
      </c>
      <c r="AG59" s="2">
        <v>28</v>
      </c>
      <c r="AH59" s="2">
        <v>41</v>
      </c>
      <c r="AI59" s="2">
        <v>33</v>
      </c>
      <c r="AJ59" s="6">
        <v>279</v>
      </c>
    </row>
    <row r="60" spans="1:36" ht="18.75" customHeight="1">
      <c r="A60" s="5" t="s">
        <v>52</v>
      </c>
      <c r="B60" s="2">
        <v>10</v>
      </c>
      <c r="C60" s="2">
        <v>25</v>
      </c>
      <c r="D60" s="2">
        <v>20</v>
      </c>
      <c r="E60" s="2">
        <v>14</v>
      </c>
      <c r="F60" s="2">
        <v>16</v>
      </c>
      <c r="G60" s="2">
        <v>18</v>
      </c>
      <c r="H60" s="2">
        <v>103</v>
      </c>
      <c r="I60" s="2">
        <v>0</v>
      </c>
      <c r="J60" s="2">
        <v>4</v>
      </c>
      <c r="K60" s="2">
        <v>4</v>
      </c>
      <c r="L60" s="2">
        <v>3</v>
      </c>
      <c r="M60" s="2">
        <v>3</v>
      </c>
      <c r="N60" s="2">
        <v>3</v>
      </c>
      <c r="O60" s="2">
        <v>17</v>
      </c>
      <c r="P60" s="2">
        <v>10</v>
      </c>
      <c r="Q60" s="2">
        <v>21</v>
      </c>
      <c r="R60" s="2">
        <v>16</v>
      </c>
      <c r="S60" s="2">
        <v>11</v>
      </c>
      <c r="T60" s="2">
        <v>13</v>
      </c>
      <c r="U60" s="2">
        <v>15</v>
      </c>
      <c r="V60" s="2">
        <v>86</v>
      </c>
      <c r="W60" s="2">
        <v>0</v>
      </c>
      <c r="X60" s="2">
        <v>1</v>
      </c>
      <c r="Y60" s="2">
        <v>2</v>
      </c>
      <c r="Z60" s="2">
        <v>1</v>
      </c>
      <c r="AA60" s="2">
        <v>0</v>
      </c>
      <c r="AB60" s="2">
        <v>2</v>
      </c>
      <c r="AC60" s="2">
        <v>6</v>
      </c>
      <c r="AD60" s="2">
        <v>10</v>
      </c>
      <c r="AE60" s="2">
        <v>26</v>
      </c>
      <c r="AF60" s="2">
        <v>22</v>
      </c>
      <c r="AG60" s="2">
        <v>15</v>
      </c>
      <c r="AH60" s="2">
        <v>16</v>
      </c>
      <c r="AI60" s="2">
        <v>20</v>
      </c>
      <c r="AJ60" s="6">
        <v>109</v>
      </c>
    </row>
    <row r="61" spans="1:36" ht="18.75" customHeight="1">
      <c r="A61" s="5" t="s">
        <v>53</v>
      </c>
      <c r="B61" s="2">
        <v>18</v>
      </c>
      <c r="C61" s="2">
        <v>70</v>
      </c>
      <c r="D61" s="2">
        <v>30</v>
      </c>
      <c r="E61" s="2">
        <v>28</v>
      </c>
      <c r="F61" s="2">
        <v>39</v>
      </c>
      <c r="G61" s="2">
        <v>31</v>
      </c>
      <c r="H61" s="2">
        <v>216</v>
      </c>
      <c r="I61" s="2">
        <v>9</v>
      </c>
      <c r="J61" s="2">
        <v>14</v>
      </c>
      <c r="K61" s="2">
        <v>8</v>
      </c>
      <c r="L61" s="2">
        <v>6</v>
      </c>
      <c r="M61" s="2">
        <v>6</v>
      </c>
      <c r="N61" s="2">
        <v>7</v>
      </c>
      <c r="O61" s="2">
        <v>50</v>
      </c>
      <c r="P61" s="2">
        <v>9</v>
      </c>
      <c r="Q61" s="2">
        <v>56</v>
      </c>
      <c r="R61" s="2">
        <v>22</v>
      </c>
      <c r="S61" s="2">
        <v>22</v>
      </c>
      <c r="T61" s="2">
        <v>33</v>
      </c>
      <c r="U61" s="2">
        <v>24</v>
      </c>
      <c r="V61" s="2">
        <v>166</v>
      </c>
      <c r="W61" s="2">
        <v>0</v>
      </c>
      <c r="X61" s="2">
        <v>2</v>
      </c>
      <c r="Y61" s="2">
        <v>3</v>
      </c>
      <c r="Z61" s="2">
        <v>1</v>
      </c>
      <c r="AA61" s="2">
        <v>1</v>
      </c>
      <c r="AB61" s="2">
        <v>0</v>
      </c>
      <c r="AC61" s="2">
        <v>7</v>
      </c>
      <c r="AD61" s="2">
        <v>18</v>
      </c>
      <c r="AE61" s="2">
        <v>72</v>
      </c>
      <c r="AF61" s="2">
        <v>33</v>
      </c>
      <c r="AG61" s="2">
        <v>29</v>
      </c>
      <c r="AH61" s="2">
        <v>40</v>
      </c>
      <c r="AI61" s="2">
        <v>31</v>
      </c>
      <c r="AJ61" s="6">
        <v>223</v>
      </c>
    </row>
    <row r="62" spans="1:36" ht="18.75" customHeight="1">
      <c r="A62" s="3" t="s">
        <v>65</v>
      </c>
      <c r="B62" s="1">
        <f>SUM(B58:B61)</f>
        <v>78</v>
      </c>
      <c r="C62" s="1">
        <f aca="true" t="shared" si="3" ref="C62:AJ62">SUM(C58:C61)</f>
        <v>272</v>
      </c>
      <c r="D62" s="1">
        <f t="shared" si="3"/>
        <v>155</v>
      </c>
      <c r="E62" s="1">
        <f t="shared" si="3"/>
        <v>131</v>
      </c>
      <c r="F62" s="1">
        <f t="shared" si="3"/>
        <v>150</v>
      </c>
      <c r="G62" s="1">
        <f t="shared" si="3"/>
        <v>112</v>
      </c>
      <c r="H62" s="1">
        <f t="shared" si="3"/>
        <v>898</v>
      </c>
      <c r="I62" s="1">
        <f t="shared" si="3"/>
        <v>15</v>
      </c>
      <c r="J62" s="1">
        <f t="shared" si="3"/>
        <v>54</v>
      </c>
      <c r="K62" s="1">
        <f t="shared" si="3"/>
        <v>36</v>
      </c>
      <c r="L62" s="1">
        <f t="shared" si="3"/>
        <v>32</v>
      </c>
      <c r="M62" s="1">
        <f t="shared" si="3"/>
        <v>23</v>
      </c>
      <c r="N62" s="1">
        <f t="shared" si="3"/>
        <v>21</v>
      </c>
      <c r="O62" s="1">
        <f t="shared" si="3"/>
        <v>181</v>
      </c>
      <c r="P62" s="1">
        <f t="shared" si="3"/>
        <v>63</v>
      </c>
      <c r="Q62" s="1">
        <f t="shared" si="3"/>
        <v>218</v>
      </c>
      <c r="R62" s="1">
        <f t="shared" si="3"/>
        <v>119</v>
      </c>
      <c r="S62" s="1">
        <f t="shared" si="3"/>
        <v>99</v>
      </c>
      <c r="T62" s="1">
        <f t="shared" si="3"/>
        <v>127</v>
      </c>
      <c r="U62" s="1">
        <f t="shared" si="3"/>
        <v>91</v>
      </c>
      <c r="V62" s="1">
        <f t="shared" si="3"/>
        <v>717</v>
      </c>
      <c r="W62" s="1">
        <f t="shared" si="3"/>
        <v>1</v>
      </c>
      <c r="X62" s="1">
        <f t="shared" si="3"/>
        <v>11</v>
      </c>
      <c r="Y62" s="1">
        <f t="shared" si="3"/>
        <v>13</v>
      </c>
      <c r="Z62" s="1">
        <f t="shared" si="3"/>
        <v>7</v>
      </c>
      <c r="AA62" s="1">
        <f t="shared" si="3"/>
        <v>6</v>
      </c>
      <c r="AB62" s="1">
        <f t="shared" si="3"/>
        <v>4</v>
      </c>
      <c r="AC62" s="1">
        <f t="shared" si="3"/>
        <v>42</v>
      </c>
      <c r="AD62" s="1">
        <f t="shared" si="3"/>
        <v>79</v>
      </c>
      <c r="AE62" s="1">
        <f t="shared" si="3"/>
        <v>283</v>
      </c>
      <c r="AF62" s="1">
        <f t="shared" si="3"/>
        <v>168</v>
      </c>
      <c r="AG62" s="1">
        <f t="shared" si="3"/>
        <v>138</v>
      </c>
      <c r="AH62" s="1">
        <f t="shared" si="3"/>
        <v>156</v>
      </c>
      <c r="AI62" s="1">
        <f t="shared" si="3"/>
        <v>116</v>
      </c>
      <c r="AJ62" s="4">
        <f t="shared" si="3"/>
        <v>940</v>
      </c>
    </row>
    <row r="63" spans="1:36" ht="18.75" customHeight="1">
      <c r="A63" s="5" t="s">
        <v>54</v>
      </c>
      <c r="B63" s="2">
        <v>47</v>
      </c>
      <c r="C63" s="2">
        <v>90</v>
      </c>
      <c r="D63" s="2">
        <v>49</v>
      </c>
      <c r="E63" s="2">
        <v>65</v>
      </c>
      <c r="F63" s="2">
        <v>54</v>
      </c>
      <c r="G63" s="2">
        <v>32</v>
      </c>
      <c r="H63" s="2">
        <v>337</v>
      </c>
      <c r="I63" s="2">
        <v>8</v>
      </c>
      <c r="J63" s="2">
        <v>12</v>
      </c>
      <c r="K63" s="2">
        <v>4</v>
      </c>
      <c r="L63" s="2">
        <v>9</v>
      </c>
      <c r="M63" s="2">
        <v>8</v>
      </c>
      <c r="N63" s="2">
        <v>6</v>
      </c>
      <c r="O63" s="2">
        <v>47</v>
      </c>
      <c r="P63" s="2">
        <v>39</v>
      </c>
      <c r="Q63" s="2">
        <v>78</v>
      </c>
      <c r="R63" s="2">
        <v>45</v>
      </c>
      <c r="S63" s="2">
        <v>56</v>
      </c>
      <c r="T63" s="2">
        <v>46</v>
      </c>
      <c r="U63" s="2">
        <v>26</v>
      </c>
      <c r="V63" s="2">
        <v>290</v>
      </c>
      <c r="W63" s="2">
        <v>0</v>
      </c>
      <c r="X63" s="2">
        <v>0</v>
      </c>
      <c r="Y63" s="2">
        <v>1</v>
      </c>
      <c r="Z63" s="2">
        <v>0</v>
      </c>
      <c r="AA63" s="2">
        <v>2</v>
      </c>
      <c r="AB63" s="2">
        <v>2</v>
      </c>
      <c r="AC63" s="2">
        <v>5</v>
      </c>
      <c r="AD63" s="2">
        <v>47</v>
      </c>
      <c r="AE63" s="2">
        <v>90</v>
      </c>
      <c r="AF63" s="2">
        <v>50</v>
      </c>
      <c r="AG63" s="2">
        <v>65</v>
      </c>
      <c r="AH63" s="2">
        <v>56</v>
      </c>
      <c r="AI63" s="2">
        <v>34</v>
      </c>
      <c r="AJ63" s="6">
        <v>342</v>
      </c>
    </row>
    <row r="64" spans="1:36" ht="18.75" customHeight="1">
      <c r="A64" s="5" t="s">
        <v>55</v>
      </c>
      <c r="B64" s="2">
        <v>0</v>
      </c>
      <c r="C64" s="2">
        <v>3</v>
      </c>
      <c r="D64" s="2">
        <v>1</v>
      </c>
      <c r="E64" s="2">
        <v>3</v>
      </c>
      <c r="F64" s="2">
        <v>4</v>
      </c>
      <c r="G64" s="2">
        <v>1</v>
      </c>
      <c r="H64" s="2">
        <v>12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3</v>
      </c>
      <c r="R64" s="2">
        <v>1</v>
      </c>
      <c r="S64" s="2">
        <v>3</v>
      </c>
      <c r="T64" s="2">
        <v>4</v>
      </c>
      <c r="U64" s="2">
        <v>1</v>
      </c>
      <c r="V64" s="2">
        <v>12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3</v>
      </c>
      <c r="AF64" s="2">
        <v>1</v>
      </c>
      <c r="AG64" s="2">
        <v>3</v>
      </c>
      <c r="AH64" s="2">
        <v>4</v>
      </c>
      <c r="AI64" s="2">
        <v>1</v>
      </c>
      <c r="AJ64" s="6">
        <v>12</v>
      </c>
    </row>
    <row r="65" spans="1:36" ht="18.75" customHeight="1">
      <c r="A65" s="5" t="s">
        <v>56</v>
      </c>
      <c r="B65" s="2">
        <v>29</v>
      </c>
      <c r="C65" s="2">
        <v>53</v>
      </c>
      <c r="D65" s="2">
        <v>20</v>
      </c>
      <c r="E65" s="2">
        <v>20</v>
      </c>
      <c r="F65" s="2">
        <v>15</v>
      </c>
      <c r="G65" s="2">
        <v>13</v>
      </c>
      <c r="H65" s="2">
        <v>150</v>
      </c>
      <c r="I65" s="2">
        <v>1</v>
      </c>
      <c r="J65" s="2">
        <v>2</v>
      </c>
      <c r="K65" s="2">
        <v>1</v>
      </c>
      <c r="L65" s="2">
        <v>5</v>
      </c>
      <c r="M65" s="2">
        <v>2</v>
      </c>
      <c r="N65" s="2">
        <v>1</v>
      </c>
      <c r="O65" s="2">
        <v>12</v>
      </c>
      <c r="P65" s="2">
        <v>28</v>
      </c>
      <c r="Q65" s="2">
        <v>51</v>
      </c>
      <c r="R65" s="2">
        <v>19</v>
      </c>
      <c r="S65" s="2">
        <v>15</v>
      </c>
      <c r="T65" s="2">
        <v>13</v>
      </c>
      <c r="U65" s="2">
        <v>12</v>
      </c>
      <c r="V65" s="2">
        <v>138</v>
      </c>
      <c r="W65" s="2">
        <v>0</v>
      </c>
      <c r="X65" s="2">
        <v>0</v>
      </c>
      <c r="Y65" s="2">
        <v>2</v>
      </c>
      <c r="Z65" s="2">
        <v>0</v>
      </c>
      <c r="AA65" s="2">
        <v>1</v>
      </c>
      <c r="AB65" s="2">
        <v>0</v>
      </c>
      <c r="AC65" s="2">
        <v>3</v>
      </c>
      <c r="AD65" s="2">
        <v>29</v>
      </c>
      <c r="AE65" s="2">
        <v>53</v>
      </c>
      <c r="AF65" s="2">
        <v>22</v>
      </c>
      <c r="AG65" s="2">
        <v>20</v>
      </c>
      <c r="AH65" s="2">
        <v>16</v>
      </c>
      <c r="AI65" s="2">
        <v>13</v>
      </c>
      <c r="AJ65" s="6">
        <v>153</v>
      </c>
    </row>
    <row r="66" spans="1:36" ht="18.75" customHeight="1">
      <c r="A66" s="5" t="s">
        <v>57</v>
      </c>
      <c r="B66" s="2">
        <v>14</v>
      </c>
      <c r="C66" s="2">
        <v>28</v>
      </c>
      <c r="D66" s="2">
        <v>24</v>
      </c>
      <c r="E66" s="2">
        <v>17</v>
      </c>
      <c r="F66" s="2">
        <v>14</v>
      </c>
      <c r="G66" s="2">
        <v>9</v>
      </c>
      <c r="H66" s="2">
        <v>106</v>
      </c>
      <c r="I66" s="2">
        <v>4</v>
      </c>
      <c r="J66" s="2">
        <v>4</v>
      </c>
      <c r="K66" s="2">
        <v>7</v>
      </c>
      <c r="L66" s="2">
        <v>3</v>
      </c>
      <c r="M66" s="2">
        <v>3</v>
      </c>
      <c r="N66" s="2">
        <v>0</v>
      </c>
      <c r="O66" s="2">
        <v>21</v>
      </c>
      <c r="P66" s="2">
        <v>10</v>
      </c>
      <c r="Q66" s="2">
        <v>24</v>
      </c>
      <c r="R66" s="2">
        <v>17</v>
      </c>
      <c r="S66" s="2">
        <v>14</v>
      </c>
      <c r="T66" s="2">
        <v>11</v>
      </c>
      <c r="U66" s="2">
        <v>9</v>
      </c>
      <c r="V66" s="2">
        <v>85</v>
      </c>
      <c r="W66" s="2">
        <v>0</v>
      </c>
      <c r="X66" s="2">
        <v>0</v>
      </c>
      <c r="Y66" s="2">
        <v>1</v>
      </c>
      <c r="Z66" s="2">
        <v>0</v>
      </c>
      <c r="AA66" s="2">
        <v>0</v>
      </c>
      <c r="AB66" s="2">
        <v>1</v>
      </c>
      <c r="AC66" s="2">
        <v>2</v>
      </c>
      <c r="AD66" s="2">
        <v>14</v>
      </c>
      <c r="AE66" s="2">
        <v>28</v>
      </c>
      <c r="AF66" s="2">
        <v>25</v>
      </c>
      <c r="AG66" s="2">
        <v>17</v>
      </c>
      <c r="AH66" s="2">
        <v>14</v>
      </c>
      <c r="AI66" s="2">
        <v>10</v>
      </c>
      <c r="AJ66" s="6">
        <v>108</v>
      </c>
    </row>
    <row r="67" spans="1:36" ht="18.75" customHeight="1">
      <c r="A67" s="5" t="s">
        <v>58</v>
      </c>
      <c r="B67" s="2">
        <v>13</v>
      </c>
      <c r="C67" s="2">
        <v>29</v>
      </c>
      <c r="D67" s="2">
        <v>41</v>
      </c>
      <c r="E67" s="2">
        <v>32</v>
      </c>
      <c r="F67" s="2">
        <v>28</v>
      </c>
      <c r="G67" s="2">
        <v>23</v>
      </c>
      <c r="H67" s="2">
        <v>166</v>
      </c>
      <c r="I67" s="2">
        <v>5</v>
      </c>
      <c r="J67" s="2">
        <v>7</v>
      </c>
      <c r="K67" s="2">
        <v>11</v>
      </c>
      <c r="L67" s="2">
        <v>6</v>
      </c>
      <c r="M67" s="2">
        <v>3</v>
      </c>
      <c r="N67" s="2">
        <v>5</v>
      </c>
      <c r="O67" s="2">
        <v>37</v>
      </c>
      <c r="P67" s="2">
        <v>8</v>
      </c>
      <c r="Q67" s="2">
        <v>22</v>
      </c>
      <c r="R67" s="2">
        <v>30</v>
      </c>
      <c r="S67" s="2">
        <v>26</v>
      </c>
      <c r="T67" s="2">
        <v>25</v>
      </c>
      <c r="U67" s="2">
        <v>18</v>
      </c>
      <c r="V67" s="2">
        <v>129</v>
      </c>
      <c r="W67" s="2">
        <v>0</v>
      </c>
      <c r="X67" s="2">
        <v>0</v>
      </c>
      <c r="Y67" s="2">
        <v>1</v>
      </c>
      <c r="Z67" s="2">
        <v>2</v>
      </c>
      <c r="AA67" s="2">
        <v>0</v>
      </c>
      <c r="AB67" s="2">
        <v>1</v>
      </c>
      <c r="AC67" s="2">
        <v>4</v>
      </c>
      <c r="AD67" s="2">
        <v>13</v>
      </c>
      <c r="AE67" s="2">
        <v>29</v>
      </c>
      <c r="AF67" s="2">
        <v>42</v>
      </c>
      <c r="AG67" s="2">
        <v>34</v>
      </c>
      <c r="AH67" s="2">
        <v>28</v>
      </c>
      <c r="AI67" s="2">
        <v>24</v>
      </c>
      <c r="AJ67" s="6">
        <v>170</v>
      </c>
    </row>
    <row r="68" spans="1:36" ht="18.75" customHeight="1">
      <c r="A68" s="5" t="s">
        <v>59</v>
      </c>
      <c r="B68" s="2">
        <v>0</v>
      </c>
      <c r="C68" s="2">
        <v>1</v>
      </c>
      <c r="D68" s="2">
        <v>0</v>
      </c>
      <c r="E68" s="2">
        <v>1</v>
      </c>
      <c r="F68" s="2">
        <v>0</v>
      </c>
      <c r="G68" s="2">
        <v>0</v>
      </c>
      <c r="H68" s="2">
        <v>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1</v>
      </c>
      <c r="R68" s="2">
        <v>0</v>
      </c>
      <c r="S68" s="2">
        <v>1</v>
      </c>
      <c r="T68" s="2">
        <v>0</v>
      </c>
      <c r="U68" s="2">
        <v>0</v>
      </c>
      <c r="V68" s="2">
        <v>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1</v>
      </c>
      <c r="AF68" s="2">
        <v>0</v>
      </c>
      <c r="AG68" s="2">
        <v>1</v>
      </c>
      <c r="AH68" s="2">
        <v>0</v>
      </c>
      <c r="AI68" s="2">
        <v>0</v>
      </c>
      <c r="AJ68" s="6">
        <v>2</v>
      </c>
    </row>
    <row r="69" spans="1:36" ht="18.75" customHeight="1">
      <c r="A69" s="5" t="s">
        <v>60</v>
      </c>
      <c r="B69" s="2">
        <v>22</v>
      </c>
      <c r="C69" s="2">
        <v>69</v>
      </c>
      <c r="D69" s="2">
        <v>88</v>
      </c>
      <c r="E69" s="2">
        <v>45</v>
      </c>
      <c r="F69" s="2">
        <v>49</v>
      </c>
      <c r="G69" s="2">
        <v>15</v>
      </c>
      <c r="H69" s="2">
        <v>288</v>
      </c>
      <c r="I69" s="2">
        <v>3</v>
      </c>
      <c r="J69" s="2">
        <v>10</v>
      </c>
      <c r="K69" s="2">
        <v>16</v>
      </c>
      <c r="L69" s="2">
        <v>8</v>
      </c>
      <c r="M69" s="2">
        <v>11</v>
      </c>
      <c r="N69" s="2">
        <v>0</v>
      </c>
      <c r="O69" s="2">
        <v>48</v>
      </c>
      <c r="P69" s="2">
        <v>19</v>
      </c>
      <c r="Q69" s="2">
        <v>59</v>
      </c>
      <c r="R69" s="2">
        <v>72</v>
      </c>
      <c r="S69" s="2">
        <v>37</v>
      </c>
      <c r="T69" s="2">
        <v>38</v>
      </c>
      <c r="U69" s="2">
        <v>15</v>
      </c>
      <c r="V69" s="2">
        <v>240</v>
      </c>
      <c r="W69" s="2">
        <v>1</v>
      </c>
      <c r="X69" s="2">
        <v>5</v>
      </c>
      <c r="Y69" s="2">
        <v>2</v>
      </c>
      <c r="Z69" s="2">
        <v>1</v>
      </c>
      <c r="AA69" s="2">
        <v>2</v>
      </c>
      <c r="AB69" s="2">
        <v>0</v>
      </c>
      <c r="AC69" s="2">
        <v>11</v>
      </c>
      <c r="AD69" s="2">
        <v>23</v>
      </c>
      <c r="AE69" s="2">
        <v>74</v>
      </c>
      <c r="AF69" s="2">
        <v>90</v>
      </c>
      <c r="AG69" s="2">
        <v>46</v>
      </c>
      <c r="AH69" s="2">
        <v>51</v>
      </c>
      <c r="AI69" s="2">
        <v>15</v>
      </c>
      <c r="AJ69" s="6">
        <v>299</v>
      </c>
    </row>
    <row r="70" spans="1:36" ht="18.75" customHeight="1">
      <c r="A70" s="5" t="s">
        <v>61</v>
      </c>
      <c r="B70" s="2">
        <v>1</v>
      </c>
      <c r="C70" s="2">
        <v>2</v>
      </c>
      <c r="D70" s="2">
        <v>0</v>
      </c>
      <c r="E70" s="2">
        <v>0</v>
      </c>
      <c r="F70" s="2">
        <v>1</v>
      </c>
      <c r="G70" s="2">
        <v>0</v>
      </c>
      <c r="H70" s="2">
        <v>4</v>
      </c>
      <c r="I70" s="2">
        <v>1</v>
      </c>
      <c r="J70" s="2">
        <v>1</v>
      </c>
      <c r="K70" s="2">
        <v>0</v>
      </c>
      <c r="L70" s="2">
        <v>0</v>
      </c>
      <c r="M70" s="2">
        <v>0</v>
      </c>
      <c r="N70" s="2">
        <v>0</v>
      </c>
      <c r="O70" s="2">
        <v>2</v>
      </c>
      <c r="P70" s="2">
        <v>0</v>
      </c>
      <c r="Q70" s="2">
        <v>1</v>
      </c>
      <c r="R70" s="2">
        <v>0</v>
      </c>
      <c r="S70" s="2">
        <v>0</v>
      </c>
      <c r="T70" s="2">
        <v>1</v>
      </c>
      <c r="U70" s="2">
        <v>0</v>
      </c>
      <c r="V70" s="2">
        <v>2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1</v>
      </c>
      <c r="AE70" s="2">
        <v>2</v>
      </c>
      <c r="AF70" s="2">
        <v>0</v>
      </c>
      <c r="AG70" s="2">
        <v>0</v>
      </c>
      <c r="AH70" s="2">
        <v>1</v>
      </c>
      <c r="AI70" s="2">
        <v>0</v>
      </c>
      <c r="AJ70" s="6">
        <v>4</v>
      </c>
    </row>
    <row r="71" spans="1:36" ht="18.75" customHeight="1">
      <c r="A71" s="5" t="s">
        <v>62</v>
      </c>
      <c r="B71" s="2">
        <v>0</v>
      </c>
      <c r="C71" s="2">
        <v>7</v>
      </c>
      <c r="D71" s="2">
        <v>10</v>
      </c>
      <c r="E71" s="2">
        <v>3</v>
      </c>
      <c r="F71" s="2">
        <v>3</v>
      </c>
      <c r="G71" s="2">
        <v>5</v>
      </c>
      <c r="H71" s="2">
        <v>28</v>
      </c>
      <c r="I71" s="2">
        <v>0</v>
      </c>
      <c r="J71" s="2">
        <v>2</v>
      </c>
      <c r="K71" s="2">
        <v>5</v>
      </c>
      <c r="L71" s="2">
        <v>0</v>
      </c>
      <c r="M71" s="2">
        <v>1</v>
      </c>
      <c r="N71" s="2">
        <v>0</v>
      </c>
      <c r="O71" s="2">
        <v>8</v>
      </c>
      <c r="P71" s="2">
        <v>0</v>
      </c>
      <c r="Q71" s="2">
        <v>5</v>
      </c>
      <c r="R71" s="2">
        <v>5</v>
      </c>
      <c r="S71" s="2">
        <v>3</v>
      </c>
      <c r="T71" s="2">
        <v>2</v>
      </c>
      <c r="U71" s="2">
        <v>5</v>
      </c>
      <c r="V71" s="2">
        <v>20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7</v>
      </c>
      <c r="AF71" s="2">
        <v>10</v>
      </c>
      <c r="AG71" s="2">
        <v>3</v>
      </c>
      <c r="AH71" s="2">
        <v>3</v>
      </c>
      <c r="AI71" s="2">
        <v>5</v>
      </c>
      <c r="AJ71" s="6">
        <v>28</v>
      </c>
    </row>
    <row r="72" spans="1:36" ht="18.75" customHeight="1" thickBot="1">
      <c r="A72" s="7" t="s">
        <v>66</v>
      </c>
      <c r="B72" s="8">
        <f>SUM(B63:B71)</f>
        <v>126</v>
      </c>
      <c r="C72" s="8">
        <f aca="true" t="shared" si="4" ref="C72:AJ72">SUM(C63:C71)</f>
        <v>282</v>
      </c>
      <c r="D72" s="8">
        <f t="shared" si="4"/>
        <v>233</v>
      </c>
      <c r="E72" s="8">
        <f t="shared" si="4"/>
        <v>186</v>
      </c>
      <c r="F72" s="8">
        <f t="shared" si="4"/>
        <v>168</v>
      </c>
      <c r="G72" s="8">
        <f t="shared" si="4"/>
        <v>98</v>
      </c>
      <c r="H72" s="8">
        <f t="shared" si="4"/>
        <v>1093</v>
      </c>
      <c r="I72" s="8">
        <f t="shared" si="4"/>
        <v>22</v>
      </c>
      <c r="J72" s="8">
        <f t="shared" si="4"/>
        <v>38</v>
      </c>
      <c r="K72" s="8">
        <f t="shared" si="4"/>
        <v>44</v>
      </c>
      <c r="L72" s="8">
        <f t="shared" si="4"/>
        <v>31</v>
      </c>
      <c r="M72" s="8">
        <f t="shared" si="4"/>
        <v>28</v>
      </c>
      <c r="N72" s="8">
        <f t="shared" si="4"/>
        <v>12</v>
      </c>
      <c r="O72" s="8">
        <f t="shared" si="4"/>
        <v>175</v>
      </c>
      <c r="P72" s="8">
        <f t="shared" si="4"/>
        <v>104</v>
      </c>
      <c r="Q72" s="8">
        <f t="shared" si="4"/>
        <v>244</v>
      </c>
      <c r="R72" s="8">
        <f t="shared" si="4"/>
        <v>189</v>
      </c>
      <c r="S72" s="8">
        <f t="shared" si="4"/>
        <v>155</v>
      </c>
      <c r="T72" s="8">
        <f t="shared" si="4"/>
        <v>140</v>
      </c>
      <c r="U72" s="8">
        <f t="shared" si="4"/>
        <v>86</v>
      </c>
      <c r="V72" s="8">
        <f t="shared" si="4"/>
        <v>918</v>
      </c>
      <c r="W72" s="8">
        <f t="shared" si="4"/>
        <v>1</v>
      </c>
      <c r="X72" s="8">
        <f t="shared" si="4"/>
        <v>5</v>
      </c>
      <c r="Y72" s="8">
        <f t="shared" si="4"/>
        <v>7</v>
      </c>
      <c r="Z72" s="8">
        <f t="shared" si="4"/>
        <v>3</v>
      </c>
      <c r="AA72" s="8">
        <f t="shared" si="4"/>
        <v>5</v>
      </c>
      <c r="AB72" s="8">
        <f t="shared" si="4"/>
        <v>4</v>
      </c>
      <c r="AC72" s="8">
        <f t="shared" si="4"/>
        <v>25</v>
      </c>
      <c r="AD72" s="8">
        <f t="shared" si="4"/>
        <v>127</v>
      </c>
      <c r="AE72" s="8">
        <f t="shared" si="4"/>
        <v>287</v>
      </c>
      <c r="AF72" s="8">
        <f t="shared" si="4"/>
        <v>240</v>
      </c>
      <c r="AG72" s="8">
        <f t="shared" si="4"/>
        <v>189</v>
      </c>
      <c r="AH72" s="8">
        <f t="shared" si="4"/>
        <v>173</v>
      </c>
      <c r="AI72" s="8">
        <f t="shared" si="4"/>
        <v>102</v>
      </c>
      <c r="AJ72" s="9">
        <f t="shared" si="4"/>
        <v>1118</v>
      </c>
    </row>
  </sheetData>
  <mergeCells count="8">
    <mergeCell ref="A3:A5"/>
    <mergeCell ref="B3:H4"/>
    <mergeCell ref="W3:AC4"/>
    <mergeCell ref="AD3:AJ4"/>
    <mergeCell ref="I4:O4"/>
    <mergeCell ref="I3:O3"/>
    <mergeCell ref="P3:V3"/>
    <mergeCell ref="P4:V4"/>
  </mergeCells>
  <printOptions/>
  <pageMargins left="0.5905511811023623" right="0.5905511811023623" top="0.5905511811023623" bottom="0.5905511811023623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73"/>
  <sheetViews>
    <sheetView workbookViewId="0" topLeftCell="A1">
      <selection activeCell="D9" sqref="D9"/>
    </sheetView>
  </sheetViews>
  <sheetFormatPr defaultColWidth="9.00390625" defaultRowHeight="13.5"/>
  <cols>
    <col min="1" max="1" width="11.75390625" style="0" customWidth="1"/>
  </cols>
  <sheetData>
    <row r="2" ht="14.25" thickBot="1">
      <c r="A2" t="s">
        <v>87</v>
      </c>
    </row>
    <row r="3" spans="1:34" ht="13.5">
      <c r="A3" s="33" t="s">
        <v>67</v>
      </c>
      <c r="B3" s="41" t="s">
        <v>88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 t="s">
        <v>89</v>
      </c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</row>
    <row r="4" spans="1:34" ht="13.5">
      <c r="A4" s="34"/>
      <c r="B4" s="40" t="s">
        <v>90</v>
      </c>
      <c r="C4" s="40"/>
      <c r="D4" s="40"/>
      <c r="E4" s="40"/>
      <c r="F4" s="40"/>
      <c r="G4" s="40"/>
      <c r="H4" s="40"/>
      <c r="I4" s="40" t="s">
        <v>69</v>
      </c>
      <c r="J4" s="40"/>
      <c r="K4" s="40"/>
      <c r="L4" s="40"/>
      <c r="M4" s="40"/>
      <c r="N4" s="40"/>
      <c r="O4" s="40"/>
      <c r="P4" s="40" t="s">
        <v>70</v>
      </c>
      <c r="Q4" s="40"/>
      <c r="R4" s="40"/>
      <c r="S4" s="40"/>
      <c r="T4" s="40"/>
      <c r="U4" s="40"/>
      <c r="V4" s="40"/>
      <c r="W4" s="40" t="s">
        <v>90</v>
      </c>
      <c r="X4" s="40"/>
      <c r="Y4" s="40"/>
      <c r="Z4" s="40"/>
      <c r="AA4" s="40" t="s">
        <v>69</v>
      </c>
      <c r="AB4" s="40"/>
      <c r="AC4" s="40"/>
      <c r="AD4" s="40"/>
      <c r="AE4" s="40" t="s">
        <v>70</v>
      </c>
      <c r="AF4" s="40"/>
      <c r="AG4" s="40"/>
      <c r="AH4" s="43"/>
    </row>
    <row r="5" spans="1:34" ht="14.25" thickBot="1">
      <c r="A5" s="35"/>
      <c r="B5" s="13" t="s">
        <v>73</v>
      </c>
      <c r="C5" s="13" t="s">
        <v>74</v>
      </c>
      <c r="D5" s="13" t="s">
        <v>75</v>
      </c>
      <c r="E5" s="13" t="s">
        <v>76</v>
      </c>
      <c r="F5" s="13" t="s">
        <v>77</v>
      </c>
      <c r="G5" s="13" t="s">
        <v>78</v>
      </c>
      <c r="H5" s="13" t="s">
        <v>79</v>
      </c>
      <c r="I5" s="13" t="s">
        <v>73</v>
      </c>
      <c r="J5" s="13" t="s">
        <v>74</v>
      </c>
      <c r="K5" s="13" t="s">
        <v>75</v>
      </c>
      <c r="L5" s="13" t="s">
        <v>76</v>
      </c>
      <c r="M5" s="13" t="s">
        <v>77</v>
      </c>
      <c r="N5" s="13" t="s">
        <v>78</v>
      </c>
      <c r="O5" s="13" t="s">
        <v>79</v>
      </c>
      <c r="P5" s="13" t="s">
        <v>73</v>
      </c>
      <c r="Q5" s="13" t="s">
        <v>74</v>
      </c>
      <c r="R5" s="13" t="s">
        <v>75</v>
      </c>
      <c r="S5" s="13" t="s">
        <v>76</v>
      </c>
      <c r="T5" s="13" t="s">
        <v>77</v>
      </c>
      <c r="U5" s="13" t="s">
        <v>78</v>
      </c>
      <c r="V5" s="13" t="s">
        <v>79</v>
      </c>
      <c r="W5" s="13" t="s">
        <v>91</v>
      </c>
      <c r="X5" s="13" t="s">
        <v>92</v>
      </c>
      <c r="Y5" s="13" t="s">
        <v>93</v>
      </c>
      <c r="Z5" s="13" t="s">
        <v>79</v>
      </c>
      <c r="AA5" s="13" t="s">
        <v>91</v>
      </c>
      <c r="AB5" s="13" t="s">
        <v>92</v>
      </c>
      <c r="AC5" s="13" t="s">
        <v>93</v>
      </c>
      <c r="AD5" s="13" t="s">
        <v>79</v>
      </c>
      <c r="AE5" s="13" t="s">
        <v>91</v>
      </c>
      <c r="AF5" s="13" t="s">
        <v>92</v>
      </c>
      <c r="AG5" s="13" t="s">
        <v>93</v>
      </c>
      <c r="AH5" s="14" t="s">
        <v>79</v>
      </c>
    </row>
    <row r="6" spans="1:34" ht="18.75" customHeight="1" thickTop="1">
      <c r="A6" s="10" t="s">
        <v>0</v>
      </c>
      <c r="B6" s="11">
        <f>B30+B58+B63+B73</f>
        <v>15292</v>
      </c>
      <c r="C6" s="11">
        <f aca="true" t="shared" si="0" ref="C6:AH6">C30+C58+C63+C73</f>
        <v>33423</v>
      </c>
      <c r="D6" s="11">
        <f t="shared" si="0"/>
        <v>22583</v>
      </c>
      <c r="E6" s="11">
        <f t="shared" si="0"/>
        <v>15562</v>
      </c>
      <c r="F6" s="11">
        <f t="shared" si="0"/>
        <v>12330</v>
      </c>
      <c r="G6" s="11">
        <f t="shared" si="0"/>
        <v>10442</v>
      </c>
      <c r="H6" s="11">
        <f t="shared" si="0"/>
        <v>109632</v>
      </c>
      <c r="I6" s="11">
        <f t="shared" si="0"/>
        <v>157</v>
      </c>
      <c r="J6" s="11">
        <f t="shared" si="0"/>
        <v>985</v>
      </c>
      <c r="K6" s="11">
        <f t="shared" si="0"/>
        <v>1211</v>
      </c>
      <c r="L6" s="11">
        <f t="shared" si="0"/>
        <v>753</v>
      </c>
      <c r="M6" s="11">
        <f t="shared" si="0"/>
        <v>603</v>
      </c>
      <c r="N6" s="11">
        <f t="shared" si="0"/>
        <v>674</v>
      </c>
      <c r="O6" s="11">
        <f t="shared" si="0"/>
        <v>4383</v>
      </c>
      <c r="P6" s="11">
        <f t="shared" si="0"/>
        <v>15449</v>
      </c>
      <c r="Q6" s="11">
        <f t="shared" si="0"/>
        <v>34408</v>
      </c>
      <c r="R6" s="11">
        <f t="shared" si="0"/>
        <v>23794</v>
      </c>
      <c r="S6" s="11">
        <f t="shared" si="0"/>
        <v>16315</v>
      </c>
      <c r="T6" s="11">
        <f t="shared" si="0"/>
        <v>12933</v>
      </c>
      <c r="U6" s="11">
        <f t="shared" si="0"/>
        <v>11116</v>
      </c>
      <c r="V6" s="11">
        <f t="shared" si="0"/>
        <v>114015</v>
      </c>
      <c r="W6" s="11">
        <f t="shared" si="0"/>
        <v>26380</v>
      </c>
      <c r="X6" s="11">
        <f t="shared" si="0"/>
        <v>10580</v>
      </c>
      <c r="Y6" s="11">
        <f t="shared" si="0"/>
        <v>4831</v>
      </c>
      <c r="Z6" s="11">
        <f t="shared" si="0"/>
        <v>41791</v>
      </c>
      <c r="AA6" s="11">
        <f t="shared" si="0"/>
        <v>384</v>
      </c>
      <c r="AB6" s="11">
        <f t="shared" si="0"/>
        <v>181</v>
      </c>
      <c r="AC6" s="11">
        <f t="shared" si="0"/>
        <v>171</v>
      </c>
      <c r="AD6" s="11">
        <f t="shared" si="0"/>
        <v>736</v>
      </c>
      <c r="AE6" s="11">
        <f t="shared" si="0"/>
        <v>26764</v>
      </c>
      <c r="AF6" s="11">
        <f t="shared" si="0"/>
        <v>10761</v>
      </c>
      <c r="AG6" s="11">
        <f t="shared" si="0"/>
        <v>5002</v>
      </c>
      <c r="AH6" s="12">
        <f t="shared" si="0"/>
        <v>42527</v>
      </c>
    </row>
    <row r="7" spans="1:34" ht="18.75" customHeight="1">
      <c r="A7" s="5" t="s">
        <v>1</v>
      </c>
      <c r="B7" s="2">
        <v>50</v>
      </c>
      <c r="C7" s="2">
        <v>150</v>
      </c>
      <c r="D7" s="2">
        <v>120</v>
      </c>
      <c r="E7" s="2">
        <v>99</v>
      </c>
      <c r="F7" s="2">
        <v>79</v>
      </c>
      <c r="G7" s="2">
        <v>74</v>
      </c>
      <c r="H7" s="2">
        <f>SUM(B7:G7)</f>
        <v>572</v>
      </c>
      <c r="I7" s="2">
        <v>0</v>
      </c>
      <c r="J7" s="2">
        <v>3</v>
      </c>
      <c r="K7" s="2">
        <v>4</v>
      </c>
      <c r="L7" s="2">
        <v>3</v>
      </c>
      <c r="M7" s="2">
        <v>2</v>
      </c>
      <c r="N7" s="2">
        <v>1</v>
      </c>
      <c r="O7" s="2">
        <f>SUM(I7:N7)</f>
        <v>13</v>
      </c>
      <c r="P7" s="2">
        <v>50</v>
      </c>
      <c r="Q7" s="2">
        <v>153</v>
      </c>
      <c r="R7" s="2">
        <v>124</v>
      </c>
      <c r="S7" s="2">
        <v>102</v>
      </c>
      <c r="T7" s="2">
        <v>81</v>
      </c>
      <c r="U7" s="2">
        <v>75</v>
      </c>
      <c r="V7" s="2">
        <f>SUM(P7:U7)</f>
        <v>585</v>
      </c>
      <c r="W7" s="2">
        <v>125</v>
      </c>
      <c r="X7" s="2">
        <v>47</v>
      </c>
      <c r="Y7" s="2">
        <v>18</v>
      </c>
      <c r="Z7" s="2">
        <f>SUM(W7:Y7)</f>
        <v>190</v>
      </c>
      <c r="AA7" s="2">
        <v>1</v>
      </c>
      <c r="AB7" s="2">
        <v>0</v>
      </c>
      <c r="AC7" s="2">
        <v>0</v>
      </c>
      <c r="AD7" s="2">
        <f>SUM(AA7:AC7)</f>
        <v>1</v>
      </c>
      <c r="AE7" s="2">
        <f>W7+AA7</f>
        <v>126</v>
      </c>
      <c r="AF7" s="2">
        <f>X7+AB7</f>
        <v>47</v>
      </c>
      <c r="AG7" s="2">
        <f>Y7+AC7</f>
        <v>18</v>
      </c>
      <c r="AH7" s="6">
        <f>SUM(AE7:AG7)</f>
        <v>191</v>
      </c>
    </row>
    <row r="8" spans="1:34" ht="18.75" customHeight="1">
      <c r="A8" s="5" t="s">
        <v>2</v>
      </c>
      <c r="B8" s="2">
        <v>128</v>
      </c>
      <c r="C8" s="2">
        <v>376</v>
      </c>
      <c r="D8" s="2">
        <v>207</v>
      </c>
      <c r="E8" s="2">
        <v>175</v>
      </c>
      <c r="F8" s="2">
        <v>127</v>
      </c>
      <c r="G8" s="2">
        <v>126</v>
      </c>
      <c r="H8" s="2">
        <f aca="true" t="shared" si="1" ref="H8:H72">SUM(B8:G8)</f>
        <v>1139</v>
      </c>
      <c r="I8" s="2">
        <v>1</v>
      </c>
      <c r="J8" s="2">
        <v>1</v>
      </c>
      <c r="K8" s="2">
        <v>1</v>
      </c>
      <c r="L8" s="2">
        <v>0</v>
      </c>
      <c r="M8" s="2">
        <v>3</v>
      </c>
      <c r="N8" s="2">
        <v>0</v>
      </c>
      <c r="O8" s="2">
        <f aca="true" t="shared" si="2" ref="O8:O72">SUM(I8:N8)</f>
        <v>6</v>
      </c>
      <c r="P8" s="2">
        <v>129</v>
      </c>
      <c r="Q8" s="2">
        <v>377</v>
      </c>
      <c r="R8" s="2">
        <v>208</v>
      </c>
      <c r="S8" s="2">
        <v>175</v>
      </c>
      <c r="T8" s="2">
        <v>130</v>
      </c>
      <c r="U8" s="2">
        <v>126</v>
      </c>
      <c r="V8" s="2">
        <f aca="true" t="shared" si="3" ref="V8:V72">SUM(P8:U8)</f>
        <v>1145</v>
      </c>
      <c r="W8" s="2">
        <v>262</v>
      </c>
      <c r="X8" s="2">
        <v>87</v>
      </c>
      <c r="Y8" s="2">
        <v>42</v>
      </c>
      <c r="Z8" s="2">
        <f aca="true" t="shared" si="4" ref="Z8:Z72">SUM(W8:Y8)</f>
        <v>391</v>
      </c>
      <c r="AA8" s="2">
        <v>1</v>
      </c>
      <c r="AB8" s="2">
        <v>3</v>
      </c>
      <c r="AC8" s="2">
        <v>1</v>
      </c>
      <c r="AD8" s="2">
        <f aca="true" t="shared" si="5" ref="AD8:AD72">SUM(AA8:AC8)</f>
        <v>5</v>
      </c>
      <c r="AE8" s="2">
        <f aca="true" t="shared" si="6" ref="AE8:AG72">W8+AA8</f>
        <v>263</v>
      </c>
      <c r="AF8" s="2">
        <f t="shared" si="6"/>
        <v>90</v>
      </c>
      <c r="AG8" s="2">
        <f t="shared" si="6"/>
        <v>43</v>
      </c>
      <c r="AH8" s="6">
        <f aca="true" t="shared" si="7" ref="AH8:AH72">SUM(AE8:AG8)</f>
        <v>396</v>
      </c>
    </row>
    <row r="9" spans="1:34" ht="18.75" customHeight="1">
      <c r="A9" s="5" t="s">
        <v>3</v>
      </c>
      <c r="B9" s="2">
        <v>282</v>
      </c>
      <c r="C9" s="2">
        <v>509</v>
      </c>
      <c r="D9" s="2">
        <v>301</v>
      </c>
      <c r="E9" s="2">
        <v>228</v>
      </c>
      <c r="F9" s="2">
        <v>207</v>
      </c>
      <c r="G9" s="2">
        <v>210</v>
      </c>
      <c r="H9" s="2">
        <f t="shared" si="1"/>
        <v>1737</v>
      </c>
      <c r="I9" s="2">
        <v>4</v>
      </c>
      <c r="J9" s="2">
        <v>12</v>
      </c>
      <c r="K9" s="2">
        <v>7</v>
      </c>
      <c r="L9" s="2">
        <v>11</v>
      </c>
      <c r="M9" s="2">
        <v>4</v>
      </c>
      <c r="N9" s="2">
        <v>9</v>
      </c>
      <c r="O9" s="2">
        <f t="shared" si="2"/>
        <v>47</v>
      </c>
      <c r="P9" s="2">
        <v>286</v>
      </c>
      <c r="Q9" s="2">
        <v>521</v>
      </c>
      <c r="R9" s="2">
        <v>308</v>
      </c>
      <c r="S9" s="2">
        <v>239</v>
      </c>
      <c r="T9" s="2">
        <v>211</v>
      </c>
      <c r="U9" s="2">
        <v>219</v>
      </c>
      <c r="V9" s="2">
        <f t="shared" si="3"/>
        <v>1784</v>
      </c>
      <c r="W9" s="2">
        <v>534</v>
      </c>
      <c r="X9" s="2">
        <v>164</v>
      </c>
      <c r="Y9" s="2">
        <v>59</v>
      </c>
      <c r="Z9" s="2">
        <f t="shared" si="4"/>
        <v>757</v>
      </c>
      <c r="AA9" s="2">
        <v>5</v>
      </c>
      <c r="AB9" s="2">
        <v>0</v>
      </c>
      <c r="AC9" s="2">
        <v>2</v>
      </c>
      <c r="AD9" s="2">
        <f t="shared" si="5"/>
        <v>7</v>
      </c>
      <c r="AE9" s="2">
        <f t="shared" si="6"/>
        <v>539</v>
      </c>
      <c r="AF9" s="2">
        <f t="shared" si="6"/>
        <v>164</v>
      </c>
      <c r="AG9" s="2">
        <f t="shared" si="6"/>
        <v>61</v>
      </c>
      <c r="AH9" s="6">
        <f t="shared" si="7"/>
        <v>764</v>
      </c>
    </row>
    <row r="10" spans="1:34" ht="18.75" customHeight="1">
      <c r="A10" s="5" t="s">
        <v>4</v>
      </c>
      <c r="B10" s="2">
        <v>322</v>
      </c>
      <c r="C10" s="2">
        <v>1018</v>
      </c>
      <c r="D10" s="2">
        <v>708</v>
      </c>
      <c r="E10" s="2">
        <v>401</v>
      </c>
      <c r="F10" s="2">
        <v>393</v>
      </c>
      <c r="G10" s="2">
        <v>338</v>
      </c>
      <c r="H10" s="2">
        <f t="shared" si="1"/>
        <v>3180</v>
      </c>
      <c r="I10" s="2">
        <v>3</v>
      </c>
      <c r="J10" s="2">
        <v>15</v>
      </c>
      <c r="K10" s="2">
        <v>18</v>
      </c>
      <c r="L10" s="2">
        <v>12</v>
      </c>
      <c r="M10" s="2">
        <v>12</v>
      </c>
      <c r="N10" s="2">
        <v>10</v>
      </c>
      <c r="O10" s="2">
        <f t="shared" si="2"/>
        <v>70</v>
      </c>
      <c r="P10" s="2">
        <v>325</v>
      </c>
      <c r="Q10" s="2">
        <v>1033</v>
      </c>
      <c r="R10" s="2">
        <v>726</v>
      </c>
      <c r="S10" s="2">
        <v>413</v>
      </c>
      <c r="T10" s="2">
        <v>405</v>
      </c>
      <c r="U10" s="2">
        <v>348</v>
      </c>
      <c r="V10" s="2">
        <f t="shared" si="3"/>
        <v>3250</v>
      </c>
      <c r="W10" s="2">
        <v>778</v>
      </c>
      <c r="X10" s="2">
        <v>265</v>
      </c>
      <c r="Y10" s="2">
        <v>95</v>
      </c>
      <c r="Z10" s="2">
        <f t="shared" si="4"/>
        <v>1138</v>
      </c>
      <c r="AA10" s="2">
        <v>18</v>
      </c>
      <c r="AB10" s="2">
        <v>1</v>
      </c>
      <c r="AC10" s="2">
        <v>3</v>
      </c>
      <c r="AD10" s="2">
        <f t="shared" si="5"/>
        <v>22</v>
      </c>
      <c r="AE10" s="2">
        <f t="shared" si="6"/>
        <v>796</v>
      </c>
      <c r="AF10" s="2">
        <f t="shared" si="6"/>
        <v>266</v>
      </c>
      <c r="AG10" s="2">
        <f t="shared" si="6"/>
        <v>98</v>
      </c>
      <c r="AH10" s="6">
        <f t="shared" si="7"/>
        <v>1160</v>
      </c>
    </row>
    <row r="11" spans="1:34" ht="18.75" customHeight="1">
      <c r="A11" s="5" t="s">
        <v>5</v>
      </c>
      <c r="B11" s="2">
        <v>403</v>
      </c>
      <c r="C11" s="2">
        <v>611</v>
      </c>
      <c r="D11" s="2">
        <v>450</v>
      </c>
      <c r="E11" s="2">
        <v>354</v>
      </c>
      <c r="F11" s="2">
        <v>247</v>
      </c>
      <c r="G11" s="2">
        <v>226</v>
      </c>
      <c r="H11" s="2">
        <f t="shared" si="1"/>
        <v>2291</v>
      </c>
      <c r="I11" s="2">
        <v>2</v>
      </c>
      <c r="J11" s="2">
        <v>17</v>
      </c>
      <c r="K11" s="2">
        <v>21</v>
      </c>
      <c r="L11" s="2">
        <v>12</v>
      </c>
      <c r="M11" s="2">
        <v>4</v>
      </c>
      <c r="N11" s="2">
        <v>7</v>
      </c>
      <c r="O11" s="2">
        <f t="shared" si="2"/>
        <v>63</v>
      </c>
      <c r="P11" s="2">
        <v>405</v>
      </c>
      <c r="Q11" s="2">
        <v>628</v>
      </c>
      <c r="R11" s="2">
        <v>471</v>
      </c>
      <c r="S11" s="2">
        <v>366</v>
      </c>
      <c r="T11" s="2">
        <v>251</v>
      </c>
      <c r="U11" s="2">
        <v>233</v>
      </c>
      <c r="V11" s="2">
        <f t="shared" si="3"/>
        <v>2354</v>
      </c>
      <c r="W11" s="2">
        <v>438</v>
      </c>
      <c r="X11" s="2">
        <v>200</v>
      </c>
      <c r="Y11" s="2">
        <v>82</v>
      </c>
      <c r="Z11" s="2">
        <f t="shared" si="4"/>
        <v>720</v>
      </c>
      <c r="AA11" s="2">
        <v>1</v>
      </c>
      <c r="AB11" s="2">
        <v>2</v>
      </c>
      <c r="AC11" s="2">
        <v>3</v>
      </c>
      <c r="AD11" s="2">
        <f t="shared" si="5"/>
        <v>6</v>
      </c>
      <c r="AE11" s="2">
        <f t="shared" si="6"/>
        <v>439</v>
      </c>
      <c r="AF11" s="2">
        <f t="shared" si="6"/>
        <v>202</v>
      </c>
      <c r="AG11" s="2">
        <f t="shared" si="6"/>
        <v>85</v>
      </c>
      <c r="AH11" s="6">
        <f t="shared" si="7"/>
        <v>726</v>
      </c>
    </row>
    <row r="12" spans="1:34" ht="18.75" customHeight="1">
      <c r="A12" s="5" t="s">
        <v>6</v>
      </c>
      <c r="B12" s="2">
        <v>312</v>
      </c>
      <c r="C12" s="2">
        <v>559</v>
      </c>
      <c r="D12" s="2">
        <v>440</v>
      </c>
      <c r="E12" s="2">
        <v>268</v>
      </c>
      <c r="F12" s="2">
        <v>245</v>
      </c>
      <c r="G12" s="2">
        <v>197</v>
      </c>
      <c r="H12" s="2">
        <f t="shared" si="1"/>
        <v>2021</v>
      </c>
      <c r="I12" s="2">
        <v>7</v>
      </c>
      <c r="J12" s="2">
        <v>17</v>
      </c>
      <c r="K12" s="2">
        <v>13</v>
      </c>
      <c r="L12" s="2">
        <v>12</v>
      </c>
      <c r="M12" s="2">
        <v>11</v>
      </c>
      <c r="N12" s="2">
        <v>11</v>
      </c>
      <c r="O12" s="2">
        <f t="shared" si="2"/>
        <v>71</v>
      </c>
      <c r="P12" s="2">
        <v>319</v>
      </c>
      <c r="Q12" s="2">
        <v>576</v>
      </c>
      <c r="R12" s="2">
        <v>453</v>
      </c>
      <c r="S12" s="2">
        <v>280</v>
      </c>
      <c r="T12" s="2">
        <v>256</v>
      </c>
      <c r="U12" s="2">
        <v>208</v>
      </c>
      <c r="V12" s="2">
        <f t="shared" si="3"/>
        <v>2092</v>
      </c>
      <c r="W12" s="2">
        <v>527</v>
      </c>
      <c r="X12" s="2">
        <v>219</v>
      </c>
      <c r="Y12" s="2">
        <v>90</v>
      </c>
      <c r="Z12" s="2">
        <f t="shared" si="4"/>
        <v>836</v>
      </c>
      <c r="AA12" s="2">
        <v>6</v>
      </c>
      <c r="AB12" s="2">
        <v>2</v>
      </c>
      <c r="AC12" s="2">
        <v>4</v>
      </c>
      <c r="AD12" s="2">
        <f t="shared" si="5"/>
        <v>12</v>
      </c>
      <c r="AE12" s="2">
        <f t="shared" si="6"/>
        <v>533</v>
      </c>
      <c r="AF12" s="2">
        <f t="shared" si="6"/>
        <v>221</v>
      </c>
      <c r="AG12" s="2">
        <f t="shared" si="6"/>
        <v>94</v>
      </c>
      <c r="AH12" s="6">
        <f t="shared" si="7"/>
        <v>848</v>
      </c>
    </row>
    <row r="13" spans="1:34" ht="18.75" customHeight="1">
      <c r="A13" s="5" t="s">
        <v>7</v>
      </c>
      <c r="B13" s="2">
        <v>387</v>
      </c>
      <c r="C13" s="2">
        <v>809</v>
      </c>
      <c r="D13" s="2">
        <v>479</v>
      </c>
      <c r="E13" s="2">
        <v>319</v>
      </c>
      <c r="F13" s="2">
        <v>246</v>
      </c>
      <c r="G13" s="2">
        <v>195</v>
      </c>
      <c r="H13" s="2">
        <f t="shared" si="1"/>
        <v>2435</v>
      </c>
      <c r="I13" s="2">
        <v>7</v>
      </c>
      <c r="J13" s="2">
        <v>28</v>
      </c>
      <c r="K13" s="2">
        <v>19</v>
      </c>
      <c r="L13" s="2">
        <v>13</v>
      </c>
      <c r="M13" s="2">
        <v>11</v>
      </c>
      <c r="N13" s="2">
        <v>18</v>
      </c>
      <c r="O13" s="2">
        <f t="shared" si="2"/>
        <v>96</v>
      </c>
      <c r="P13" s="2">
        <v>394</v>
      </c>
      <c r="Q13" s="2">
        <v>837</v>
      </c>
      <c r="R13" s="2">
        <v>498</v>
      </c>
      <c r="S13" s="2">
        <v>332</v>
      </c>
      <c r="T13" s="2">
        <v>257</v>
      </c>
      <c r="U13" s="2">
        <v>213</v>
      </c>
      <c r="V13" s="2">
        <f t="shared" si="3"/>
        <v>2531</v>
      </c>
      <c r="W13" s="2">
        <v>615</v>
      </c>
      <c r="X13" s="2">
        <v>253</v>
      </c>
      <c r="Y13" s="2">
        <v>55</v>
      </c>
      <c r="Z13" s="2">
        <f t="shared" si="4"/>
        <v>923</v>
      </c>
      <c r="AA13" s="2">
        <v>15</v>
      </c>
      <c r="AB13" s="2">
        <v>4</v>
      </c>
      <c r="AC13" s="2">
        <v>6</v>
      </c>
      <c r="AD13" s="2">
        <f t="shared" si="5"/>
        <v>25</v>
      </c>
      <c r="AE13" s="2">
        <f t="shared" si="6"/>
        <v>630</v>
      </c>
      <c r="AF13" s="2">
        <f t="shared" si="6"/>
        <v>257</v>
      </c>
      <c r="AG13" s="2">
        <f t="shared" si="6"/>
        <v>61</v>
      </c>
      <c r="AH13" s="6">
        <f t="shared" si="7"/>
        <v>948</v>
      </c>
    </row>
    <row r="14" spans="1:34" ht="18.75" customHeight="1">
      <c r="A14" s="5" t="s">
        <v>8</v>
      </c>
      <c r="B14" s="2">
        <v>365</v>
      </c>
      <c r="C14" s="2">
        <v>800</v>
      </c>
      <c r="D14" s="2">
        <v>583</v>
      </c>
      <c r="E14" s="2">
        <v>418</v>
      </c>
      <c r="F14" s="2">
        <v>344</v>
      </c>
      <c r="G14" s="2">
        <v>245</v>
      </c>
      <c r="H14" s="2">
        <f t="shared" si="1"/>
        <v>2755</v>
      </c>
      <c r="I14" s="2">
        <v>3</v>
      </c>
      <c r="J14" s="2">
        <v>30</v>
      </c>
      <c r="K14" s="2">
        <v>39</v>
      </c>
      <c r="L14" s="2">
        <v>28</v>
      </c>
      <c r="M14" s="2">
        <v>30</v>
      </c>
      <c r="N14" s="2">
        <v>25</v>
      </c>
      <c r="O14" s="2">
        <f t="shared" si="2"/>
        <v>155</v>
      </c>
      <c r="P14" s="2">
        <v>368</v>
      </c>
      <c r="Q14" s="2">
        <v>830</v>
      </c>
      <c r="R14" s="2">
        <v>622</v>
      </c>
      <c r="S14" s="2">
        <v>446</v>
      </c>
      <c r="T14" s="2">
        <v>374</v>
      </c>
      <c r="U14" s="2">
        <v>270</v>
      </c>
      <c r="V14" s="2">
        <f t="shared" si="3"/>
        <v>2910</v>
      </c>
      <c r="W14" s="2">
        <v>804</v>
      </c>
      <c r="X14" s="2">
        <v>281</v>
      </c>
      <c r="Y14" s="2">
        <v>115</v>
      </c>
      <c r="Z14" s="2">
        <f t="shared" si="4"/>
        <v>1200</v>
      </c>
      <c r="AA14" s="2">
        <v>12</v>
      </c>
      <c r="AB14" s="2">
        <v>8</v>
      </c>
      <c r="AC14" s="2">
        <v>1</v>
      </c>
      <c r="AD14" s="2">
        <f t="shared" si="5"/>
        <v>21</v>
      </c>
      <c r="AE14" s="2">
        <f t="shared" si="6"/>
        <v>816</v>
      </c>
      <c r="AF14" s="2">
        <f t="shared" si="6"/>
        <v>289</v>
      </c>
      <c r="AG14" s="2">
        <f t="shared" si="6"/>
        <v>116</v>
      </c>
      <c r="AH14" s="6">
        <f t="shared" si="7"/>
        <v>1221</v>
      </c>
    </row>
    <row r="15" spans="1:34" ht="18.75" customHeight="1">
      <c r="A15" s="5" t="s">
        <v>9</v>
      </c>
      <c r="B15" s="2">
        <v>746</v>
      </c>
      <c r="C15" s="2">
        <v>1047</v>
      </c>
      <c r="D15" s="2">
        <v>590</v>
      </c>
      <c r="E15" s="2">
        <v>404</v>
      </c>
      <c r="F15" s="2">
        <v>327</v>
      </c>
      <c r="G15" s="2">
        <v>246</v>
      </c>
      <c r="H15" s="2">
        <f t="shared" si="1"/>
        <v>3360</v>
      </c>
      <c r="I15" s="2">
        <v>10</v>
      </c>
      <c r="J15" s="2">
        <v>40</v>
      </c>
      <c r="K15" s="2">
        <v>25</v>
      </c>
      <c r="L15" s="2">
        <v>22</v>
      </c>
      <c r="M15" s="2">
        <v>14</v>
      </c>
      <c r="N15" s="2">
        <v>16</v>
      </c>
      <c r="O15" s="2">
        <f t="shared" si="2"/>
        <v>127</v>
      </c>
      <c r="P15" s="2">
        <v>756</v>
      </c>
      <c r="Q15" s="2">
        <v>1087</v>
      </c>
      <c r="R15" s="2">
        <v>615</v>
      </c>
      <c r="S15" s="2">
        <v>426</v>
      </c>
      <c r="T15" s="2">
        <v>341</v>
      </c>
      <c r="U15" s="2">
        <v>262</v>
      </c>
      <c r="V15" s="2">
        <f t="shared" si="3"/>
        <v>3487</v>
      </c>
      <c r="W15" s="2">
        <v>854</v>
      </c>
      <c r="X15" s="2">
        <v>286</v>
      </c>
      <c r="Y15" s="2">
        <v>151</v>
      </c>
      <c r="Z15" s="2">
        <f t="shared" si="4"/>
        <v>1291</v>
      </c>
      <c r="AA15" s="2">
        <v>10</v>
      </c>
      <c r="AB15" s="2">
        <v>10</v>
      </c>
      <c r="AC15" s="2">
        <v>8</v>
      </c>
      <c r="AD15" s="2">
        <f t="shared" si="5"/>
        <v>28</v>
      </c>
      <c r="AE15" s="2">
        <f t="shared" si="6"/>
        <v>864</v>
      </c>
      <c r="AF15" s="2">
        <f t="shared" si="6"/>
        <v>296</v>
      </c>
      <c r="AG15" s="2">
        <f t="shared" si="6"/>
        <v>159</v>
      </c>
      <c r="AH15" s="6">
        <f t="shared" si="7"/>
        <v>1319</v>
      </c>
    </row>
    <row r="16" spans="1:34" ht="18.75" customHeight="1">
      <c r="A16" s="5" t="s">
        <v>10</v>
      </c>
      <c r="B16" s="2">
        <v>382</v>
      </c>
      <c r="C16" s="2">
        <v>763</v>
      </c>
      <c r="D16" s="2">
        <v>458</v>
      </c>
      <c r="E16" s="2">
        <v>318</v>
      </c>
      <c r="F16" s="2">
        <v>260</v>
      </c>
      <c r="G16" s="2">
        <v>248</v>
      </c>
      <c r="H16" s="2">
        <f t="shared" si="1"/>
        <v>2429</v>
      </c>
      <c r="I16" s="2">
        <v>3</v>
      </c>
      <c r="J16" s="2">
        <v>28</v>
      </c>
      <c r="K16" s="2">
        <v>24</v>
      </c>
      <c r="L16" s="2">
        <v>9</v>
      </c>
      <c r="M16" s="2">
        <v>6</v>
      </c>
      <c r="N16" s="2">
        <v>10</v>
      </c>
      <c r="O16" s="2">
        <f t="shared" si="2"/>
        <v>80</v>
      </c>
      <c r="P16" s="2">
        <v>385</v>
      </c>
      <c r="Q16" s="2">
        <v>791</v>
      </c>
      <c r="R16" s="2">
        <v>482</v>
      </c>
      <c r="S16" s="2">
        <v>327</v>
      </c>
      <c r="T16" s="2">
        <v>266</v>
      </c>
      <c r="U16" s="2">
        <v>258</v>
      </c>
      <c r="V16" s="2">
        <f t="shared" si="3"/>
        <v>2509</v>
      </c>
      <c r="W16" s="2">
        <v>852</v>
      </c>
      <c r="X16" s="2">
        <v>137</v>
      </c>
      <c r="Y16" s="2">
        <v>106</v>
      </c>
      <c r="Z16" s="2">
        <f t="shared" si="4"/>
        <v>1095</v>
      </c>
      <c r="AA16" s="2">
        <v>10</v>
      </c>
      <c r="AB16" s="2">
        <v>0</v>
      </c>
      <c r="AC16" s="2">
        <v>5</v>
      </c>
      <c r="AD16" s="2">
        <f t="shared" si="5"/>
        <v>15</v>
      </c>
      <c r="AE16" s="2">
        <f t="shared" si="6"/>
        <v>862</v>
      </c>
      <c r="AF16" s="2">
        <f t="shared" si="6"/>
        <v>137</v>
      </c>
      <c r="AG16" s="2">
        <f t="shared" si="6"/>
        <v>111</v>
      </c>
      <c r="AH16" s="6">
        <f t="shared" si="7"/>
        <v>1110</v>
      </c>
    </row>
    <row r="17" spans="1:34" ht="18.75" customHeight="1">
      <c r="A17" s="5" t="s">
        <v>11</v>
      </c>
      <c r="B17" s="2">
        <v>569</v>
      </c>
      <c r="C17" s="2">
        <v>1802</v>
      </c>
      <c r="D17" s="2">
        <v>1268</v>
      </c>
      <c r="E17" s="2">
        <v>836</v>
      </c>
      <c r="F17" s="2">
        <v>703</v>
      </c>
      <c r="G17" s="2">
        <v>706</v>
      </c>
      <c r="H17" s="2">
        <f t="shared" si="1"/>
        <v>5884</v>
      </c>
      <c r="I17" s="2">
        <v>12</v>
      </c>
      <c r="J17" s="2">
        <v>59</v>
      </c>
      <c r="K17" s="2">
        <v>58</v>
      </c>
      <c r="L17" s="2">
        <v>56</v>
      </c>
      <c r="M17" s="2">
        <v>39</v>
      </c>
      <c r="N17" s="2">
        <v>45</v>
      </c>
      <c r="O17" s="2">
        <f t="shared" si="2"/>
        <v>269</v>
      </c>
      <c r="P17" s="2">
        <v>581</v>
      </c>
      <c r="Q17" s="2">
        <v>1861</v>
      </c>
      <c r="R17" s="2">
        <v>1326</v>
      </c>
      <c r="S17" s="2">
        <v>892</v>
      </c>
      <c r="T17" s="2">
        <v>742</v>
      </c>
      <c r="U17" s="2">
        <v>751</v>
      </c>
      <c r="V17" s="2">
        <f t="shared" si="3"/>
        <v>6153</v>
      </c>
      <c r="W17" s="2">
        <v>1466</v>
      </c>
      <c r="X17" s="2">
        <v>344</v>
      </c>
      <c r="Y17" s="2">
        <v>401</v>
      </c>
      <c r="Z17" s="2">
        <f t="shared" si="4"/>
        <v>2211</v>
      </c>
      <c r="AA17" s="2">
        <v>27</v>
      </c>
      <c r="AB17" s="2">
        <v>4</v>
      </c>
      <c r="AC17" s="2">
        <v>12</v>
      </c>
      <c r="AD17" s="2">
        <f t="shared" si="5"/>
        <v>43</v>
      </c>
      <c r="AE17" s="2">
        <f t="shared" si="6"/>
        <v>1493</v>
      </c>
      <c r="AF17" s="2">
        <f t="shared" si="6"/>
        <v>348</v>
      </c>
      <c r="AG17" s="2">
        <f t="shared" si="6"/>
        <v>413</v>
      </c>
      <c r="AH17" s="6">
        <f t="shared" si="7"/>
        <v>2254</v>
      </c>
    </row>
    <row r="18" spans="1:34" ht="18.75" customHeight="1">
      <c r="A18" s="5" t="s">
        <v>12</v>
      </c>
      <c r="B18" s="2">
        <v>1216</v>
      </c>
      <c r="C18" s="2">
        <v>2031</v>
      </c>
      <c r="D18" s="2">
        <v>1678</v>
      </c>
      <c r="E18" s="2">
        <v>1200</v>
      </c>
      <c r="F18" s="2">
        <v>952</v>
      </c>
      <c r="G18" s="2">
        <v>763</v>
      </c>
      <c r="H18" s="2">
        <f t="shared" si="1"/>
        <v>7840</v>
      </c>
      <c r="I18" s="2">
        <v>6</v>
      </c>
      <c r="J18" s="2">
        <v>18</v>
      </c>
      <c r="K18" s="2">
        <v>47</v>
      </c>
      <c r="L18" s="2">
        <v>34</v>
      </c>
      <c r="M18" s="2">
        <v>26</v>
      </c>
      <c r="N18" s="2">
        <v>26</v>
      </c>
      <c r="O18" s="2">
        <f t="shared" si="2"/>
        <v>157</v>
      </c>
      <c r="P18" s="2">
        <v>1222</v>
      </c>
      <c r="Q18" s="2">
        <v>2049</v>
      </c>
      <c r="R18" s="2">
        <v>1725</v>
      </c>
      <c r="S18" s="2">
        <v>1234</v>
      </c>
      <c r="T18" s="2">
        <v>978</v>
      </c>
      <c r="U18" s="2">
        <v>789</v>
      </c>
      <c r="V18" s="2">
        <f t="shared" si="3"/>
        <v>7997</v>
      </c>
      <c r="W18" s="2">
        <v>1385</v>
      </c>
      <c r="X18" s="2">
        <v>645</v>
      </c>
      <c r="Y18" s="2">
        <v>398</v>
      </c>
      <c r="Z18" s="2">
        <f t="shared" si="4"/>
        <v>2428</v>
      </c>
      <c r="AA18" s="2">
        <v>16</v>
      </c>
      <c r="AB18" s="2">
        <v>4</v>
      </c>
      <c r="AC18" s="2">
        <v>5</v>
      </c>
      <c r="AD18" s="2">
        <f t="shared" si="5"/>
        <v>25</v>
      </c>
      <c r="AE18" s="2">
        <f t="shared" si="6"/>
        <v>1401</v>
      </c>
      <c r="AF18" s="2">
        <f t="shared" si="6"/>
        <v>649</v>
      </c>
      <c r="AG18" s="2">
        <f t="shared" si="6"/>
        <v>403</v>
      </c>
      <c r="AH18" s="6">
        <f t="shared" si="7"/>
        <v>2453</v>
      </c>
    </row>
    <row r="19" spans="1:34" ht="18.75" customHeight="1">
      <c r="A19" s="5" t="s">
        <v>13</v>
      </c>
      <c r="B19" s="2">
        <v>389</v>
      </c>
      <c r="C19" s="2">
        <v>732</v>
      </c>
      <c r="D19" s="2">
        <v>450</v>
      </c>
      <c r="E19" s="2">
        <v>356</v>
      </c>
      <c r="F19" s="2">
        <v>275</v>
      </c>
      <c r="G19" s="2">
        <v>237</v>
      </c>
      <c r="H19" s="2">
        <f t="shared" si="1"/>
        <v>2439</v>
      </c>
      <c r="I19" s="2">
        <v>2</v>
      </c>
      <c r="J19" s="2">
        <v>10</v>
      </c>
      <c r="K19" s="2">
        <v>14</v>
      </c>
      <c r="L19" s="2">
        <v>10</v>
      </c>
      <c r="M19" s="2">
        <v>9</v>
      </c>
      <c r="N19" s="2">
        <v>22</v>
      </c>
      <c r="O19" s="2">
        <f t="shared" si="2"/>
        <v>67</v>
      </c>
      <c r="P19" s="2">
        <v>391</v>
      </c>
      <c r="Q19" s="2">
        <v>742</v>
      </c>
      <c r="R19" s="2">
        <v>464</v>
      </c>
      <c r="S19" s="2">
        <v>366</v>
      </c>
      <c r="T19" s="2">
        <v>284</v>
      </c>
      <c r="U19" s="2">
        <v>259</v>
      </c>
      <c r="V19" s="2">
        <f t="shared" si="3"/>
        <v>2506</v>
      </c>
      <c r="W19" s="2">
        <v>573</v>
      </c>
      <c r="X19" s="2">
        <v>125</v>
      </c>
      <c r="Y19" s="2">
        <v>45</v>
      </c>
      <c r="Z19" s="2">
        <f t="shared" si="4"/>
        <v>743</v>
      </c>
      <c r="AA19" s="2">
        <v>8</v>
      </c>
      <c r="AB19" s="2">
        <v>1</v>
      </c>
      <c r="AC19" s="2">
        <v>4</v>
      </c>
      <c r="AD19" s="2">
        <f t="shared" si="5"/>
        <v>13</v>
      </c>
      <c r="AE19" s="2">
        <f t="shared" si="6"/>
        <v>581</v>
      </c>
      <c r="AF19" s="2">
        <f t="shared" si="6"/>
        <v>126</v>
      </c>
      <c r="AG19" s="2">
        <f t="shared" si="6"/>
        <v>49</v>
      </c>
      <c r="AH19" s="6">
        <f t="shared" si="7"/>
        <v>756</v>
      </c>
    </row>
    <row r="20" spans="1:34" ht="18.75" customHeight="1">
      <c r="A20" s="5" t="s">
        <v>14</v>
      </c>
      <c r="B20" s="2">
        <v>372</v>
      </c>
      <c r="C20" s="2">
        <v>994</v>
      </c>
      <c r="D20" s="2">
        <v>705</v>
      </c>
      <c r="E20" s="2">
        <v>432</v>
      </c>
      <c r="F20" s="2">
        <v>366</v>
      </c>
      <c r="G20" s="2">
        <v>306</v>
      </c>
      <c r="H20" s="2">
        <f t="shared" si="1"/>
        <v>3175</v>
      </c>
      <c r="I20" s="2">
        <v>4</v>
      </c>
      <c r="J20" s="2">
        <v>21</v>
      </c>
      <c r="K20" s="2">
        <v>29</v>
      </c>
      <c r="L20" s="2">
        <v>10</v>
      </c>
      <c r="M20" s="2">
        <v>16</v>
      </c>
      <c r="N20" s="2">
        <v>8</v>
      </c>
      <c r="O20" s="2">
        <f t="shared" si="2"/>
        <v>88</v>
      </c>
      <c r="P20" s="2">
        <v>376</v>
      </c>
      <c r="Q20" s="2">
        <v>1015</v>
      </c>
      <c r="R20" s="2">
        <v>734</v>
      </c>
      <c r="S20" s="2">
        <v>442</v>
      </c>
      <c r="T20" s="2">
        <v>382</v>
      </c>
      <c r="U20" s="2">
        <v>314</v>
      </c>
      <c r="V20" s="2">
        <f t="shared" si="3"/>
        <v>3263</v>
      </c>
      <c r="W20" s="2">
        <v>712</v>
      </c>
      <c r="X20" s="2">
        <v>294</v>
      </c>
      <c r="Y20" s="2">
        <v>112</v>
      </c>
      <c r="Z20" s="2">
        <f t="shared" si="4"/>
        <v>1118</v>
      </c>
      <c r="AA20" s="2">
        <v>9</v>
      </c>
      <c r="AB20" s="2">
        <v>5</v>
      </c>
      <c r="AC20" s="2">
        <v>2</v>
      </c>
      <c r="AD20" s="2">
        <f t="shared" si="5"/>
        <v>16</v>
      </c>
      <c r="AE20" s="2">
        <f t="shared" si="6"/>
        <v>721</v>
      </c>
      <c r="AF20" s="2">
        <f t="shared" si="6"/>
        <v>299</v>
      </c>
      <c r="AG20" s="2">
        <f t="shared" si="6"/>
        <v>114</v>
      </c>
      <c r="AH20" s="6">
        <f t="shared" si="7"/>
        <v>1134</v>
      </c>
    </row>
    <row r="21" spans="1:34" ht="18.75" customHeight="1">
      <c r="A21" s="5" t="s">
        <v>15</v>
      </c>
      <c r="B21" s="2">
        <v>930</v>
      </c>
      <c r="C21" s="2">
        <v>1753</v>
      </c>
      <c r="D21" s="2">
        <v>981</v>
      </c>
      <c r="E21" s="2">
        <v>842</v>
      </c>
      <c r="F21" s="2">
        <v>618</v>
      </c>
      <c r="G21" s="2">
        <v>449</v>
      </c>
      <c r="H21" s="2">
        <f t="shared" si="1"/>
        <v>5573</v>
      </c>
      <c r="I21" s="2">
        <v>6</v>
      </c>
      <c r="J21" s="2">
        <v>37</v>
      </c>
      <c r="K21" s="2">
        <v>37</v>
      </c>
      <c r="L21" s="2">
        <v>27</v>
      </c>
      <c r="M21" s="2">
        <v>16</v>
      </c>
      <c r="N21" s="2">
        <v>25</v>
      </c>
      <c r="O21" s="2">
        <f t="shared" si="2"/>
        <v>148</v>
      </c>
      <c r="P21" s="2">
        <v>936</v>
      </c>
      <c r="Q21" s="2">
        <v>1790</v>
      </c>
      <c r="R21" s="2">
        <v>1018</v>
      </c>
      <c r="S21" s="2">
        <v>869</v>
      </c>
      <c r="T21" s="2">
        <v>634</v>
      </c>
      <c r="U21" s="2">
        <v>474</v>
      </c>
      <c r="V21" s="2">
        <f t="shared" si="3"/>
        <v>5721</v>
      </c>
      <c r="W21" s="2">
        <v>1233</v>
      </c>
      <c r="X21" s="2">
        <v>415</v>
      </c>
      <c r="Y21" s="2">
        <v>169</v>
      </c>
      <c r="Z21" s="2">
        <f t="shared" si="4"/>
        <v>1817</v>
      </c>
      <c r="AA21" s="2">
        <v>12</v>
      </c>
      <c r="AB21" s="2">
        <v>4</v>
      </c>
      <c r="AC21" s="2">
        <v>6</v>
      </c>
      <c r="AD21" s="2">
        <f t="shared" si="5"/>
        <v>22</v>
      </c>
      <c r="AE21" s="2">
        <f t="shared" si="6"/>
        <v>1245</v>
      </c>
      <c r="AF21" s="2">
        <f t="shared" si="6"/>
        <v>419</v>
      </c>
      <c r="AG21" s="2">
        <f t="shared" si="6"/>
        <v>175</v>
      </c>
      <c r="AH21" s="6">
        <f t="shared" si="7"/>
        <v>1839</v>
      </c>
    </row>
    <row r="22" spans="1:34" ht="18.75" customHeight="1">
      <c r="A22" s="5" t="s">
        <v>16</v>
      </c>
      <c r="B22" s="2">
        <v>502</v>
      </c>
      <c r="C22" s="2">
        <v>900</v>
      </c>
      <c r="D22" s="2">
        <v>583</v>
      </c>
      <c r="E22" s="2">
        <v>393</v>
      </c>
      <c r="F22" s="2">
        <v>286</v>
      </c>
      <c r="G22" s="2">
        <v>190</v>
      </c>
      <c r="H22" s="2">
        <f t="shared" si="1"/>
        <v>2854</v>
      </c>
      <c r="I22" s="2">
        <v>5</v>
      </c>
      <c r="J22" s="2">
        <v>24</v>
      </c>
      <c r="K22" s="2">
        <v>28</v>
      </c>
      <c r="L22" s="2">
        <v>16</v>
      </c>
      <c r="M22" s="2">
        <v>10</v>
      </c>
      <c r="N22" s="2">
        <v>12</v>
      </c>
      <c r="O22" s="2">
        <f t="shared" si="2"/>
        <v>95</v>
      </c>
      <c r="P22" s="2">
        <v>507</v>
      </c>
      <c r="Q22" s="2">
        <v>924</v>
      </c>
      <c r="R22" s="2">
        <v>611</v>
      </c>
      <c r="S22" s="2">
        <v>409</v>
      </c>
      <c r="T22" s="2">
        <v>296</v>
      </c>
      <c r="U22" s="2">
        <v>202</v>
      </c>
      <c r="V22" s="2">
        <f t="shared" si="3"/>
        <v>2949</v>
      </c>
      <c r="W22" s="2">
        <v>597</v>
      </c>
      <c r="X22" s="2">
        <v>191</v>
      </c>
      <c r="Y22" s="2">
        <v>72</v>
      </c>
      <c r="Z22" s="2">
        <f t="shared" si="4"/>
        <v>860</v>
      </c>
      <c r="AA22" s="2">
        <v>9</v>
      </c>
      <c r="AB22" s="2">
        <v>2</v>
      </c>
      <c r="AC22" s="2">
        <v>2</v>
      </c>
      <c r="AD22" s="2">
        <f t="shared" si="5"/>
        <v>13</v>
      </c>
      <c r="AE22" s="2">
        <f t="shared" si="6"/>
        <v>606</v>
      </c>
      <c r="AF22" s="2">
        <f t="shared" si="6"/>
        <v>193</v>
      </c>
      <c r="AG22" s="2">
        <f t="shared" si="6"/>
        <v>74</v>
      </c>
      <c r="AH22" s="6">
        <f t="shared" si="7"/>
        <v>873</v>
      </c>
    </row>
    <row r="23" spans="1:34" ht="18.75" customHeight="1">
      <c r="A23" s="5" t="s">
        <v>17</v>
      </c>
      <c r="B23" s="2">
        <v>595</v>
      </c>
      <c r="C23" s="2">
        <v>1008</v>
      </c>
      <c r="D23" s="2">
        <v>750</v>
      </c>
      <c r="E23" s="2">
        <v>515</v>
      </c>
      <c r="F23" s="2">
        <v>375</v>
      </c>
      <c r="G23" s="2">
        <v>372</v>
      </c>
      <c r="H23" s="2">
        <f t="shared" si="1"/>
        <v>3615</v>
      </c>
      <c r="I23" s="2">
        <v>4</v>
      </c>
      <c r="J23" s="2">
        <v>25</v>
      </c>
      <c r="K23" s="2">
        <v>37</v>
      </c>
      <c r="L23" s="2">
        <v>19</v>
      </c>
      <c r="M23" s="2">
        <v>9</v>
      </c>
      <c r="N23" s="2">
        <v>16</v>
      </c>
      <c r="O23" s="2">
        <f t="shared" si="2"/>
        <v>110</v>
      </c>
      <c r="P23" s="2">
        <v>599</v>
      </c>
      <c r="Q23" s="2">
        <v>1033</v>
      </c>
      <c r="R23" s="2">
        <v>787</v>
      </c>
      <c r="S23" s="2">
        <v>534</v>
      </c>
      <c r="T23" s="2">
        <v>384</v>
      </c>
      <c r="U23" s="2">
        <v>388</v>
      </c>
      <c r="V23" s="2">
        <f t="shared" si="3"/>
        <v>3725</v>
      </c>
      <c r="W23" s="2">
        <v>795</v>
      </c>
      <c r="X23" s="2">
        <v>281</v>
      </c>
      <c r="Y23" s="2">
        <v>187</v>
      </c>
      <c r="Z23" s="2">
        <f t="shared" si="4"/>
        <v>1263</v>
      </c>
      <c r="AA23" s="2">
        <v>11</v>
      </c>
      <c r="AB23" s="2">
        <v>8</v>
      </c>
      <c r="AC23" s="2">
        <v>2</v>
      </c>
      <c r="AD23" s="2">
        <f t="shared" si="5"/>
        <v>21</v>
      </c>
      <c r="AE23" s="2">
        <f t="shared" si="6"/>
        <v>806</v>
      </c>
      <c r="AF23" s="2">
        <f t="shared" si="6"/>
        <v>289</v>
      </c>
      <c r="AG23" s="2">
        <f t="shared" si="6"/>
        <v>189</v>
      </c>
      <c r="AH23" s="6">
        <f t="shared" si="7"/>
        <v>1284</v>
      </c>
    </row>
    <row r="24" spans="1:34" ht="18.75" customHeight="1">
      <c r="A24" s="5" t="s">
        <v>18</v>
      </c>
      <c r="B24" s="2">
        <v>244</v>
      </c>
      <c r="C24" s="2">
        <v>589</v>
      </c>
      <c r="D24" s="2">
        <v>413</v>
      </c>
      <c r="E24" s="2">
        <v>300</v>
      </c>
      <c r="F24" s="2">
        <v>277</v>
      </c>
      <c r="G24" s="2">
        <v>200</v>
      </c>
      <c r="H24" s="2">
        <f t="shared" si="1"/>
        <v>2023</v>
      </c>
      <c r="I24" s="2">
        <v>1</v>
      </c>
      <c r="J24" s="2">
        <v>17</v>
      </c>
      <c r="K24" s="2">
        <v>15</v>
      </c>
      <c r="L24" s="2">
        <v>12</v>
      </c>
      <c r="M24" s="2">
        <v>7</v>
      </c>
      <c r="N24" s="2">
        <v>8</v>
      </c>
      <c r="O24" s="2">
        <f t="shared" si="2"/>
        <v>60</v>
      </c>
      <c r="P24" s="2">
        <v>245</v>
      </c>
      <c r="Q24" s="2">
        <v>606</v>
      </c>
      <c r="R24" s="2">
        <v>428</v>
      </c>
      <c r="S24" s="2">
        <v>312</v>
      </c>
      <c r="T24" s="2">
        <v>284</v>
      </c>
      <c r="U24" s="2">
        <v>208</v>
      </c>
      <c r="V24" s="2">
        <f t="shared" si="3"/>
        <v>2083</v>
      </c>
      <c r="W24" s="2">
        <v>422</v>
      </c>
      <c r="X24" s="2">
        <v>215</v>
      </c>
      <c r="Y24" s="2">
        <v>98</v>
      </c>
      <c r="Z24" s="2">
        <f t="shared" si="4"/>
        <v>735</v>
      </c>
      <c r="AA24" s="2">
        <v>2</v>
      </c>
      <c r="AB24" s="2">
        <v>6</v>
      </c>
      <c r="AC24" s="2">
        <v>3</v>
      </c>
      <c r="AD24" s="2">
        <f t="shared" si="5"/>
        <v>11</v>
      </c>
      <c r="AE24" s="2">
        <f t="shared" si="6"/>
        <v>424</v>
      </c>
      <c r="AF24" s="2">
        <f t="shared" si="6"/>
        <v>221</v>
      </c>
      <c r="AG24" s="2">
        <f t="shared" si="6"/>
        <v>101</v>
      </c>
      <c r="AH24" s="6">
        <f t="shared" si="7"/>
        <v>746</v>
      </c>
    </row>
    <row r="25" spans="1:34" ht="18.75" customHeight="1">
      <c r="A25" s="5" t="s">
        <v>19</v>
      </c>
      <c r="B25" s="2">
        <v>396</v>
      </c>
      <c r="C25" s="2">
        <v>1610</v>
      </c>
      <c r="D25" s="2">
        <v>998</v>
      </c>
      <c r="E25" s="2">
        <v>602</v>
      </c>
      <c r="F25" s="2">
        <v>448</v>
      </c>
      <c r="G25" s="2">
        <v>436</v>
      </c>
      <c r="H25" s="2">
        <f t="shared" si="1"/>
        <v>4490</v>
      </c>
      <c r="I25" s="2">
        <v>1</v>
      </c>
      <c r="J25" s="2">
        <v>45</v>
      </c>
      <c r="K25" s="2">
        <v>53</v>
      </c>
      <c r="L25" s="2">
        <v>29</v>
      </c>
      <c r="M25" s="2">
        <v>25</v>
      </c>
      <c r="N25" s="2">
        <v>22</v>
      </c>
      <c r="O25" s="2">
        <f t="shared" si="2"/>
        <v>175</v>
      </c>
      <c r="P25" s="2">
        <v>397</v>
      </c>
      <c r="Q25" s="2">
        <v>1655</v>
      </c>
      <c r="R25" s="2">
        <v>1051</v>
      </c>
      <c r="S25" s="2">
        <v>631</v>
      </c>
      <c r="T25" s="2">
        <v>473</v>
      </c>
      <c r="U25" s="2">
        <v>458</v>
      </c>
      <c r="V25" s="2">
        <f t="shared" si="3"/>
        <v>4665</v>
      </c>
      <c r="W25" s="2">
        <v>866</v>
      </c>
      <c r="X25" s="2">
        <v>463</v>
      </c>
      <c r="Y25" s="2">
        <v>174</v>
      </c>
      <c r="Z25" s="2">
        <f t="shared" si="4"/>
        <v>1503</v>
      </c>
      <c r="AA25" s="2">
        <v>13</v>
      </c>
      <c r="AB25" s="2">
        <v>12</v>
      </c>
      <c r="AC25" s="2">
        <v>7</v>
      </c>
      <c r="AD25" s="2">
        <f t="shared" si="5"/>
        <v>32</v>
      </c>
      <c r="AE25" s="2">
        <f t="shared" si="6"/>
        <v>879</v>
      </c>
      <c r="AF25" s="2">
        <f t="shared" si="6"/>
        <v>475</v>
      </c>
      <c r="AG25" s="2">
        <f t="shared" si="6"/>
        <v>181</v>
      </c>
      <c r="AH25" s="6">
        <f t="shared" si="7"/>
        <v>1535</v>
      </c>
    </row>
    <row r="26" spans="1:34" ht="18.75" customHeight="1">
      <c r="A26" s="5" t="s">
        <v>20</v>
      </c>
      <c r="B26" s="2">
        <v>910</v>
      </c>
      <c r="C26" s="2">
        <v>1758</v>
      </c>
      <c r="D26" s="2">
        <v>1102</v>
      </c>
      <c r="E26" s="2">
        <v>741</v>
      </c>
      <c r="F26" s="2">
        <v>616</v>
      </c>
      <c r="G26" s="2">
        <v>518</v>
      </c>
      <c r="H26" s="2">
        <f t="shared" si="1"/>
        <v>5645</v>
      </c>
      <c r="I26" s="2">
        <v>11</v>
      </c>
      <c r="J26" s="2">
        <v>55</v>
      </c>
      <c r="K26" s="2">
        <v>76</v>
      </c>
      <c r="L26" s="2">
        <v>39</v>
      </c>
      <c r="M26" s="2">
        <v>23</v>
      </c>
      <c r="N26" s="2">
        <v>28</v>
      </c>
      <c r="O26" s="2">
        <f t="shared" si="2"/>
        <v>232</v>
      </c>
      <c r="P26" s="2">
        <v>921</v>
      </c>
      <c r="Q26" s="2">
        <v>1813</v>
      </c>
      <c r="R26" s="2">
        <v>1178</v>
      </c>
      <c r="S26" s="2">
        <v>780</v>
      </c>
      <c r="T26" s="2">
        <v>639</v>
      </c>
      <c r="U26" s="2">
        <v>546</v>
      </c>
      <c r="V26" s="2">
        <f t="shared" si="3"/>
        <v>5877</v>
      </c>
      <c r="W26" s="2">
        <v>1081</v>
      </c>
      <c r="X26" s="2">
        <v>545</v>
      </c>
      <c r="Y26" s="2">
        <v>262</v>
      </c>
      <c r="Z26" s="2">
        <f t="shared" si="4"/>
        <v>1888</v>
      </c>
      <c r="AA26" s="2">
        <v>13</v>
      </c>
      <c r="AB26" s="2">
        <v>8</v>
      </c>
      <c r="AC26" s="2">
        <v>9</v>
      </c>
      <c r="AD26" s="2">
        <f t="shared" si="5"/>
        <v>30</v>
      </c>
      <c r="AE26" s="2">
        <f t="shared" si="6"/>
        <v>1094</v>
      </c>
      <c r="AF26" s="2">
        <f t="shared" si="6"/>
        <v>553</v>
      </c>
      <c r="AG26" s="2">
        <f t="shared" si="6"/>
        <v>271</v>
      </c>
      <c r="AH26" s="6">
        <f t="shared" si="7"/>
        <v>1918</v>
      </c>
    </row>
    <row r="27" spans="1:34" ht="18.75" customHeight="1">
      <c r="A27" s="5" t="s">
        <v>21</v>
      </c>
      <c r="B27" s="2">
        <v>618</v>
      </c>
      <c r="C27" s="2">
        <v>1863</v>
      </c>
      <c r="D27" s="2">
        <v>1309</v>
      </c>
      <c r="E27" s="2">
        <v>953</v>
      </c>
      <c r="F27" s="2">
        <v>718</v>
      </c>
      <c r="G27" s="2">
        <v>623</v>
      </c>
      <c r="H27" s="2">
        <f t="shared" si="1"/>
        <v>6084</v>
      </c>
      <c r="I27" s="2">
        <v>0</v>
      </c>
      <c r="J27" s="2">
        <v>52</v>
      </c>
      <c r="K27" s="2">
        <v>86</v>
      </c>
      <c r="L27" s="2">
        <v>55</v>
      </c>
      <c r="M27" s="2">
        <v>45</v>
      </c>
      <c r="N27" s="2">
        <v>49</v>
      </c>
      <c r="O27" s="2">
        <f t="shared" si="2"/>
        <v>287</v>
      </c>
      <c r="P27" s="2">
        <v>618</v>
      </c>
      <c r="Q27" s="2">
        <v>1915</v>
      </c>
      <c r="R27" s="2">
        <v>1395</v>
      </c>
      <c r="S27" s="2">
        <v>1008</v>
      </c>
      <c r="T27" s="2">
        <v>763</v>
      </c>
      <c r="U27" s="2">
        <v>672</v>
      </c>
      <c r="V27" s="2">
        <f t="shared" si="3"/>
        <v>6371</v>
      </c>
      <c r="W27" s="2">
        <v>988</v>
      </c>
      <c r="X27" s="2">
        <v>576</v>
      </c>
      <c r="Y27" s="2">
        <v>172</v>
      </c>
      <c r="Z27" s="2">
        <f t="shared" si="4"/>
        <v>1736</v>
      </c>
      <c r="AA27" s="2">
        <v>14</v>
      </c>
      <c r="AB27" s="2">
        <v>8</v>
      </c>
      <c r="AC27" s="2">
        <v>8</v>
      </c>
      <c r="AD27" s="2">
        <f t="shared" si="5"/>
        <v>30</v>
      </c>
      <c r="AE27" s="2">
        <f t="shared" si="6"/>
        <v>1002</v>
      </c>
      <c r="AF27" s="2">
        <f t="shared" si="6"/>
        <v>584</v>
      </c>
      <c r="AG27" s="2">
        <f t="shared" si="6"/>
        <v>180</v>
      </c>
      <c r="AH27" s="6">
        <f t="shared" si="7"/>
        <v>1766</v>
      </c>
    </row>
    <row r="28" spans="1:34" ht="18.75" customHeight="1">
      <c r="A28" s="5" t="s">
        <v>22</v>
      </c>
      <c r="B28" s="2">
        <v>416</v>
      </c>
      <c r="C28" s="2">
        <v>1032</v>
      </c>
      <c r="D28" s="2">
        <v>736</v>
      </c>
      <c r="E28" s="2">
        <v>538</v>
      </c>
      <c r="F28" s="2">
        <v>398</v>
      </c>
      <c r="G28" s="2">
        <v>384</v>
      </c>
      <c r="H28" s="2">
        <f t="shared" si="1"/>
        <v>3504</v>
      </c>
      <c r="I28" s="2">
        <v>6</v>
      </c>
      <c r="J28" s="2">
        <v>39</v>
      </c>
      <c r="K28" s="2">
        <v>51</v>
      </c>
      <c r="L28" s="2">
        <v>26</v>
      </c>
      <c r="M28" s="2">
        <v>21</v>
      </c>
      <c r="N28" s="2">
        <v>22</v>
      </c>
      <c r="O28" s="2">
        <f t="shared" si="2"/>
        <v>165</v>
      </c>
      <c r="P28" s="2">
        <v>422</v>
      </c>
      <c r="Q28" s="2">
        <v>1071</v>
      </c>
      <c r="R28" s="2">
        <v>787</v>
      </c>
      <c r="S28" s="2">
        <v>564</v>
      </c>
      <c r="T28" s="2">
        <v>419</v>
      </c>
      <c r="U28" s="2">
        <v>406</v>
      </c>
      <c r="V28" s="2">
        <f t="shared" si="3"/>
        <v>3669</v>
      </c>
      <c r="W28" s="2">
        <v>864</v>
      </c>
      <c r="X28" s="2">
        <v>428</v>
      </c>
      <c r="Y28" s="2">
        <v>185</v>
      </c>
      <c r="Z28" s="2">
        <f t="shared" si="4"/>
        <v>1477</v>
      </c>
      <c r="AA28" s="2">
        <v>17</v>
      </c>
      <c r="AB28" s="2">
        <v>5</v>
      </c>
      <c r="AC28" s="2">
        <v>6</v>
      </c>
      <c r="AD28" s="2">
        <f t="shared" si="5"/>
        <v>28</v>
      </c>
      <c r="AE28" s="2">
        <f t="shared" si="6"/>
        <v>881</v>
      </c>
      <c r="AF28" s="2">
        <f t="shared" si="6"/>
        <v>433</v>
      </c>
      <c r="AG28" s="2">
        <f t="shared" si="6"/>
        <v>191</v>
      </c>
      <c r="AH28" s="6">
        <f t="shared" si="7"/>
        <v>1505</v>
      </c>
    </row>
    <row r="29" spans="1:34" ht="18.75" customHeight="1">
      <c r="A29" s="5" t="s">
        <v>23</v>
      </c>
      <c r="B29" s="2">
        <v>358</v>
      </c>
      <c r="C29" s="2">
        <v>915</v>
      </c>
      <c r="D29" s="2">
        <v>797</v>
      </c>
      <c r="E29" s="2">
        <v>578</v>
      </c>
      <c r="F29" s="2">
        <v>572</v>
      </c>
      <c r="G29" s="2">
        <v>481</v>
      </c>
      <c r="H29" s="2">
        <f t="shared" si="1"/>
        <v>3701</v>
      </c>
      <c r="I29" s="2">
        <v>3</v>
      </c>
      <c r="J29" s="2">
        <v>44</v>
      </c>
      <c r="K29" s="2">
        <v>71</v>
      </c>
      <c r="L29" s="2">
        <v>44</v>
      </c>
      <c r="M29" s="2">
        <v>40</v>
      </c>
      <c r="N29" s="2">
        <v>42</v>
      </c>
      <c r="O29" s="2">
        <f t="shared" si="2"/>
        <v>244</v>
      </c>
      <c r="P29" s="2">
        <v>361</v>
      </c>
      <c r="Q29" s="2">
        <v>959</v>
      </c>
      <c r="R29" s="2">
        <v>868</v>
      </c>
      <c r="S29" s="2">
        <v>622</v>
      </c>
      <c r="T29" s="2">
        <v>612</v>
      </c>
      <c r="U29" s="2">
        <v>523</v>
      </c>
      <c r="V29" s="2">
        <f t="shared" si="3"/>
        <v>3945</v>
      </c>
      <c r="W29" s="2">
        <v>700</v>
      </c>
      <c r="X29" s="2">
        <v>570</v>
      </c>
      <c r="Y29" s="2">
        <v>162</v>
      </c>
      <c r="Z29" s="2">
        <f t="shared" si="4"/>
        <v>1432</v>
      </c>
      <c r="AA29" s="2">
        <v>14</v>
      </c>
      <c r="AB29" s="2">
        <v>17</v>
      </c>
      <c r="AC29" s="2">
        <v>12</v>
      </c>
      <c r="AD29" s="2">
        <f t="shared" si="5"/>
        <v>43</v>
      </c>
      <c r="AE29" s="2">
        <f t="shared" si="6"/>
        <v>714</v>
      </c>
      <c r="AF29" s="2">
        <f t="shared" si="6"/>
        <v>587</v>
      </c>
      <c r="AG29" s="2">
        <f t="shared" si="6"/>
        <v>174</v>
      </c>
      <c r="AH29" s="6">
        <f t="shared" si="7"/>
        <v>1475</v>
      </c>
    </row>
    <row r="30" spans="1:34" ht="18.75" customHeight="1">
      <c r="A30" s="3" t="s">
        <v>63</v>
      </c>
      <c r="B30" s="1">
        <f>SUM(B7:B29)</f>
        <v>10892</v>
      </c>
      <c r="C30" s="1">
        <f aca="true" t="shared" si="8" ref="C30:AH30">SUM(C7:C29)</f>
        <v>23629</v>
      </c>
      <c r="D30" s="1">
        <f t="shared" si="8"/>
        <v>16106</v>
      </c>
      <c r="E30" s="1">
        <f t="shared" si="8"/>
        <v>11270</v>
      </c>
      <c r="F30" s="1">
        <f t="shared" si="8"/>
        <v>9079</v>
      </c>
      <c r="G30" s="1">
        <f t="shared" si="8"/>
        <v>7770</v>
      </c>
      <c r="H30" s="1">
        <f t="shared" si="8"/>
        <v>78746</v>
      </c>
      <c r="I30" s="1">
        <f t="shared" si="8"/>
        <v>101</v>
      </c>
      <c r="J30" s="1">
        <f t="shared" si="8"/>
        <v>637</v>
      </c>
      <c r="K30" s="1">
        <f t="shared" si="8"/>
        <v>773</v>
      </c>
      <c r="L30" s="1">
        <f t="shared" si="8"/>
        <v>499</v>
      </c>
      <c r="M30" s="1">
        <f t="shared" si="8"/>
        <v>383</v>
      </c>
      <c r="N30" s="1">
        <f t="shared" si="8"/>
        <v>432</v>
      </c>
      <c r="O30" s="1">
        <f t="shared" si="8"/>
        <v>2825</v>
      </c>
      <c r="P30" s="1">
        <f t="shared" si="8"/>
        <v>10993</v>
      </c>
      <c r="Q30" s="1">
        <f t="shared" si="8"/>
        <v>24266</v>
      </c>
      <c r="R30" s="1">
        <f t="shared" si="8"/>
        <v>16879</v>
      </c>
      <c r="S30" s="1">
        <f t="shared" si="8"/>
        <v>11769</v>
      </c>
      <c r="T30" s="1">
        <f t="shared" si="8"/>
        <v>9462</v>
      </c>
      <c r="U30" s="1">
        <f t="shared" si="8"/>
        <v>8202</v>
      </c>
      <c r="V30" s="1">
        <f t="shared" si="8"/>
        <v>81571</v>
      </c>
      <c r="W30" s="1">
        <f t="shared" si="8"/>
        <v>17471</v>
      </c>
      <c r="X30" s="1">
        <f t="shared" si="8"/>
        <v>7031</v>
      </c>
      <c r="Y30" s="1">
        <f t="shared" si="8"/>
        <v>3250</v>
      </c>
      <c r="Z30" s="1">
        <f t="shared" si="8"/>
        <v>27752</v>
      </c>
      <c r="AA30" s="1">
        <f t="shared" si="8"/>
        <v>244</v>
      </c>
      <c r="AB30" s="1">
        <f t="shared" si="8"/>
        <v>114</v>
      </c>
      <c r="AC30" s="1">
        <f t="shared" si="8"/>
        <v>111</v>
      </c>
      <c r="AD30" s="1">
        <f t="shared" si="8"/>
        <v>469</v>
      </c>
      <c r="AE30" s="1">
        <f t="shared" si="8"/>
        <v>17715</v>
      </c>
      <c r="AF30" s="1">
        <f t="shared" si="8"/>
        <v>7145</v>
      </c>
      <c r="AG30" s="1">
        <f t="shared" si="8"/>
        <v>3361</v>
      </c>
      <c r="AH30" s="4">
        <f t="shared" si="8"/>
        <v>28221</v>
      </c>
    </row>
    <row r="31" spans="1:34" ht="18.75" customHeight="1">
      <c r="A31" s="5" t="s">
        <v>24</v>
      </c>
      <c r="B31" s="2">
        <v>530</v>
      </c>
      <c r="C31" s="2">
        <v>1164</v>
      </c>
      <c r="D31" s="2">
        <v>784</v>
      </c>
      <c r="E31" s="2">
        <v>555</v>
      </c>
      <c r="F31" s="2">
        <v>414</v>
      </c>
      <c r="G31" s="2">
        <v>325</v>
      </c>
      <c r="H31" s="2">
        <f t="shared" si="1"/>
        <v>3772</v>
      </c>
      <c r="I31" s="2">
        <v>2</v>
      </c>
      <c r="J31" s="2">
        <v>34</v>
      </c>
      <c r="K31" s="2">
        <v>50</v>
      </c>
      <c r="L31" s="2">
        <v>36</v>
      </c>
      <c r="M31" s="2">
        <v>23</v>
      </c>
      <c r="N31" s="2">
        <v>30</v>
      </c>
      <c r="O31" s="2">
        <f t="shared" si="2"/>
        <v>175</v>
      </c>
      <c r="P31" s="2">
        <v>532</v>
      </c>
      <c r="Q31" s="2">
        <v>1198</v>
      </c>
      <c r="R31" s="2">
        <v>834</v>
      </c>
      <c r="S31" s="2">
        <v>591</v>
      </c>
      <c r="T31" s="2">
        <v>437</v>
      </c>
      <c r="U31" s="2">
        <v>355</v>
      </c>
      <c r="V31" s="2">
        <f t="shared" si="3"/>
        <v>3947</v>
      </c>
      <c r="W31" s="2">
        <v>974</v>
      </c>
      <c r="X31" s="2">
        <v>421</v>
      </c>
      <c r="Y31" s="2">
        <v>280</v>
      </c>
      <c r="Z31" s="2">
        <f t="shared" si="4"/>
        <v>1675</v>
      </c>
      <c r="AA31" s="2">
        <v>13</v>
      </c>
      <c r="AB31" s="2">
        <v>4</v>
      </c>
      <c r="AC31" s="2">
        <v>14</v>
      </c>
      <c r="AD31" s="2">
        <f t="shared" si="5"/>
        <v>31</v>
      </c>
      <c r="AE31" s="2">
        <f t="shared" si="6"/>
        <v>987</v>
      </c>
      <c r="AF31" s="2">
        <f t="shared" si="6"/>
        <v>425</v>
      </c>
      <c r="AG31" s="2">
        <f t="shared" si="6"/>
        <v>294</v>
      </c>
      <c r="AH31" s="6">
        <f t="shared" si="7"/>
        <v>1706</v>
      </c>
    </row>
    <row r="32" spans="1:34" ht="18.75" customHeight="1">
      <c r="A32" s="5" t="s">
        <v>25</v>
      </c>
      <c r="B32" s="2">
        <v>282</v>
      </c>
      <c r="C32" s="2">
        <v>548</v>
      </c>
      <c r="D32" s="2">
        <v>265</v>
      </c>
      <c r="E32" s="2">
        <v>154</v>
      </c>
      <c r="F32" s="2">
        <v>130</v>
      </c>
      <c r="G32" s="2">
        <v>107</v>
      </c>
      <c r="H32" s="2">
        <f t="shared" si="1"/>
        <v>1486</v>
      </c>
      <c r="I32" s="2">
        <v>3</v>
      </c>
      <c r="J32" s="2">
        <v>19</v>
      </c>
      <c r="K32" s="2">
        <v>17</v>
      </c>
      <c r="L32" s="2">
        <v>16</v>
      </c>
      <c r="M32" s="2">
        <v>13</v>
      </c>
      <c r="N32" s="2">
        <v>15</v>
      </c>
      <c r="O32" s="2">
        <f t="shared" si="2"/>
        <v>83</v>
      </c>
      <c r="P32" s="2">
        <v>285</v>
      </c>
      <c r="Q32" s="2">
        <v>567</v>
      </c>
      <c r="R32" s="2">
        <v>282</v>
      </c>
      <c r="S32" s="2">
        <v>170</v>
      </c>
      <c r="T32" s="2">
        <v>143</v>
      </c>
      <c r="U32" s="2">
        <v>122</v>
      </c>
      <c r="V32" s="2">
        <f t="shared" si="3"/>
        <v>1569</v>
      </c>
      <c r="W32" s="2">
        <v>457</v>
      </c>
      <c r="X32" s="2">
        <v>172</v>
      </c>
      <c r="Y32" s="2">
        <v>42</v>
      </c>
      <c r="Z32" s="2">
        <f t="shared" si="4"/>
        <v>671</v>
      </c>
      <c r="AA32" s="2">
        <v>9</v>
      </c>
      <c r="AB32" s="2">
        <v>4</v>
      </c>
      <c r="AC32" s="2">
        <v>0</v>
      </c>
      <c r="AD32" s="2">
        <f t="shared" si="5"/>
        <v>13</v>
      </c>
      <c r="AE32" s="2">
        <f t="shared" si="6"/>
        <v>466</v>
      </c>
      <c r="AF32" s="2">
        <f t="shared" si="6"/>
        <v>176</v>
      </c>
      <c r="AG32" s="2">
        <f t="shared" si="6"/>
        <v>42</v>
      </c>
      <c r="AH32" s="6">
        <f t="shared" si="7"/>
        <v>684</v>
      </c>
    </row>
    <row r="33" spans="1:34" ht="18.75" customHeight="1">
      <c r="A33" s="5" t="s">
        <v>26</v>
      </c>
      <c r="B33" s="2">
        <v>234</v>
      </c>
      <c r="C33" s="2">
        <v>523</v>
      </c>
      <c r="D33" s="2">
        <v>404</v>
      </c>
      <c r="E33" s="2">
        <v>251</v>
      </c>
      <c r="F33" s="2">
        <v>168</v>
      </c>
      <c r="G33" s="2">
        <v>138</v>
      </c>
      <c r="H33" s="2">
        <f t="shared" si="1"/>
        <v>1718</v>
      </c>
      <c r="I33" s="2">
        <v>1</v>
      </c>
      <c r="J33" s="2">
        <v>13</v>
      </c>
      <c r="K33" s="2">
        <v>13</v>
      </c>
      <c r="L33" s="2">
        <v>9</v>
      </c>
      <c r="M33" s="2">
        <v>6</v>
      </c>
      <c r="N33" s="2">
        <v>4</v>
      </c>
      <c r="O33" s="2">
        <f t="shared" si="2"/>
        <v>46</v>
      </c>
      <c r="P33" s="2">
        <v>235</v>
      </c>
      <c r="Q33" s="2">
        <v>536</v>
      </c>
      <c r="R33" s="2">
        <v>417</v>
      </c>
      <c r="S33" s="2">
        <v>260</v>
      </c>
      <c r="T33" s="2">
        <v>174</v>
      </c>
      <c r="U33" s="2">
        <v>142</v>
      </c>
      <c r="V33" s="2">
        <f t="shared" si="3"/>
        <v>1764</v>
      </c>
      <c r="W33" s="2">
        <v>395</v>
      </c>
      <c r="X33" s="2">
        <v>193</v>
      </c>
      <c r="Y33" s="2">
        <v>48</v>
      </c>
      <c r="Z33" s="2">
        <f t="shared" si="4"/>
        <v>636</v>
      </c>
      <c r="AA33" s="2">
        <v>7</v>
      </c>
      <c r="AB33" s="2">
        <v>1</v>
      </c>
      <c r="AC33" s="2">
        <v>1</v>
      </c>
      <c r="AD33" s="2">
        <f t="shared" si="5"/>
        <v>9</v>
      </c>
      <c r="AE33" s="2">
        <f t="shared" si="6"/>
        <v>402</v>
      </c>
      <c r="AF33" s="2">
        <f t="shared" si="6"/>
        <v>194</v>
      </c>
      <c r="AG33" s="2">
        <f t="shared" si="6"/>
        <v>49</v>
      </c>
      <c r="AH33" s="6">
        <f t="shared" si="7"/>
        <v>645</v>
      </c>
    </row>
    <row r="34" spans="1:34" ht="18.75" customHeight="1">
      <c r="A34" s="5" t="s">
        <v>27</v>
      </c>
      <c r="B34" s="2">
        <v>177</v>
      </c>
      <c r="C34" s="2">
        <v>505</v>
      </c>
      <c r="D34" s="2">
        <v>300</v>
      </c>
      <c r="E34" s="2">
        <v>202</v>
      </c>
      <c r="F34" s="2">
        <v>212</v>
      </c>
      <c r="G34" s="2">
        <v>191</v>
      </c>
      <c r="H34" s="2">
        <f t="shared" si="1"/>
        <v>1587</v>
      </c>
      <c r="I34" s="2">
        <v>0</v>
      </c>
      <c r="J34" s="2">
        <v>17</v>
      </c>
      <c r="K34" s="2">
        <v>18</v>
      </c>
      <c r="L34" s="2">
        <v>13</v>
      </c>
      <c r="M34" s="2">
        <v>10</v>
      </c>
      <c r="N34" s="2">
        <v>10</v>
      </c>
      <c r="O34" s="2">
        <f t="shared" si="2"/>
        <v>68</v>
      </c>
      <c r="P34" s="2">
        <v>177</v>
      </c>
      <c r="Q34" s="2">
        <v>522</v>
      </c>
      <c r="R34" s="2">
        <v>318</v>
      </c>
      <c r="S34" s="2">
        <v>215</v>
      </c>
      <c r="T34" s="2">
        <v>222</v>
      </c>
      <c r="U34" s="2">
        <v>201</v>
      </c>
      <c r="V34" s="2">
        <f t="shared" si="3"/>
        <v>1655</v>
      </c>
      <c r="W34" s="2">
        <v>424</v>
      </c>
      <c r="X34" s="2">
        <v>142</v>
      </c>
      <c r="Y34" s="2">
        <v>48</v>
      </c>
      <c r="Z34" s="2">
        <f t="shared" si="4"/>
        <v>614</v>
      </c>
      <c r="AA34" s="2">
        <v>4</v>
      </c>
      <c r="AB34" s="2">
        <v>3</v>
      </c>
      <c r="AC34" s="2">
        <v>1</v>
      </c>
      <c r="AD34" s="2">
        <f t="shared" si="5"/>
        <v>8</v>
      </c>
      <c r="AE34" s="2">
        <f t="shared" si="6"/>
        <v>428</v>
      </c>
      <c r="AF34" s="2">
        <f t="shared" si="6"/>
        <v>145</v>
      </c>
      <c r="AG34" s="2">
        <f t="shared" si="6"/>
        <v>49</v>
      </c>
      <c r="AH34" s="6">
        <f t="shared" si="7"/>
        <v>622</v>
      </c>
    </row>
    <row r="35" spans="1:34" ht="18.75" customHeight="1">
      <c r="A35" s="5" t="s">
        <v>28</v>
      </c>
      <c r="B35" s="2">
        <v>124</v>
      </c>
      <c r="C35" s="2">
        <v>217</v>
      </c>
      <c r="D35" s="2">
        <v>169</v>
      </c>
      <c r="E35" s="2">
        <v>115</v>
      </c>
      <c r="F35" s="2">
        <v>97</v>
      </c>
      <c r="G35" s="2">
        <v>51</v>
      </c>
      <c r="H35" s="2">
        <f t="shared" si="1"/>
        <v>773</v>
      </c>
      <c r="I35" s="2">
        <v>1</v>
      </c>
      <c r="J35" s="2">
        <v>11</v>
      </c>
      <c r="K35" s="2">
        <v>20</v>
      </c>
      <c r="L35" s="2">
        <v>3</v>
      </c>
      <c r="M35" s="2">
        <v>4</v>
      </c>
      <c r="N35" s="2">
        <v>8</v>
      </c>
      <c r="O35" s="2">
        <f t="shared" si="2"/>
        <v>47</v>
      </c>
      <c r="P35" s="2">
        <v>125</v>
      </c>
      <c r="Q35" s="2">
        <v>228</v>
      </c>
      <c r="R35" s="2">
        <v>189</v>
      </c>
      <c r="S35" s="2">
        <v>118</v>
      </c>
      <c r="T35" s="2">
        <v>101</v>
      </c>
      <c r="U35" s="2">
        <v>59</v>
      </c>
      <c r="V35" s="2">
        <f t="shared" si="3"/>
        <v>820</v>
      </c>
      <c r="W35" s="2">
        <v>273</v>
      </c>
      <c r="X35" s="2">
        <v>75</v>
      </c>
      <c r="Y35" s="2">
        <v>40</v>
      </c>
      <c r="Z35" s="2">
        <f t="shared" si="4"/>
        <v>388</v>
      </c>
      <c r="AA35" s="2">
        <v>5</v>
      </c>
      <c r="AB35" s="2">
        <v>5</v>
      </c>
      <c r="AC35" s="2">
        <v>1</v>
      </c>
      <c r="AD35" s="2">
        <f t="shared" si="5"/>
        <v>11</v>
      </c>
      <c r="AE35" s="2">
        <f t="shared" si="6"/>
        <v>278</v>
      </c>
      <c r="AF35" s="2">
        <f t="shared" si="6"/>
        <v>80</v>
      </c>
      <c r="AG35" s="2">
        <f t="shared" si="6"/>
        <v>41</v>
      </c>
      <c r="AH35" s="6">
        <f t="shared" si="7"/>
        <v>399</v>
      </c>
    </row>
    <row r="36" spans="1:34" ht="18.75" customHeight="1">
      <c r="A36" s="5" t="s">
        <v>29</v>
      </c>
      <c r="B36" s="2">
        <v>242</v>
      </c>
      <c r="C36" s="2">
        <v>544</v>
      </c>
      <c r="D36" s="2">
        <v>401</v>
      </c>
      <c r="E36" s="2">
        <v>236</v>
      </c>
      <c r="F36" s="2">
        <v>201</v>
      </c>
      <c r="G36" s="2">
        <v>142</v>
      </c>
      <c r="H36" s="2">
        <f t="shared" si="1"/>
        <v>1766</v>
      </c>
      <c r="I36" s="2">
        <v>1</v>
      </c>
      <c r="J36" s="2">
        <v>25</v>
      </c>
      <c r="K36" s="2">
        <v>24</v>
      </c>
      <c r="L36" s="2">
        <v>17</v>
      </c>
      <c r="M36" s="2">
        <v>12</v>
      </c>
      <c r="N36" s="2">
        <v>11</v>
      </c>
      <c r="O36" s="2">
        <f t="shared" si="2"/>
        <v>90</v>
      </c>
      <c r="P36" s="2">
        <v>243</v>
      </c>
      <c r="Q36" s="2">
        <v>569</v>
      </c>
      <c r="R36" s="2">
        <v>425</v>
      </c>
      <c r="S36" s="2">
        <v>253</v>
      </c>
      <c r="T36" s="2">
        <v>213</v>
      </c>
      <c r="U36" s="2">
        <v>153</v>
      </c>
      <c r="V36" s="2">
        <f t="shared" si="3"/>
        <v>1856</v>
      </c>
      <c r="W36" s="2">
        <v>465</v>
      </c>
      <c r="X36" s="2">
        <v>250</v>
      </c>
      <c r="Y36" s="2">
        <v>78</v>
      </c>
      <c r="Z36" s="2">
        <f t="shared" si="4"/>
        <v>793</v>
      </c>
      <c r="AA36" s="2">
        <v>4</v>
      </c>
      <c r="AB36" s="2">
        <v>2</v>
      </c>
      <c r="AC36" s="2">
        <v>4</v>
      </c>
      <c r="AD36" s="2">
        <f t="shared" si="5"/>
        <v>10</v>
      </c>
      <c r="AE36" s="2">
        <f t="shared" si="6"/>
        <v>469</v>
      </c>
      <c r="AF36" s="2">
        <f t="shared" si="6"/>
        <v>252</v>
      </c>
      <c r="AG36" s="2">
        <f t="shared" si="6"/>
        <v>82</v>
      </c>
      <c r="AH36" s="6">
        <f t="shared" si="7"/>
        <v>803</v>
      </c>
    </row>
    <row r="37" spans="1:34" ht="18.75" customHeight="1">
      <c r="A37" s="5" t="s">
        <v>30</v>
      </c>
      <c r="B37" s="2">
        <v>79</v>
      </c>
      <c r="C37" s="2">
        <v>172</v>
      </c>
      <c r="D37" s="2">
        <v>146</v>
      </c>
      <c r="E37" s="2">
        <v>110</v>
      </c>
      <c r="F37" s="2">
        <v>84</v>
      </c>
      <c r="G37" s="2">
        <v>56</v>
      </c>
      <c r="H37" s="2">
        <f t="shared" si="1"/>
        <v>647</v>
      </c>
      <c r="I37" s="2">
        <v>2</v>
      </c>
      <c r="J37" s="2">
        <v>7</v>
      </c>
      <c r="K37" s="2">
        <v>11</v>
      </c>
      <c r="L37" s="2">
        <v>4</v>
      </c>
      <c r="M37" s="2">
        <v>6</v>
      </c>
      <c r="N37" s="2">
        <v>7</v>
      </c>
      <c r="O37" s="2">
        <f t="shared" si="2"/>
        <v>37</v>
      </c>
      <c r="P37" s="2">
        <v>81</v>
      </c>
      <c r="Q37" s="2">
        <v>179</v>
      </c>
      <c r="R37" s="2">
        <v>157</v>
      </c>
      <c r="S37" s="2">
        <v>114</v>
      </c>
      <c r="T37" s="2">
        <v>90</v>
      </c>
      <c r="U37" s="2">
        <v>63</v>
      </c>
      <c r="V37" s="2">
        <f t="shared" si="3"/>
        <v>684</v>
      </c>
      <c r="W37" s="2">
        <v>233</v>
      </c>
      <c r="X37" s="2">
        <v>133</v>
      </c>
      <c r="Y37" s="2">
        <v>20</v>
      </c>
      <c r="Z37" s="2">
        <f t="shared" si="4"/>
        <v>386</v>
      </c>
      <c r="AA37" s="2">
        <v>6</v>
      </c>
      <c r="AB37" s="2">
        <v>1</v>
      </c>
      <c r="AC37" s="2">
        <v>0</v>
      </c>
      <c r="AD37" s="2">
        <f t="shared" si="5"/>
        <v>7</v>
      </c>
      <c r="AE37" s="2">
        <f t="shared" si="6"/>
        <v>239</v>
      </c>
      <c r="AF37" s="2">
        <f t="shared" si="6"/>
        <v>134</v>
      </c>
      <c r="AG37" s="2">
        <f t="shared" si="6"/>
        <v>20</v>
      </c>
      <c r="AH37" s="6">
        <f t="shared" si="7"/>
        <v>393</v>
      </c>
    </row>
    <row r="38" spans="1:34" ht="18.75" customHeight="1">
      <c r="A38" s="5" t="s">
        <v>31</v>
      </c>
      <c r="B38" s="2">
        <v>338</v>
      </c>
      <c r="C38" s="2">
        <v>630</v>
      </c>
      <c r="D38" s="2">
        <v>355</v>
      </c>
      <c r="E38" s="2">
        <v>250</v>
      </c>
      <c r="F38" s="2">
        <v>165</v>
      </c>
      <c r="G38" s="2">
        <v>132</v>
      </c>
      <c r="H38" s="2">
        <f t="shared" si="1"/>
        <v>1870</v>
      </c>
      <c r="I38" s="2">
        <v>4</v>
      </c>
      <c r="J38" s="2">
        <v>21</v>
      </c>
      <c r="K38" s="2">
        <v>43</v>
      </c>
      <c r="L38" s="2">
        <v>13</v>
      </c>
      <c r="M38" s="2">
        <v>13</v>
      </c>
      <c r="N38" s="2">
        <v>8</v>
      </c>
      <c r="O38" s="2">
        <f t="shared" si="2"/>
        <v>102</v>
      </c>
      <c r="P38" s="2">
        <v>342</v>
      </c>
      <c r="Q38" s="2">
        <v>651</v>
      </c>
      <c r="R38" s="2">
        <v>398</v>
      </c>
      <c r="S38" s="2">
        <v>263</v>
      </c>
      <c r="T38" s="2">
        <v>178</v>
      </c>
      <c r="U38" s="2">
        <v>140</v>
      </c>
      <c r="V38" s="2">
        <f t="shared" si="3"/>
        <v>1972</v>
      </c>
      <c r="W38" s="2">
        <v>426</v>
      </c>
      <c r="X38" s="2">
        <v>180</v>
      </c>
      <c r="Y38" s="2">
        <v>76</v>
      </c>
      <c r="Z38" s="2">
        <f t="shared" si="4"/>
        <v>682</v>
      </c>
      <c r="AA38" s="2">
        <v>13</v>
      </c>
      <c r="AB38" s="2">
        <v>5</v>
      </c>
      <c r="AC38" s="2">
        <v>4</v>
      </c>
      <c r="AD38" s="2">
        <f t="shared" si="5"/>
        <v>22</v>
      </c>
      <c r="AE38" s="2">
        <f t="shared" si="6"/>
        <v>439</v>
      </c>
      <c r="AF38" s="2">
        <f t="shared" si="6"/>
        <v>185</v>
      </c>
      <c r="AG38" s="2">
        <f t="shared" si="6"/>
        <v>80</v>
      </c>
      <c r="AH38" s="6">
        <f t="shared" si="7"/>
        <v>704</v>
      </c>
    </row>
    <row r="39" spans="1:34" ht="18.75" customHeight="1">
      <c r="A39" s="5" t="s">
        <v>32</v>
      </c>
      <c r="B39" s="2">
        <v>305</v>
      </c>
      <c r="C39" s="2">
        <v>932</v>
      </c>
      <c r="D39" s="2">
        <v>762</v>
      </c>
      <c r="E39" s="2">
        <v>599</v>
      </c>
      <c r="F39" s="2">
        <v>474</v>
      </c>
      <c r="G39" s="2">
        <v>355</v>
      </c>
      <c r="H39" s="2">
        <f t="shared" si="1"/>
        <v>3427</v>
      </c>
      <c r="I39" s="2">
        <v>2</v>
      </c>
      <c r="J39" s="2">
        <v>20</v>
      </c>
      <c r="K39" s="2">
        <v>54</v>
      </c>
      <c r="L39" s="2">
        <v>31</v>
      </c>
      <c r="M39" s="2">
        <v>39</v>
      </c>
      <c r="N39" s="2">
        <v>36</v>
      </c>
      <c r="O39" s="2">
        <f t="shared" si="2"/>
        <v>182</v>
      </c>
      <c r="P39" s="2">
        <v>307</v>
      </c>
      <c r="Q39" s="2">
        <v>952</v>
      </c>
      <c r="R39" s="2">
        <v>816</v>
      </c>
      <c r="S39" s="2">
        <v>630</v>
      </c>
      <c r="T39" s="2">
        <v>513</v>
      </c>
      <c r="U39" s="2">
        <v>391</v>
      </c>
      <c r="V39" s="2">
        <f t="shared" si="3"/>
        <v>3609</v>
      </c>
      <c r="W39" s="2">
        <v>715</v>
      </c>
      <c r="X39" s="2">
        <v>367</v>
      </c>
      <c r="Y39" s="2">
        <v>239</v>
      </c>
      <c r="Z39" s="2">
        <f t="shared" si="4"/>
        <v>1321</v>
      </c>
      <c r="AA39" s="2">
        <v>12</v>
      </c>
      <c r="AB39" s="2">
        <v>7</v>
      </c>
      <c r="AC39" s="2">
        <v>4</v>
      </c>
      <c r="AD39" s="2">
        <f t="shared" si="5"/>
        <v>23</v>
      </c>
      <c r="AE39" s="2">
        <f t="shared" si="6"/>
        <v>727</v>
      </c>
      <c r="AF39" s="2">
        <f t="shared" si="6"/>
        <v>374</v>
      </c>
      <c r="AG39" s="2">
        <f t="shared" si="6"/>
        <v>243</v>
      </c>
      <c r="AH39" s="6">
        <f t="shared" si="7"/>
        <v>1344</v>
      </c>
    </row>
    <row r="40" spans="1:34" ht="18.75" customHeight="1">
      <c r="A40" s="5" t="s">
        <v>33</v>
      </c>
      <c r="B40" s="2">
        <v>181</v>
      </c>
      <c r="C40" s="2">
        <v>290</v>
      </c>
      <c r="D40" s="2">
        <v>217</v>
      </c>
      <c r="E40" s="2">
        <v>136</v>
      </c>
      <c r="F40" s="2">
        <v>91</v>
      </c>
      <c r="G40" s="2">
        <v>72</v>
      </c>
      <c r="H40" s="2">
        <f t="shared" si="1"/>
        <v>987</v>
      </c>
      <c r="I40" s="2">
        <v>1</v>
      </c>
      <c r="J40" s="2">
        <v>5</v>
      </c>
      <c r="K40" s="2">
        <v>7</v>
      </c>
      <c r="L40" s="2">
        <v>8</v>
      </c>
      <c r="M40" s="2">
        <v>2</v>
      </c>
      <c r="N40" s="2">
        <v>8</v>
      </c>
      <c r="O40" s="2">
        <f t="shared" si="2"/>
        <v>31</v>
      </c>
      <c r="P40" s="2">
        <v>182</v>
      </c>
      <c r="Q40" s="2">
        <v>295</v>
      </c>
      <c r="R40" s="2">
        <v>224</v>
      </c>
      <c r="S40" s="2">
        <v>144</v>
      </c>
      <c r="T40" s="2">
        <v>93</v>
      </c>
      <c r="U40" s="2">
        <v>80</v>
      </c>
      <c r="V40" s="2">
        <f t="shared" si="3"/>
        <v>1018</v>
      </c>
      <c r="W40" s="2">
        <v>208</v>
      </c>
      <c r="X40" s="2">
        <v>80</v>
      </c>
      <c r="Y40" s="2">
        <v>21</v>
      </c>
      <c r="Z40" s="2">
        <f t="shared" si="4"/>
        <v>309</v>
      </c>
      <c r="AA40" s="2">
        <v>1</v>
      </c>
      <c r="AB40" s="2">
        <v>1</v>
      </c>
      <c r="AC40" s="2">
        <v>0</v>
      </c>
      <c r="AD40" s="2">
        <f t="shared" si="5"/>
        <v>2</v>
      </c>
      <c r="AE40" s="2">
        <f t="shared" si="6"/>
        <v>209</v>
      </c>
      <c r="AF40" s="2">
        <f t="shared" si="6"/>
        <v>81</v>
      </c>
      <c r="AG40" s="2">
        <f t="shared" si="6"/>
        <v>21</v>
      </c>
      <c r="AH40" s="6">
        <f t="shared" si="7"/>
        <v>311</v>
      </c>
    </row>
    <row r="41" spans="1:34" ht="18.75" customHeight="1">
      <c r="A41" s="5" t="s">
        <v>34</v>
      </c>
      <c r="B41" s="2">
        <v>183</v>
      </c>
      <c r="C41" s="2">
        <v>529</v>
      </c>
      <c r="D41" s="2">
        <v>281</v>
      </c>
      <c r="E41" s="2">
        <v>158</v>
      </c>
      <c r="F41" s="2">
        <v>120</v>
      </c>
      <c r="G41" s="2">
        <v>115</v>
      </c>
      <c r="H41" s="2">
        <f t="shared" si="1"/>
        <v>1386</v>
      </c>
      <c r="I41" s="2">
        <v>3</v>
      </c>
      <c r="J41" s="2">
        <v>10</v>
      </c>
      <c r="K41" s="2">
        <v>15</v>
      </c>
      <c r="L41" s="2">
        <v>11</v>
      </c>
      <c r="M41" s="2">
        <v>8</v>
      </c>
      <c r="N41" s="2">
        <v>17</v>
      </c>
      <c r="O41" s="2">
        <f t="shared" si="2"/>
        <v>64</v>
      </c>
      <c r="P41" s="2">
        <v>186</v>
      </c>
      <c r="Q41" s="2">
        <v>539</v>
      </c>
      <c r="R41" s="2">
        <v>296</v>
      </c>
      <c r="S41" s="2">
        <v>169</v>
      </c>
      <c r="T41" s="2">
        <v>128</v>
      </c>
      <c r="U41" s="2">
        <v>132</v>
      </c>
      <c r="V41" s="2">
        <f t="shared" si="3"/>
        <v>1450</v>
      </c>
      <c r="W41" s="2">
        <v>385</v>
      </c>
      <c r="X41" s="2">
        <v>169</v>
      </c>
      <c r="Y41" s="2">
        <v>78</v>
      </c>
      <c r="Z41" s="2">
        <f t="shared" si="4"/>
        <v>632</v>
      </c>
      <c r="AA41" s="2">
        <v>5</v>
      </c>
      <c r="AB41" s="2">
        <v>2</v>
      </c>
      <c r="AC41" s="2">
        <v>2</v>
      </c>
      <c r="AD41" s="2">
        <f t="shared" si="5"/>
        <v>9</v>
      </c>
      <c r="AE41" s="2">
        <f t="shared" si="6"/>
        <v>390</v>
      </c>
      <c r="AF41" s="2">
        <f t="shared" si="6"/>
        <v>171</v>
      </c>
      <c r="AG41" s="2">
        <f t="shared" si="6"/>
        <v>80</v>
      </c>
      <c r="AH41" s="6">
        <f t="shared" si="7"/>
        <v>641</v>
      </c>
    </row>
    <row r="42" spans="1:34" ht="18.75" customHeight="1">
      <c r="A42" s="5" t="s">
        <v>35</v>
      </c>
      <c r="B42" s="2">
        <v>235</v>
      </c>
      <c r="C42" s="2">
        <v>381</v>
      </c>
      <c r="D42" s="2">
        <v>219</v>
      </c>
      <c r="E42" s="2">
        <v>176</v>
      </c>
      <c r="F42" s="2">
        <v>109</v>
      </c>
      <c r="G42" s="2">
        <v>98</v>
      </c>
      <c r="H42" s="2">
        <f t="shared" si="1"/>
        <v>1218</v>
      </c>
      <c r="I42" s="2">
        <v>4</v>
      </c>
      <c r="J42" s="2">
        <v>12</v>
      </c>
      <c r="K42" s="2">
        <v>14</v>
      </c>
      <c r="L42" s="2">
        <v>10</v>
      </c>
      <c r="M42" s="2">
        <v>13</v>
      </c>
      <c r="N42" s="2">
        <v>9</v>
      </c>
      <c r="O42" s="2">
        <f t="shared" si="2"/>
        <v>62</v>
      </c>
      <c r="P42" s="2">
        <v>239</v>
      </c>
      <c r="Q42" s="2">
        <v>393</v>
      </c>
      <c r="R42" s="2">
        <v>233</v>
      </c>
      <c r="S42" s="2">
        <v>186</v>
      </c>
      <c r="T42" s="2">
        <v>122</v>
      </c>
      <c r="U42" s="2">
        <v>107</v>
      </c>
      <c r="V42" s="2">
        <f t="shared" si="3"/>
        <v>1280</v>
      </c>
      <c r="W42" s="2">
        <v>347</v>
      </c>
      <c r="X42" s="2">
        <v>166</v>
      </c>
      <c r="Y42" s="2">
        <v>47</v>
      </c>
      <c r="Z42" s="2">
        <f t="shared" si="4"/>
        <v>560</v>
      </c>
      <c r="AA42" s="2">
        <v>3</v>
      </c>
      <c r="AB42" s="2">
        <v>3</v>
      </c>
      <c r="AC42" s="2">
        <v>1</v>
      </c>
      <c r="AD42" s="2">
        <f t="shared" si="5"/>
        <v>7</v>
      </c>
      <c r="AE42" s="2">
        <f t="shared" si="6"/>
        <v>350</v>
      </c>
      <c r="AF42" s="2">
        <f t="shared" si="6"/>
        <v>169</v>
      </c>
      <c r="AG42" s="2">
        <f t="shared" si="6"/>
        <v>48</v>
      </c>
      <c r="AH42" s="6">
        <f t="shared" si="7"/>
        <v>567</v>
      </c>
    </row>
    <row r="43" spans="1:34" ht="18.75" customHeight="1">
      <c r="A43" s="5" t="s">
        <v>36</v>
      </c>
      <c r="B43" s="2">
        <v>114</v>
      </c>
      <c r="C43" s="2">
        <v>344</v>
      </c>
      <c r="D43" s="2">
        <v>234</v>
      </c>
      <c r="E43" s="2">
        <v>125</v>
      </c>
      <c r="F43" s="2">
        <v>85</v>
      </c>
      <c r="G43" s="2">
        <v>96</v>
      </c>
      <c r="H43" s="2">
        <f t="shared" si="1"/>
        <v>998</v>
      </c>
      <c r="I43" s="2">
        <v>6</v>
      </c>
      <c r="J43" s="2">
        <v>19</v>
      </c>
      <c r="K43" s="2">
        <v>18</v>
      </c>
      <c r="L43" s="2">
        <v>13</v>
      </c>
      <c r="M43" s="2">
        <v>4</v>
      </c>
      <c r="N43" s="2">
        <v>10</v>
      </c>
      <c r="O43" s="2">
        <f t="shared" si="2"/>
        <v>70</v>
      </c>
      <c r="P43" s="2">
        <v>120</v>
      </c>
      <c r="Q43" s="2">
        <v>363</v>
      </c>
      <c r="R43" s="2">
        <v>252</v>
      </c>
      <c r="S43" s="2">
        <v>138</v>
      </c>
      <c r="T43" s="2">
        <v>89</v>
      </c>
      <c r="U43" s="2">
        <v>106</v>
      </c>
      <c r="V43" s="2">
        <f t="shared" si="3"/>
        <v>1068</v>
      </c>
      <c r="W43" s="2">
        <v>282</v>
      </c>
      <c r="X43" s="2">
        <v>196</v>
      </c>
      <c r="Y43" s="2">
        <v>97</v>
      </c>
      <c r="Z43" s="2">
        <f t="shared" si="4"/>
        <v>575</v>
      </c>
      <c r="AA43" s="2">
        <v>5</v>
      </c>
      <c r="AB43" s="2">
        <v>4</v>
      </c>
      <c r="AC43" s="2">
        <v>5</v>
      </c>
      <c r="AD43" s="2">
        <f t="shared" si="5"/>
        <v>14</v>
      </c>
      <c r="AE43" s="2">
        <f t="shared" si="6"/>
        <v>287</v>
      </c>
      <c r="AF43" s="2">
        <f t="shared" si="6"/>
        <v>200</v>
      </c>
      <c r="AG43" s="2">
        <f t="shared" si="6"/>
        <v>102</v>
      </c>
      <c r="AH43" s="6">
        <f t="shared" si="7"/>
        <v>589</v>
      </c>
    </row>
    <row r="44" spans="1:34" ht="18.75" customHeight="1">
      <c r="A44" s="5" t="s">
        <v>37</v>
      </c>
      <c r="B44" s="2">
        <v>115</v>
      </c>
      <c r="C44" s="2">
        <v>256</v>
      </c>
      <c r="D44" s="2">
        <v>142</v>
      </c>
      <c r="E44" s="2">
        <v>119</v>
      </c>
      <c r="F44" s="2">
        <v>78</v>
      </c>
      <c r="G44" s="2">
        <v>101</v>
      </c>
      <c r="H44" s="2">
        <f t="shared" si="1"/>
        <v>811</v>
      </c>
      <c r="I44" s="2">
        <v>0</v>
      </c>
      <c r="J44" s="2">
        <v>8</v>
      </c>
      <c r="K44" s="2">
        <v>10</v>
      </c>
      <c r="L44" s="2">
        <v>8</v>
      </c>
      <c r="M44" s="2">
        <v>4</v>
      </c>
      <c r="N44" s="2">
        <v>11</v>
      </c>
      <c r="O44" s="2">
        <f t="shared" si="2"/>
        <v>41</v>
      </c>
      <c r="P44" s="2">
        <v>115</v>
      </c>
      <c r="Q44" s="2">
        <v>264</v>
      </c>
      <c r="R44" s="2">
        <v>152</v>
      </c>
      <c r="S44" s="2">
        <v>127</v>
      </c>
      <c r="T44" s="2">
        <v>82</v>
      </c>
      <c r="U44" s="2">
        <v>112</v>
      </c>
      <c r="V44" s="2">
        <f t="shared" si="3"/>
        <v>852</v>
      </c>
      <c r="W44" s="2">
        <v>222</v>
      </c>
      <c r="X44" s="2">
        <v>91</v>
      </c>
      <c r="Y44" s="2">
        <v>21</v>
      </c>
      <c r="Z44" s="2">
        <f t="shared" si="4"/>
        <v>334</v>
      </c>
      <c r="AA44" s="2">
        <v>4</v>
      </c>
      <c r="AB44" s="2">
        <v>3</v>
      </c>
      <c r="AC44" s="2">
        <v>3</v>
      </c>
      <c r="AD44" s="2">
        <f t="shared" si="5"/>
        <v>10</v>
      </c>
      <c r="AE44" s="2">
        <f t="shared" si="6"/>
        <v>226</v>
      </c>
      <c r="AF44" s="2">
        <f t="shared" si="6"/>
        <v>94</v>
      </c>
      <c r="AG44" s="2">
        <f t="shared" si="6"/>
        <v>24</v>
      </c>
      <c r="AH44" s="6">
        <f t="shared" si="7"/>
        <v>344</v>
      </c>
    </row>
    <row r="45" spans="1:34" ht="18.75" customHeight="1">
      <c r="A45" s="5" t="s">
        <v>38</v>
      </c>
      <c r="B45" s="2">
        <v>125</v>
      </c>
      <c r="C45" s="2">
        <v>155</v>
      </c>
      <c r="D45" s="2">
        <v>81</v>
      </c>
      <c r="E45" s="2">
        <v>78</v>
      </c>
      <c r="F45" s="2">
        <v>62</v>
      </c>
      <c r="G45" s="2">
        <v>48</v>
      </c>
      <c r="H45" s="2">
        <f t="shared" si="1"/>
        <v>549</v>
      </c>
      <c r="I45" s="2">
        <v>4</v>
      </c>
      <c r="J45" s="2">
        <v>10</v>
      </c>
      <c r="K45" s="2">
        <v>10</v>
      </c>
      <c r="L45" s="2">
        <v>4</v>
      </c>
      <c r="M45" s="2">
        <v>7</v>
      </c>
      <c r="N45" s="2">
        <v>3</v>
      </c>
      <c r="O45" s="2">
        <f t="shared" si="2"/>
        <v>38</v>
      </c>
      <c r="P45" s="2">
        <v>129</v>
      </c>
      <c r="Q45" s="2">
        <v>165</v>
      </c>
      <c r="R45" s="2">
        <v>91</v>
      </c>
      <c r="S45" s="2">
        <v>82</v>
      </c>
      <c r="T45" s="2">
        <v>69</v>
      </c>
      <c r="U45" s="2">
        <v>51</v>
      </c>
      <c r="V45" s="2">
        <f t="shared" si="3"/>
        <v>587</v>
      </c>
      <c r="W45" s="2">
        <v>175</v>
      </c>
      <c r="X45" s="2">
        <v>88</v>
      </c>
      <c r="Y45" s="2">
        <v>16</v>
      </c>
      <c r="Z45" s="2">
        <f t="shared" si="4"/>
        <v>279</v>
      </c>
      <c r="AA45" s="2">
        <v>2</v>
      </c>
      <c r="AB45" s="2">
        <v>1</v>
      </c>
      <c r="AC45" s="2">
        <v>0</v>
      </c>
      <c r="AD45" s="2">
        <f t="shared" si="5"/>
        <v>3</v>
      </c>
      <c r="AE45" s="2">
        <f t="shared" si="6"/>
        <v>177</v>
      </c>
      <c r="AF45" s="2">
        <f t="shared" si="6"/>
        <v>89</v>
      </c>
      <c r="AG45" s="2">
        <f t="shared" si="6"/>
        <v>16</v>
      </c>
      <c r="AH45" s="6">
        <f t="shared" si="7"/>
        <v>282</v>
      </c>
    </row>
    <row r="46" spans="1:34" ht="18.75" customHeight="1">
      <c r="A46" s="5" t="s">
        <v>94</v>
      </c>
      <c r="B46" s="2">
        <v>127</v>
      </c>
      <c r="C46" s="2">
        <v>198</v>
      </c>
      <c r="D46" s="2">
        <v>134</v>
      </c>
      <c r="E46" s="2">
        <v>92</v>
      </c>
      <c r="F46" s="2">
        <v>73</v>
      </c>
      <c r="G46" s="2">
        <v>43</v>
      </c>
      <c r="H46" s="2">
        <f t="shared" si="1"/>
        <v>667</v>
      </c>
      <c r="I46" s="2">
        <v>0</v>
      </c>
      <c r="J46" s="2">
        <v>6</v>
      </c>
      <c r="K46" s="2">
        <v>4</v>
      </c>
      <c r="L46" s="2">
        <v>4</v>
      </c>
      <c r="M46" s="2">
        <v>3</v>
      </c>
      <c r="N46" s="2">
        <v>5</v>
      </c>
      <c r="O46" s="2">
        <f t="shared" si="2"/>
        <v>22</v>
      </c>
      <c r="P46" s="2">
        <v>127</v>
      </c>
      <c r="Q46" s="2">
        <v>204</v>
      </c>
      <c r="R46" s="2">
        <v>138</v>
      </c>
      <c r="S46" s="2">
        <v>96</v>
      </c>
      <c r="T46" s="2">
        <v>76</v>
      </c>
      <c r="U46" s="2">
        <v>48</v>
      </c>
      <c r="V46" s="2">
        <f t="shared" si="3"/>
        <v>689</v>
      </c>
      <c r="W46" s="2">
        <v>263</v>
      </c>
      <c r="X46" s="2">
        <v>68</v>
      </c>
      <c r="Y46" s="2">
        <v>23</v>
      </c>
      <c r="Z46" s="2">
        <f t="shared" si="4"/>
        <v>354</v>
      </c>
      <c r="AA46" s="2">
        <v>4</v>
      </c>
      <c r="AB46" s="2">
        <v>1</v>
      </c>
      <c r="AC46" s="2">
        <v>1</v>
      </c>
      <c r="AD46" s="2">
        <f t="shared" si="5"/>
        <v>6</v>
      </c>
      <c r="AE46" s="2">
        <f t="shared" si="6"/>
        <v>267</v>
      </c>
      <c r="AF46" s="2">
        <f t="shared" si="6"/>
        <v>69</v>
      </c>
      <c r="AG46" s="2">
        <f t="shared" si="6"/>
        <v>24</v>
      </c>
      <c r="AH46" s="6">
        <f t="shared" si="7"/>
        <v>360</v>
      </c>
    </row>
    <row r="47" spans="1:34" ht="18.75" customHeight="1">
      <c r="A47" s="5" t="s">
        <v>95</v>
      </c>
      <c r="B47" s="2">
        <v>137</v>
      </c>
      <c r="C47" s="2">
        <v>292</v>
      </c>
      <c r="D47" s="2">
        <v>189</v>
      </c>
      <c r="E47" s="2">
        <v>118</v>
      </c>
      <c r="F47" s="2">
        <v>89</v>
      </c>
      <c r="G47" s="2">
        <v>113</v>
      </c>
      <c r="H47" s="2">
        <f t="shared" si="1"/>
        <v>938</v>
      </c>
      <c r="I47" s="2">
        <v>4</v>
      </c>
      <c r="J47" s="2">
        <v>15</v>
      </c>
      <c r="K47" s="2">
        <v>13</v>
      </c>
      <c r="L47" s="2">
        <v>4</v>
      </c>
      <c r="M47" s="2">
        <v>3</v>
      </c>
      <c r="N47" s="2">
        <v>4</v>
      </c>
      <c r="O47" s="2">
        <f t="shared" si="2"/>
        <v>43</v>
      </c>
      <c r="P47" s="2">
        <v>141</v>
      </c>
      <c r="Q47" s="2">
        <v>307</v>
      </c>
      <c r="R47" s="2">
        <v>202</v>
      </c>
      <c r="S47" s="2">
        <v>122</v>
      </c>
      <c r="T47" s="2">
        <v>92</v>
      </c>
      <c r="U47" s="2">
        <v>117</v>
      </c>
      <c r="V47" s="2">
        <f t="shared" si="3"/>
        <v>981</v>
      </c>
      <c r="W47" s="2">
        <v>244</v>
      </c>
      <c r="X47" s="2">
        <v>106</v>
      </c>
      <c r="Y47" s="2">
        <v>54</v>
      </c>
      <c r="Z47" s="2">
        <f t="shared" si="4"/>
        <v>404</v>
      </c>
      <c r="AA47" s="2">
        <v>1</v>
      </c>
      <c r="AB47" s="2">
        <v>1</v>
      </c>
      <c r="AC47" s="2">
        <v>4</v>
      </c>
      <c r="AD47" s="2">
        <f t="shared" si="5"/>
        <v>6</v>
      </c>
      <c r="AE47" s="2">
        <f t="shared" si="6"/>
        <v>245</v>
      </c>
      <c r="AF47" s="2">
        <f t="shared" si="6"/>
        <v>107</v>
      </c>
      <c r="AG47" s="2">
        <f t="shared" si="6"/>
        <v>58</v>
      </c>
      <c r="AH47" s="6">
        <f t="shared" si="7"/>
        <v>410</v>
      </c>
    </row>
    <row r="48" spans="1:34" ht="18.75" customHeight="1">
      <c r="A48" s="5" t="s">
        <v>39</v>
      </c>
      <c r="B48" s="2">
        <v>47</v>
      </c>
      <c r="C48" s="2">
        <v>125</v>
      </c>
      <c r="D48" s="2">
        <v>93</v>
      </c>
      <c r="E48" s="2">
        <v>59</v>
      </c>
      <c r="F48" s="2">
        <v>42</v>
      </c>
      <c r="G48" s="2">
        <v>23</v>
      </c>
      <c r="H48" s="2">
        <f t="shared" si="1"/>
        <v>389</v>
      </c>
      <c r="I48" s="2">
        <v>0</v>
      </c>
      <c r="J48" s="2">
        <v>2</v>
      </c>
      <c r="K48" s="2">
        <v>2</v>
      </c>
      <c r="L48" s="2">
        <v>3</v>
      </c>
      <c r="M48" s="2">
        <v>5</v>
      </c>
      <c r="N48" s="2">
        <v>3</v>
      </c>
      <c r="O48" s="2">
        <f t="shared" si="2"/>
        <v>15</v>
      </c>
      <c r="P48" s="2">
        <v>47</v>
      </c>
      <c r="Q48" s="2">
        <v>127</v>
      </c>
      <c r="R48" s="2">
        <v>95</v>
      </c>
      <c r="S48" s="2">
        <v>62</v>
      </c>
      <c r="T48" s="2">
        <v>47</v>
      </c>
      <c r="U48" s="2">
        <v>26</v>
      </c>
      <c r="V48" s="2">
        <f t="shared" si="3"/>
        <v>404</v>
      </c>
      <c r="W48" s="2">
        <v>177</v>
      </c>
      <c r="X48" s="2">
        <v>29</v>
      </c>
      <c r="Y48" s="2">
        <v>9</v>
      </c>
      <c r="Z48" s="2">
        <f t="shared" si="4"/>
        <v>215</v>
      </c>
      <c r="AA48" s="2">
        <v>2</v>
      </c>
      <c r="AB48" s="2">
        <v>2</v>
      </c>
      <c r="AC48" s="2">
        <v>0</v>
      </c>
      <c r="AD48" s="2">
        <f t="shared" si="5"/>
        <v>4</v>
      </c>
      <c r="AE48" s="2">
        <f t="shared" si="6"/>
        <v>179</v>
      </c>
      <c r="AF48" s="2">
        <f t="shared" si="6"/>
        <v>31</v>
      </c>
      <c r="AG48" s="2">
        <f t="shared" si="6"/>
        <v>9</v>
      </c>
      <c r="AH48" s="6">
        <f t="shared" si="7"/>
        <v>219</v>
      </c>
    </row>
    <row r="49" spans="1:34" ht="18.75" customHeight="1">
      <c r="A49" s="5" t="s">
        <v>40</v>
      </c>
      <c r="B49" s="2">
        <v>102</v>
      </c>
      <c r="C49" s="2">
        <v>186</v>
      </c>
      <c r="D49" s="2">
        <v>113</v>
      </c>
      <c r="E49" s="2">
        <v>70</v>
      </c>
      <c r="F49" s="2">
        <v>46</v>
      </c>
      <c r="G49" s="2">
        <v>46</v>
      </c>
      <c r="H49" s="2">
        <f t="shared" si="1"/>
        <v>563</v>
      </c>
      <c r="I49" s="2">
        <v>0</v>
      </c>
      <c r="J49" s="2">
        <v>6</v>
      </c>
      <c r="K49" s="2">
        <v>9</v>
      </c>
      <c r="L49" s="2">
        <v>2</v>
      </c>
      <c r="M49" s="2">
        <v>7</v>
      </c>
      <c r="N49" s="2">
        <v>4</v>
      </c>
      <c r="O49" s="2">
        <f t="shared" si="2"/>
        <v>28</v>
      </c>
      <c r="P49" s="2">
        <v>102</v>
      </c>
      <c r="Q49" s="2">
        <v>192</v>
      </c>
      <c r="R49" s="2">
        <v>122</v>
      </c>
      <c r="S49" s="2">
        <v>72</v>
      </c>
      <c r="T49" s="2">
        <v>53</v>
      </c>
      <c r="U49" s="2">
        <v>50</v>
      </c>
      <c r="V49" s="2">
        <f t="shared" si="3"/>
        <v>591</v>
      </c>
      <c r="W49" s="2">
        <v>159</v>
      </c>
      <c r="X49" s="2">
        <v>50</v>
      </c>
      <c r="Y49" s="2">
        <v>49</v>
      </c>
      <c r="Z49" s="2">
        <f t="shared" si="4"/>
        <v>258</v>
      </c>
      <c r="AA49" s="2">
        <v>3</v>
      </c>
      <c r="AB49" s="2">
        <v>0</v>
      </c>
      <c r="AC49" s="2">
        <v>0</v>
      </c>
      <c r="AD49" s="2">
        <f t="shared" si="5"/>
        <v>3</v>
      </c>
      <c r="AE49" s="2">
        <f t="shared" si="6"/>
        <v>162</v>
      </c>
      <c r="AF49" s="2">
        <f t="shared" si="6"/>
        <v>50</v>
      </c>
      <c r="AG49" s="2">
        <f t="shared" si="6"/>
        <v>49</v>
      </c>
      <c r="AH49" s="6">
        <f t="shared" si="7"/>
        <v>261</v>
      </c>
    </row>
    <row r="50" spans="1:34" ht="18.75" customHeight="1">
      <c r="A50" s="5" t="s">
        <v>41</v>
      </c>
      <c r="B50" s="2">
        <v>54</v>
      </c>
      <c r="C50" s="2">
        <v>167</v>
      </c>
      <c r="D50" s="2">
        <v>114</v>
      </c>
      <c r="E50" s="2">
        <v>69</v>
      </c>
      <c r="F50" s="2">
        <v>39</v>
      </c>
      <c r="G50" s="2">
        <v>35</v>
      </c>
      <c r="H50" s="2">
        <f t="shared" si="1"/>
        <v>478</v>
      </c>
      <c r="I50" s="2">
        <v>0</v>
      </c>
      <c r="J50" s="2">
        <v>7</v>
      </c>
      <c r="K50" s="2">
        <v>9</v>
      </c>
      <c r="L50" s="2">
        <v>6</v>
      </c>
      <c r="M50" s="2">
        <v>3</v>
      </c>
      <c r="N50" s="2">
        <v>6</v>
      </c>
      <c r="O50" s="2">
        <f t="shared" si="2"/>
        <v>31</v>
      </c>
      <c r="P50" s="2">
        <v>54</v>
      </c>
      <c r="Q50" s="2">
        <v>174</v>
      </c>
      <c r="R50" s="2">
        <v>123</v>
      </c>
      <c r="S50" s="2">
        <v>75</v>
      </c>
      <c r="T50" s="2">
        <v>42</v>
      </c>
      <c r="U50" s="2">
        <v>41</v>
      </c>
      <c r="V50" s="2">
        <f t="shared" si="3"/>
        <v>509</v>
      </c>
      <c r="W50" s="2">
        <v>203</v>
      </c>
      <c r="X50" s="2">
        <v>78</v>
      </c>
      <c r="Y50" s="2">
        <v>23</v>
      </c>
      <c r="Z50" s="2">
        <f t="shared" si="4"/>
        <v>304</v>
      </c>
      <c r="AA50" s="2">
        <v>8</v>
      </c>
      <c r="AB50" s="2">
        <v>1</v>
      </c>
      <c r="AC50" s="2">
        <v>2</v>
      </c>
      <c r="AD50" s="2">
        <f t="shared" si="5"/>
        <v>11</v>
      </c>
      <c r="AE50" s="2">
        <f t="shared" si="6"/>
        <v>211</v>
      </c>
      <c r="AF50" s="2">
        <f t="shared" si="6"/>
        <v>79</v>
      </c>
      <c r="AG50" s="2">
        <f t="shared" si="6"/>
        <v>25</v>
      </c>
      <c r="AH50" s="6">
        <f t="shared" si="7"/>
        <v>315</v>
      </c>
    </row>
    <row r="51" spans="1:34" ht="18.75" customHeight="1">
      <c r="A51" s="5" t="s">
        <v>42</v>
      </c>
      <c r="B51" s="2">
        <v>74</v>
      </c>
      <c r="C51" s="2">
        <v>190</v>
      </c>
      <c r="D51" s="2">
        <v>171</v>
      </c>
      <c r="E51" s="2">
        <v>69</v>
      </c>
      <c r="F51" s="2">
        <v>59</v>
      </c>
      <c r="G51" s="2">
        <v>30</v>
      </c>
      <c r="H51" s="2">
        <f t="shared" si="1"/>
        <v>593</v>
      </c>
      <c r="I51" s="2">
        <v>1</v>
      </c>
      <c r="J51" s="2">
        <v>7</v>
      </c>
      <c r="K51" s="2">
        <v>11</v>
      </c>
      <c r="L51" s="2">
        <v>8</v>
      </c>
      <c r="M51" s="2">
        <v>3</v>
      </c>
      <c r="N51" s="2">
        <v>2</v>
      </c>
      <c r="O51" s="2">
        <f t="shared" si="2"/>
        <v>32</v>
      </c>
      <c r="P51" s="2">
        <v>75</v>
      </c>
      <c r="Q51" s="2">
        <v>197</v>
      </c>
      <c r="R51" s="2">
        <v>182</v>
      </c>
      <c r="S51" s="2">
        <v>77</v>
      </c>
      <c r="T51" s="2">
        <v>62</v>
      </c>
      <c r="U51" s="2">
        <v>32</v>
      </c>
      <c r="V51" s="2">
        <f t="shared" si="3"/>
        <v>625</v>
      </c>
      <c r="W51" s="2">
        <v>229</v>
      </c>
      <c r="X51" s="2">
        <v>54</v>
      </c>
      <c r="Y51" s="2">
        <v>68</v>
      </c>
      <c r="Z51" s="2">
        <f t="shared" si="4"/>
        <v>351</v>
      </c>
      <c r="AA51" s="2">
        <v>0</v>
      </c>
      <c r="AB51" s="2">
        <v>0</v>
      </c>
      <c r="AC51" s="2">
        <v>3</v>
      </c>
      <c r="AD51" s="2">
        <f t="shared" si="5"/>
        <v>3</v>
      </c>
      <c r="AE51" s="2">
        <f t="shared" si="6"/>
        <v>229</v>
      </c>
      <c r="AF51" s="2">
        <f t="shared" si="6"/>
        <v>54</v>
      </c>
      <c r="AG51" s="2">
        <f t="shared" si="6"/>
        <v>71</v>
      </c>
      <c r="AH51" s="6">
        <f t="shared" si="7"/>
        <v>354</v>
      </c>
    </row>
    <row r="52" spans="1:34" ht="18.75" customHeight="1">
      <c r="A52" s="5" t="s">
        <v>43</v>
      </c>
      <c r="B52" s="2">
        <v>159</v>
      </c>
      <c r="C52" s="2">
        <v>324</v>
      </c>
      <c r="D52" s="2">
        <v>173</v>
      </c>
      <c r="E52" s="2">
        <v>117</v>
      </c>
      <c r="F52" s="2">
        <v>79</v>
      </c>
      <c r="G52" s="2">
        <v>82</v>
      </c>
      <c r="H52" s="2">
        <f t="shared" si="1"/>
        <v>934</v>
      </c>
      <c r="I52" s="2">
        <v>4</v>
      </c>
      <c r="J52" s="2">
        <v>16</v>
      </c>
      <c r="K52" s="2">
        <v>9</v>
      </c>
      <c r="L52" s="2">
        <v>4</v>
      </c>
      <c r="M52" s="2">
        <v>6</v>
      </c>
      <c r="N52" s="2">
        <v>6</v>
      </c>
      <c r="O52" s="2">
        <f t="shared" si="2"/>
        <v>45</v>
      </c>
      <c r="P52" s="2">
        <v>163</v>
      </c>
      <c r="Q52" s="2">
        <v>340</v>
      </c>
      <c r="R52" s="2">
        <v>182</v>
      </c>
      <c r="S52" s="2">
        <v>121</v>
      </c>
      <c r="T52" s="2">
        <v>85</v>
      </c>
      <c r="U52" s="2">
        <v>88</v>
      </c>
      <c r="V52" s="2">
        <f t="shared" si="3"/>
        <v>979</v>
      </c>
      <c r="W52" s="2">
        <v>204</v>
      </c>
      <c r="X52" s="2">
        <v>105</v>
      </c>
      <c r="Y52" s="2">
        <v>59</v>
      </c>
      <c r="Z52" s="2">
        <f t="shared" si="4"/>
        <v>368</v>
      </c>
      <c r="AA52" s="2">
        <v>1</v>
      </c>
      <c r="AB52" s="2">
        <v>3</v>
      </c>
      <c r="AC52" s="2">
        <v>5</v>
      </c>
      <c r="AD52" s="2">
        <f t="shared" si="5"/>
        <v>9</v>
      </c>
      <c r="AE52" s="2">
        <f t="shared" si="6"/>
        <v>205</v>
      </c>
      <c r="AF52" s="2">
        <f t="shared" si="6"/>
        <v>108</v>
      </c>
      <c r="AG52" s="2">
        <f t="shared" si="6"/>
        <v>64</v>
      </c>
      <c r="AH52" s="6">
        <f t="shared" si="7"/>
        <v>377</v>
      </c>
    </row>
    <row r="53" spans="1:34" ht="18.75" customHeight="1">
      <c r="A53" s="5" t="s">
        <v>44</v>
      </c>
      <c r="B53" s="2">
        <v>47</v>
      </c>
      <c r="C53" s="2">
        <v>176</v>
      </c>
      <c r="D53" s="2">
        <v>109</v>
      </c>
      <c r="E53" s="2">
        <v>55</v>
      </c>
      <c r="F53" s="2">
        <v>34</v>
      </c>
      <c r="G53" s="2">
        <v>31</v>
      </c>
      <c r="H53" s="2">
        <f t="shared" si="1"/>
        <v>452</v>
      </c>
      <c r="I53" s="2">
        <v>4</v>
      </c>
      <c r="J53" s="2">
        <v>11</v>
      </c>
      <c r="K53" s="2">
        <v>9</v>
      </c>
      <c r="L53" s="2">
        <v>5</v>
      </c>
      <c r="M53" s="2">
        <v>4</v>
      </c>
      <c r="N53" s="2">
        <v>7</v>
      </c>
      <c r="O53" s="2">
        <f t="shared" si="2"/>
        <v>40</v>
      </c>
      <c r="P53" s="2">
        <v>51</v>
      </c>
      <c r="Q53" s="2">
        <v>187</v>
      </c>
      <c r="R53" s="2">
        <v>118</v>
      </c>
      <c r="S53" s="2">
        <v>60</v>
      </c>
      <c r="T53" s="2">
        <v>38</v>
      </c>
      <c r="U53" s="2">
        <v>38</v>
      </c>
      <c r="V53" s="2">
        <f t="shared" si="3"/>
        <v>492</v>
      </c>
      <c r="W53" s="2">
        <v>183</v>
      </c>
      <c r="X53" s="2">
        <v>53</v>
      </c>
      <c r="Y53" s="2">
        <v>13</v>
      </c>
      <c r="Z53" s="2">
        <f t="shared" si="4"/>
        <v>249</v>
      </c>
      <c r="AA53" s="2">
        <v>8</v>
      </c>
      <c r="AB53" s="2">
        <v>3</v>
      </c>
      <c r="AC53" s="2">
        <v>0</v>
      </c>
      <c r="AD53" s="2">
        <f t="shared" si="5"/>
        <v>11</v>
      </c>
      <c r="AE53" s="2">
        <f t="shared" si="6"/>
        <v>191</v>
      </c>
      <c r="AF53" s="2">
        <f t="shared" si="6"/>
        <v>56</v>
      </c>
      <c r="AG53" s="2">
        <f t="shared" si="6"/>
        <v>13</v>
      </c>
      <c r="AH53" s="6">
        <f t="shared" si="7"/>
        <v>260</v>
      </c>
    </row>
    <row r="54" spans="1:34" ht="18.75" customHeight="1">
      <c r="A54" s="5" t="s">
        <v>45</v>
      </c>
      <c r="B54" s="2">
        <v>90</v>
      </c>
      <c r="C54" s="2">
        <v>278</v>
      </c>
      <c r="D54" s="2">
        <v>177</v>
      </c>
      <c r="E54" s="2">
        <v>74</v>
      </c>
      <c r="F54" s="2">
        <v>72</v>
      </c>
      <c r="G54" s="2">
        <v>60</v>
      </c>
      <c r="H54" s="2">
        <f t="shared" si="1"/>
        <v>751</v>
      </c>
      <c r="I54" s="2">
        <v>3</v>
      </c>
      <c r="J54" s="2">
        <v>22</v>
      </c>
      <c r="K54" s="2">
        <v>22</v>
      </c>
      <c r="L54" s="2">
        <v>6</v>
      </c>
      <c r="M54" s="2">
        <v>2</v>
      </c>
      <c r="N54" s="2">
        <v>9</v>
      </c>
      <c r="O54" s="2">
        <f t="shared" si="2"/>
        <v>64</v>
      </c>
      <c r="P54" s="2">
        <v>93</v>
      </c>
      <c r="Q54" s="2">
        <v>300</v>
      </c>
      <c r="R54" s="2">
        <v>199</v>
      </c>
      <c r="S54" s="2">
        <v>80</v>
      </c>
      <c r="T54" s="2">
        <v>74</v>
      </c>
      <c r="U54" s="2">
        <v>69</v>
      </c>
      <c r="V54" s="2">
        <f t="shared" si="3"/>
        <v>815</v>
      </c>
      <c r="W54" s="2">
        <v>268</v>
      </c>
      <c r="X54" s="2">
        <v>104</v>
      </c>
      <c r="Y54" s="2">
        <v>47</v>
      </c>
      <c r="Z54" s="2">
        <f t="shared" si="4"/>
        <v>419</v>
      </c>
      <c r="AA54" s="2">
        <v>7</v>
      </c>
      <c r="AB54" s="2">
        <v>3</v>
      </c>
      <c r="AC54" s="2">
        <v>0</v>
      </c>
      <c r="AD54" s="2">
        <f t="shared" si="5"/>
        <v>10</v>
      </c>
      <c r="AE54" s="2">
        <f t="shared" si="6"/>
        <v>275</v>
      </c>
      <c r="AF54" s="2">
        <f t="shared" si="6"/>
        <v>107</v>
      </c>
      <c r="AG54" s="2">
        <f t="shared" si="6"/>
        <v>47</v>
      </c>
      <c r="AH54" s="6">
        <f t="shared" si="7"/>
        <v>429</v>
      </c>
    </row>
    <row r="55" spans="1:34" ht="18.75" customHeight="1">
      <c r="A55" s="5" t="s">
        <v>46</v>
      </c>
      <c r="B55" s="2">
        <v>87</v>
      </c>
      <c r="C55" s="2">
        <v>115</v>
      </c>
      <c r="D55" s="2">
        <v>88</v>
      </c>
      <c r="E55" s="2">
        <v>54</v>
      </c>
      <c r="F55" s="2">
        <v>48</v>
      </c>
      <c r="G55" s="2">
        <v>39</v>
      </c>
      <c r="H55" s="2">
        <f t="shared" si="1"/>
        <v>431</v>
      </c>
      <c r="I55" s="2">
        <v>2</v>
      </c>
      <c r="J55" s="2">
        <v>5</v>
      </c>
      <c r="K55" s="2">
        <v>7</v>
      </c>
      <c r="L55" s="2">
        <v>5</v>
      </c>
      <c r="M55" s="2">
        <v>5</v>
      </c>
      <c r="N55" s="2">
        <v>2</v>
      </c>
      <c r="O55" s="2">
        <f t="shared" si="2"/>
        <v>26</v>
      </c>
      <c r="P55" s="2">
        <v>89</v>
      </c>
      <c r="Q55" s="2">
        <v>120</v>
      </c>
      <c r="R55" s="2">
        <v>95</v>
      </c>
      <c r="S55" s="2">
        <v>59</v>
      </c>
      <c r="T55" s="2">
        <v>53</v>
      </c>
      <c r="U55" s="2">
        <v>41</v>
      </c>
      <c r="V55" s="2">
        <f t="shared" si="3"/>
        <v>457</v>
      </c>
      <c r="W55" s="2">
        <v>133</v>
      </c>
      <c r="X55" s="2">
        <v>62</v>
      </c>
      <c r="Y55" s="2">
        <v>14</v>
      </c>
      <c r="Z55" s="2">
        <f t="shared" si="4"/>
        <v>209</v>
      </c>
      <c r="AA55" s="2">
        <v>3</v>
      </c>
      <c r="AB55" s="2">
        <v>0</v>
      </c>
      <c r="AC55" s="2">
        <v>1</v>
      </c>
      <c r="AD55" s="2">
        <f t="shared" si="5"/>
        <v>4</v>
      </c>
      <c r="AE55" s="2">
        <f t="shared" si="6"/>
        <v>136</v>
      </c>
      <c r="AF55" s="2">
        <f t="shared" si="6"/>
        <v>62</v>
      </c>
      <c r="AG55" s="2">
        <f t="shared" si="6"/>
        <v>15</v>
      </c>
      <c r="AH55" s="6">
        <f t="shared" si="7"/>
        <v>213</v>
      </c>
    </row>
    <row r="56" spans="1:34" ht="18.75" customHeight="1">
      <c r="A56" s="5" t="s">
        <v>47</v>
      </c>
      <c r="B56" s="2">
        <v>31</v>
      </c>
      <c r="C56" s="2">
        <v>121</v>
      </c>
      <c r="D56" s="2">
        <v>79</v>
      </c>
      <c r="E56" s="2">
        <v>40</v>
      </c>
      <c r="F56" s="2">
        <v>33</v>
      </c>
      <c r="G56" s="2">
        <v>26</v>
      </c>
      <c r="H56" s="2">
        <f t="shared" si="1"/>
        <v>330</v>
      </c>
      <c r="I56" s="2">
        <v>0</v>
      </c>
      <c r="J56" s="2">
        <v>4</v>
      </c>
      <c r="K56" s="2">
        <v>0</v>
      </c>
      <c r="L56" s="2">
        <v>1</v>
      </c>
      <c r="M56" s="2">
        <v>2</v>
      </c>
      <c r="N56" s="2">
        <v>1</v>
      </c>
      <c r="O56" s="2">
        <f t="shared" si="2"/>
        <v>8</v>
      </c>
      <c r="P56" s="2">
        <v>31</v>
      </c>
      <c r="Q56" s="2">
        <v>125</v>
      </c>
      <c r="R56" s="2">
        <v>79</v>
      </c>
      <c r="S56" s="2">
        <v>41</v>
      </c>
      <c r="T56" s="2">
        <v>35</v>
      </c>
      <c r="U56" s="2">
        <v>27</v>
      </c>
      <c r="V56" s="2">
        <f t="shared" si="3"/>
        <v>338</v>
      </c>
      <c r="W56" s="2">
        <v>92</v>
      </c>
      <c r="X56" s="2">
        <v>24</v>
      </c>
      <c r="Y56" s="2">
        <v>13</v>
      </c>
      <c r="Z56" s="2">
        <f t="shared" si="4"/>
        <v>129</v>
      </c>
      <c r="AA56" s="2">
        <v>5</v>
      </c>
      <c r="AB56" s="2">
        <v>1</v>
      </c>
      <c r="AC56" s="2">
        <v>2</v>
      </c>
      <c r="AD56" s="2">
        <f t="shared" si="5"/>
        <v>8</v>
      </c>
      <c r="AE56" s="2">
        <f t="shared" si="6"/>
        <v>97</v>
      </c>
      <c r="AF56" s="2">
        <f t="shared" si="6"/>
        <v>25</v>
      </c>
      <c r="AG56" s="2">
        <f t="shared" si="6"/>
        <v>15</v>
      </c>
      <c r="AH56" s="6">
        <f t="shared" si="7"/>
        <v>137</v>
      </c>
    </row>
    <row r="57" spans="1:34" ht="18.75" customHeight="1">
      <c r="A57" s="5" t="s">
        <v>48</v>
      </c>
      <c r="B57" s="2">
        <v>61</v>
      </c>
      <c r="C57" s="2">
        <v>121</v>
      </c>
      <c r="D57" s="2">
        <v>76</v>
      </c>
      <c r="E57" s="2">
        <v>75</v>
      </c>
      <c r="F57" s="2">
        <v>59</v>
      </c>
      <c r="G57" s="2">
        <v>53</v>
      </c>
      <c r="H57" s="2">
        <f t="shared" si="1"/>
        <v>445</v>
      </c>
      <c r="I57" s="2">
        <v>3</v>
      </c>
      <c r="J57" s="2">
        <v>7</v>
      </c>
      <c r="K57" s="2">
        <v>8</v>
      </c>
      <c r="L57" s="2">
        <v>3</v>
      </c>
      <c r="M57" s="2">
        <v>6</v>
      </c>
      <c r="N57" s="2">
        <v>1</v>
      </c>
      <c r="O57" s="2">
        <f t="shared" si="2"/>
        <v>28</v>
      </c>
      <c r="P57" s="2">
        <v>64</v>
      </c>
      <c r="Q57" s="2">
        <v>128</v>
      </c>
      <c r="R57" s="2">
        <v>84</v>
      </c>
      <c r="S57" s="2">
        <v>78</v>
      </c>
      <c r="T57" s="2">
        <v>65</v>
      </c>
      <c r="U57" s="2">
        <v>54</v>
      </c>
      <c r="V57" s="2">
        <f t="shared" si="3"/>
        <v>473</v>
      </c>
      <c r="W57" s="2">
        <v>223</v>
      </c>
      <c r="X57" s="2">
        <v>52</v>
      </c>
      <c r="Y57" s="2">
        <v>36</v>
      </c>
      <c r="Z57" s="2">
        <f t="shared" si="4"/>
        <v>311</v>
      </c>
      <c r="AA57" s="2">
        <v>1</v>
      </c>
      <c r="AB57" s="2">
        <v>3</v>
      </c>
      <c r="AC57" s="2">
        <v>1</v>
      </c>
      <c r="AD57" s="2">
        <f t="shared" si="5"/>
        <v>5</v>
      </c>
      <c r="AE57" s="2">
        <f t="shared" si="6"/>
        <v>224</v>
      </c>
      <c r="AF57" s="2">
        <f t="shared" si="6"/>
        <v>55</v>
      </c>
      <c r="AG57" s="2">
        <f t="shared" si="6"/>
        <v>37</v>
      </c>
      <c r="AH57" s="6">
        <f t="shared" si="7"/>
        <v>316</v>
      </c>
    </row>
    <row r="58" spans="1:34" ht="18.75" customHeight="1">
      <c r="A58" s="3" t="s">
        <v>64</v>
      </c>
      <c r="B58" s="1">
        <f>SUM(B31:B57)</f>
        <v>4280</v>
      </c>
      <c r="C58" s="1">
        <f aca="true" t="shared" si="9" ref="C58:AH58">SUM(C31:C57)</f>
        <v>9483</v>
      </c>
      <c r="D58" s="1">
        <f t="shared" si="9"/>
        <v>6276</v>
      </c>
      <c r="E58" s="1">
        <f t="shared" si="9"/>
        <v>4156</v>
      </c>
      <c r="F58" s="1">
        <f t="shared" si="9"/>
        <v>3163</v>
      </c>
      <c r="G58" s="1">
        <f t="shared" si="9"/>
        <v>2608</v>
      </c>
      <c r="H58" s="1">
        <f t="shared" si="9"/>
        <v>29966</v>
      </c>
      <c r="I58" s="1">
        <f t="shared" si="9"/>
        <v>55</v>
      </c>
      <c r="J58" s="1">
        <f t="shared" si="9"/>
        <v>339</v>
      </c>
      <c r="K58" s="1">
        <f t="shared" si="9"/>
        <v>427</v>
      </c>
      <c r="L58" s="1">
        <f t="shared" si="9"/>
        <v>247</v>
      </c>
      <c r="M58" s="1">
        <f t="shared" si="9"/>
        <v>213</v>
      </c>
      <c r="N58" s="1">
        <f t="shared" si="9"/>
        <v>237</v>
      </c>
      <c r="O58" s="1">
        <f t="shared" si="9"/>
        <v>1518</v>
      </c>
      <c r="P58" s="1">
        <f t="shared" si="9"/>
        <v>4335</v>
      </c>
      <c r="Q58" s="1">
        <f t="shared" si="9"/>
        <v>9822</v>
      </c>
      <c r="R58" s="1">
        <f t="shared" si="9"/>
        <v>6703</v>
      </c>
      <c r="S58" s="1">
        <f t="shared" si="9"/>
        <v>4403</v>
      </c>
      <c r="T58" s="1">
        <f t="shared" si="9"/>
        <v>3376</v>
      </c>
      <c r="U58" s="1">
        <f t="shared" si="9"/>
        <v>2845</v>
      </c>
      <c r="V58" s="1">
        <f t="shared" si="9"/>
        <v>31484</v>
      </c>
      <c r="W58" s="1">
        <f t="shared" si="9"/>
        <v>8359</v>
      </c>
      <c r="X58" s="1">
        <f t="shared" si="9"/>
        <v>3508</v>
      </c>
      <c r="Y58" s="1">
        <f t="shared" si="9"/>
        <v>1559</v>
      </c>
      <c r="Z58" s="1">
        <f t="shared" si="9"/>
        <v>13426</v>
      </c>
      <c r="AA58" s="1">
        <f t="shared" si="9"/>
        <v>136</v>
      </c>
      <c r="AB58" s="1">
        <f t="shared" si="9"/>
        <v>64</v>
      </c>
      <c r="AC58" s="1">
        <f t="shared" si="9"/>
        <v>59</v>
      </c>
      <c r="AD58" s="1">
        <f t="shared" si="9"/>
        <v>259</v>
      </c>
      <c r="AE58" s="1">
        <f t="shared" si="9"/>
        <v>8495</v>
      </c>
      <c r="AF58" s="1">
        <f t="shared" si="9"/>
        <v>3572</v>
      </c>
      <c r="AG58" s="1">
        <f t="shared" si="9"/>
        <v>1618</v>
      </c>
      <c r="AH58" s="4">
        <f t="shared" si="9"/>
        <v>13685</v>
      </c>
    </row>
    <row r="59" spans="1:34" ht="18.75" customHeight="1">
      <c r="A59" s="5" t="s">
        <v>50</v>
      </c>
      <c r="B59" s="2">
        <v>13</v>
      </c>
      <c r="C59" s="2">
        <v>55</v>
      </c>
      <c r="D59" s="2">
        <v>27</v>
      </c>
      <c r="E59" s="2">
        <v>26</v>
      </c>
      <c r="F59" s="2">
        <v>21</v>
      </c>
      <c r="G59" s="2">
        <v>12</v>
      </c>
      <c r="H59" s="2">
        <f t="shared" si="1"/>
        <v>154</v>
      </c>
      <c r="I59" s="2">
        <v>0</v>
      </c>
      <c r="J59" s="2">
        <v>4</v>
      </c>
      <c r="K59" s="2">
        <v>2</v>
      </c>
      <c r="L59" s="2">
        <v>5</v>
      </c>
      <c r="M59" s="2">
        <v>3</v>
      </c>
      <c r="N59" s="2">
        <v>1</v>
      </c>
      <c r="O59" s="2">
        <f t="shared" si="2"/>
        <v>15</v>
      </c>
      <c r="P59" s="2">
        <v>13</v>
      </c>
      <c r="Q59" s="2">
        <v>59</v>
      </c>
      <c r="R59" s="2">
        <v>29</v>
      </c>
      <c r="S59" s="2">
        <v>31</v>
      </c>
      <c r="T59" s="2">
        <v>24</v>
      </c>
      <c r="U59" s="2">
        <v>13</v>
      </c>
      <c r="V59" s="2">
        <f t="shared" si="3"/>
        <v>169</v>
      </c>
      <c r="W59" s="2">
        <v>74</v>
      </c>
      <c r="X59" s="2">
        <v>12</v>
      </c>
      <c r="Y59" s="2">
        <v>11</v>
      </c>
      <c r="Z59" s="2">
        <f t="shared" si="4"/>
        <v>97</v>
      </c>
      <c r="AA59" s="2">
        <v>0</v>
      </c>
      <c r="AB59" s="2">
        <v>2</v>
      </c>
      <c r="AC59" s="2">
        <v>0</v>
      </c>
      <c r="AD59" s="2">
        <f t="shared" si="5"/>
        <v>2</v>
      </c>
      <c r="AE59" s="2">
        <f t="shared" si="6"/>
        <v>74</v>
      </c>
      <c r="AF59" s="2">
        <f t="shared" si="6"/>
        <v>14</v>
      </c>
      <c r="AG59" s="2">
        <f t="shared" si="6"/>
        <v>11</v>
      </c>
      <c r="AH59" s="6">
        <f t="shared" si="7"/>
        <v>99</v>
      </c>
    </row>
    <row r="60" spans="1:34" ht="18.75" customHeight="1">
      <c r="A60" s="5" t="s">
        <v>51</v>
      </c>
      <c r="B60" s="2">
        <v>19</v>
      </c>
      <c r="C60" s="2">
        <v>53</v>
      </c>
      <c r="D60" s="2">
        <v>30</v>
      </c>
      <c r="E60" s="2">
        <v>15</v>
      </c>
      <c r="F60" s="2">
        <v>13</v>
      </c>
      <c r="G60" s="2">
        <v>13</v>
      </c>
      <c r="H60" s="2">
        <f t="shared" si="1"/>
        <v>143</v>
      </c>
      <c r="I60" s="2">
        <v>0</v>
      </c>
      <c r="J60" s="2">
        <v>2</v>
      </c>
      <c r="K60" s="2">
        <v>3</v>
      </c>
      <c r="L60" s="2">
        <v>0</v>
      </c>
      <c r="M60" s="2">
        <v>1</v>
      </c>
      <c r="N60" s="2">
        <v>0</v>
      </c>
      <c r="O60" s="2">
        <f t="shared" si="2"/>
        <v>6</v>
      </c>
      <c r="P60" s="2">
        <v>19</v>
      </c>
      <c r="Q60" s="2">
        <v>55</v>
      </c>
      <c r="R60" s="2">
        <v>33</v>
      </c>
      <c r="S60" s="2">
        <v>15</v>
      </c>
      <c r="T60" s="2">
        <v>14</v>
      </c>
      <c r="U60" s="2">
        <v>13</v>
      </c>
      <c r="V60" s="2">
        <f t="shared" si="3"/>
        <v>149</v>
      </c>
      <c r="W60" s="2">
        <v>69</v>
      </c>
      <c r="X60" s="2">
        <v>8</v>
      </c>
      <c r="Y60" s="2">
        <v>4</v>
      </c>
      <c r="Z60" s="2">
        <f t="shared" si="4"/>
        <v>81</v>
      </c>
      <c r="AA60" s="2">
        <v>1</v>
      </c>
      <c r="AB60" s="2">
        <v>0</v>
      </c>
      <c r="AC60" s="2">
        <v>0</v>
      </c>
      <c r="AD60" s="2">
        <f t="shared" si="5"/>
        <v>1</v>
      </c>
      <c r="AE60" s="2">
        <f t="shared" si="6"/>
        <v>70</v>
      </c>
      <c r="AF60" s="2">
        <f t="shared" si="6"/>
        <v>8</v>
      </c>
      <c r="AG60" s="2">
        <f t="shared" si="6"/>
        <v>4</v>
      </c>
      <c r="AH60" s="6">
        <f t="shared" si="7"/>
        <v>82</v>
      </c>
    </row>
    <row r="61" spans="1:34" ht="18.75" customHeight="1">
      <c r="A61" s="5" t="s">
        <v>52</v>
      </c>
      <c r="B61" s="2">
        <v>6</v>
      </c>
      <c r="C61" s="2">
        <v>14</v>
      </c>
      <c r="D61" s="2">
        <v>8</v>
      </c>
      <c r="E61" s="2">
        <v>9</v>
      </c>
      <c r="F61" s="2">
        <v>5</v>
      </c>
      <c r="G61" s="2">
        <v>3</v>
      </c>
      <c r="H61" s="2">
        <f t="shared" si="1"/>
        <v>45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2">
        <v>1</v>
      </c>
      <c r="O61" s="2">
        <f t="shared" si="2"/>
        <v>2</v>
      </c>
      <c r="P61" s="2">
        <v>6</v>
      </c>
      <c r="Q61" s="2">
        <v>14</v>
      </c>
      <c r="R61" s="2">
        <v>8</v>
      </c>
      <c r="S61" s="2">
        <v>10</v>
      </c>
      <c r="T61" s="2">
        <v>5</v>
      </c>
      <c r="U61" s="2">
        <v>4</v>
      </c>
      <c r="V61" s="2">
        <f t="shared" si="3"/>
        <v>47</v>
      </c>
      <c r="W61" s="2">
        <v>36</v>
      </c>
      <c r="X61" s="2">
        <v>0</v>
      </c>
      <c r="Y61" s="2">
        <v>1</v>
      </c>
      <c r="Z61" s="2">
        <f t="shared" si="4"/>
        <v>37</v>
      </c>
      <c r="AA61" s="2">
        <v>0</v>
      </c>
      <c r="AB61" s="2">
        <v>0</v>
      </c>
      <c r="AC61" s="2">
        <v>1</v>
      </c>
      <c r="AD61" s="2">
        <f t="shared" si="5"/>
        <v>1</v>
      </c>
      <c r="AE61" s="2">
        <f t="shared" si="6"/>
        <v>36</v>
      </c>
      <c r="AF61" s="2">
        <f t="shared" si="6"/>
        <v>0</v>
      </c>
      <c r="AG61" s="2">
        <f t="shared" si="6"/>
        <v>2</v>
      </c>
      <c r="AH61" s="6">
        <f t="shared" si="7"/>
        <v>38</v>
      </c>
    </row>
    <row r="62" spans="1:34" ht="18.75" customHeight="1">
      <c r="A62" s="5" t="s">
        <v>53</v>
      </c>
      <c r="B62" s="2">
        <v>6</v>
      </c>
      <c r="C62" s="2">
        <v>28</v>
      </c>
      <c r="D62" s="2">
        <v>16</v>
      </c>
      <c r="E62" s="2">
        <v>9</v>
      </c>
      <c r="F62" s="2">
        <v>5</v>
      </c>
      <c r="G62" s="2">
        <v>6</v>
      </c>
      <c r="H62" s="2">
        <f t="shared" si="1"/>
        <v>70</v>
      </c>
      <c r="I62" s="2">
        <v>0</v>
      </c>
      <c r="J62" s="2">
        <v>0</v>
      </c>
      <c r="K62" s="2">
        <v>2</v>
      </c>
      <c r="L62" s="2">
        <v>0</v>
      </c>
      <c r="M62" s="2">
        <v>1</v>
      </c>
      <c r="N62" s="2">
        <v>0</v>
      </c>
      <c r="O62" s="2">
        <f t="shared" si="2"/>
        <v>3</v>
      </c>
      <c r="P62" s="2">
        <v>6</v>
      </c>
      <c r="Q62" s="2">
        <v>28</v>
      </c>
      <c r="R62" s="2">
        <v>18</v>
      </c>
      <c r="S62" s="2">
        <v>9</v>
      </c>
      <c r="T62" s="2">
        <v>6</v>
      </c>
      <c r="U62" s="2">
        <v>6</v>
      </c>
      <c r="V62" s="2">
        <f t="shared" si="3"/>
        <v>73</v>
      </c>
      <c r="W62" s="2">
        <v>90</v>
      </c>
      <c r="X62" s="2">
        <v>4</v>
      </c>
      <c r="Y62" s="2">
        <v>1</v>
      </c>
      <c r="Z62" s="2">
        <f t="shared" si="4"/>
        <v>95</v>
      </c>
      <c r="AA62" s="2">
        <v>1</v>
      </c>
      <c r="AB62" s="2">
        <v>0</v>
      </c>
      <c r="AC62" s="2">
        <v>0</v>
      </c>
      <c r="AD62" s="2">
        <f t="shared" si="5"/>
        <v>1</v>
      </c>
      <c r="AE62" s="2">
        <f t="shared" si="6"/>
        <v>91</v>
      </c>
      <c r="AF62" s="2">
        <f t="shared" si="6"/>
        <v>4</v>
      </c>
      <c r="AG62" s="2">
        <f t="shared" si="6"/>
        <v>1</v>
      </c>
      <c r="AH62" s="6">
        <f t="shared" si="7"/>
        <v>96</v>
      </c>
    </row>
    <row r="63" spans="1:34" ht="18.75" customHeight="1">
      <c r="A63" s="3" t="s">
        <v>65</v>
      </c>
      <c r="B63" s="1">
        <f>SUM(B59:B62)</f>
        <v>44</v>
      </c>
      <c r="C63" s="1">
        <f aca="true" t="shared" si="10" ref="C63:AH63">SUM(C59:C62)</f>
        <v>150</v>
      </c>
      <c r="D63" s="1">
        <f t="shared" si="10"/>
        <v>81</v>
      </c>
      <c r="E63" s="1">
        <f t="shared" si="10"/>
        <v>59</v>
      </c>
      <c r="F63" s="1">
        <f t="shared" si="10"/>
        <v>44</v>
      </c>
      <c r="G63" s="1">
        <f t="shared" si="10"/>
        <v>34</v>
      </c>
      <c r="H63" s="1">
        <f t="shared" si="10"/>
        <v>412</v>
      </c>
      <c r="I63" s="1">
        <f t="shared" si="10"/>
        <v>0</v>
      </c>
      <c r="J63" s="1">
        <f t="shared" si="10"/>
        <v>6</v>
      </c>
      <c r="K63" s="1">
        <f t="shared" si="10"/>
        <v>7</v>
      </c>
      <c r="L63" s="1">
        <f t="shared" si="10"/>
        <v>6</v>
      </c>
      <c r="M63" s="1">
        <f t="shared" si="10"/>
        <v>5</v>
      </c>
      <c r="N63" s="1">
        <f t="shared" si="10"/>
        <v>2</v>
      </c>
      <c r="O63" s="1">
        <f t="shared" si="10"/>
        <v>26</v>
      </c>
      <c r="P63" s="1">
        <f t="shared" si="10"/>
        <v>44</v>
      </c>
      <c r="Q63" s="1">
        <f t="shared" si="10"/>
        <v>156</v>
      </c>
      <c r="R63" s="1">
        <f t="shared" si="10"/>
        <v>88</v>
      </c>
      <c r="S63" s="1">
        <f t="shared" si="10"/>
        <v>65</v>
      </c>
      <c r="T63" s="1">
        <f t="shared" si="10"/>
        <v>49</v>
      </c>
      <c r="U63" s="1">
        <f t="shared" si="10"/>
        <v>36</v>
      </c>
      <c r="V63" s="1">
        <f t="shared" si="10"/>
        <v>438</v>
      </c>
      <c r="W63" s="1">
        <f t="shared" si="10"/>
        <v>269</v>
      </c>
      <c r="X63" s="1">
        <f t="shared" si="10"/>
        <v>24</v>
      </c>
      <c r="Y63" s="1">
        <f t="shared" si="10"/>
        <v>17</v>
      </c>
      <c r="Z63" s="1">
        <f t="shared" si="10"/>
        <v>310</v>
      </c>
      <c r="AA63" s="1">
        <f t="shared" si="10"/>
        <v>2</v>
      </c>
      <c r="AB63" s="1">
        <f t="shared" si="10"/>
        <v>2</v>
      </c>
      <c r="AC63" s="1">
        <f t="shared" si="10"/>
        <v>1</v>
      </c>
      <c r="AD63" s="1">
        <f t="shared" si="10"/>
        <v>5</v>
      </c>
      <c r="AE63" s="1">
        <f t="shared" si="10"/>
        <v>271</v>
      </c>
      <c r="AF63" s="1">
        <f t="shared" si="10"/>
        <v>26</v>
      </c>
      <c r="AG63" s="1">
        <f t="shared" si="10"/>
        <v>18</v>
      </c>
      <c r="AH63" s="4">
        <f t="shared" si="10"/>
        <v>315</v>
      </c>
    </row>
    <row r="64" spans="1:34" ht="18.75" customHeight="1">
      <c r="A64" s="5" t="s">
        <v>54</v>
      </c>
      <c r="B64" s="2">
        <v>27</v>
      </c>
      <c r="C64" s="2">
        <v>56</v>
      </c>
      <c r="D64" s="2">
        <v>31</v>
      </c>
      <c r="E64" s="2">
        <v>26</v>
      </c>
      <c r="F64" s="2">
        <v>14</v>
      </c>
      <c r="G64" s="2">
        <v>6</v>
      </c>
      <c r="H64" s="2">
        <f t="shared" si="1"/>
        <v>160</v>
      </c>
      <c r="I64" s="2">
        <v>0</v>
      </c>
      <c r="J64" s="2">
        <v>0</v>
      </c>
      <c r="K64" s="2">
        <v>0</v>
      </c>
      <c r="L64" s="2">
        <v>0</v>
      </c>
      <c r="M64" s="2">
        <v>1</v>
      </c>
      <c r="N64" s="2">
        <v>1</v>
      </c>
      <c r="O64" s="2">
        <f t="shared" si="2"/>
        <v>2</v>
      </c>
      <c r="P64" s="2">
        <v>27</v>
      </c>
      <c r="Q64" s="2">
        <v>56</v>
      </c>
      <c r="R64" s="2">
        <v>31</v>
      </c>
      <c r="S64" s="2">
        <v>26</v>
      </c>
      <c r="T64" s="2">
        <v>15</v>
      </c>
      <c r="U64" s="2">
        <v>7</v>
      </c>
      <c r="V64" s="2">
        <f t="shared" si="3"/>
        <v>162</v>
      </c>
      <c r="W64" s="2">
        <v>92</v>
      </c>
      <c r="X64" s="2">
        <v>2</v>
      </c>
      <c r="Y64" s="2">
        <v>2</v>
      </c>
      <c r="Z64" s="2">
        <f t="shared" si="4"/>
        <v>96</v>
      </c>
      <c r="AA64" s="2">
        <v>1</v>
      </c>
      <c r="AB64" s="2">
        <v>1</v>
      </c>
      <c r="AC64" s="2">
        <v>0</v>
      </c>
      <c r="AD64" s="2">
        <f t="shared" si="5"/>
        <v>2</v>
      </c>
      <c r="AE64" s="2">
        <f t="shared" si="6"/>
        <v>93</v>
      </c>
      <c r="AF64" s="2">
        <f t="shared" si="6"/>
        <v>3</v>
      </c>
      <c r="AG64" s="2">
        <f t="shared" si="6"/>
        <v>2</v>
      </c>
      <c r="AH64" s="6">
        <f t="shared" si="7"/>
        <v>98</v>
      </c>
    </row>
    <row r="65" spans="1:34" ht="18.75" customHeight="1">
      <c r="A65" s="5" t="s">
        <v>55</v>
      </c>
      <c r="B65" s="2">
        <v>0</v>
      </c>
      <c r="C65" s="2">
        <v>3</v>
      </c>
      <c r="D65" s="2">
        <v>0</v>
      </c>
      <c r="E65" s="2">
        <v>1</v>
      </c>
      <c r="F65" s="2">
        <v>2</v>
      </c>
      <c r="G65" s="2">
        <v>0</v>
      </c>
      <c r="H65" s="2">
        <f t="shared" si="1"/>
        <v>6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f t="shared" si="2"/>
        <v>0</v>
      </c>
      <c r="P65" s="2">
        <v>0</v>
      </c>
      <c r="Q65" s="2">
        <v>3</v>
      </c>
      <c r="R65" s="2">
        <v>0</v>
      </c>
      <c r="S65" s="2">
        <v>1</v>
      </c>
      <c r="T65" s="2">
        <v>2</v>
      </c>
      <c r="U65" s="2">
        <v>0</v>
      </c>
      <c r="V65" s="2">
        <f t="shared" si="3"/>
        <v>6</v>
      </c>
      <c r="W65" s="2">
        <v>5</v>
      </c>
      <c r="X65" s="2">
        <v>0</v>
      </c>
      <c r="Y65" s="2">
        <v>0</v>
      </c>
      <c r="Z65" s="2">
        <f t="shared" si="4"/>
        <v>5</v>
      </c>
      <c r="AA65" s="2">
        <v>0</v>
      </c>
      <c r="AB65" s="2">
        <v>0</v>
      </c>
      <c r="AC65" s="2">
        <v>0</v>
      </c>
      <c r="AD65" s="2">
        <f t="shared" si="5"/>
        <v>0</v>
      </c>
      <c r="AE65" s="2">
        <f t="shared" si="6"/>
        <v>5</v>
      </c>
      <c r="AF65" s="2">
        <f t="shared" si="6"/>
        <v>0</v>
      </c>
      <c r="AG65" s="2">
        <f t="shared" si="6"/>
        <v>0</v>
      </c>
      <c r="AH65" s="6">
        <f t="shared" si="7"/>
        <v>5</v>
      </c>
    </row>
    <row r="66" spans="1:34" ht="18.75" customHeight="1">
      <c r="A66" s="5" t="s">
        <v>56</v>
      </c>
      <c r="B66" s="2">
        <v>25</v>
      </c>
      <c r="C66" s="2">
        <v>33</v>
      </c>
      <c r="D66" s="2">
        <v>15</v>
      </c>
      <c r="E66" s="2">
        <v>10</v>
      </c>
      <c r="F66" s="2">
        <v>3</v>
      </c>
      <c r="G66" s="2">
        <v>7</v>
      </c>
      <c r="H66" s="2">
        <f t="shared" si="1"/>
        <v>93</v>
      </c>
      <c r="I66" s="2">
        <v>0</v>
      </c>
      <c r="J66" s="2">
        <v>0</v>
      </c>
      <c r="K66" s="2">
        <v>1</v>
      </c>
      <c r="L66" s="2">
        <v>0</v>
      </c>
      <c r="M66" s="2">
        <v>0</v>
      </c>
      <c r="N66" s="2">
        <v>0</v>
      </c>
      <c r="O66" s="2">
        <f t="shared" si="2"/>
        <v>1</v>
      </c>
      <c r="P66" s="2">
        <v>25</v>
      </c>
      <c r="Q66" s="2">
        <v>33</v>
      </c>
      <c r="R66" s="2">
        <v>16</v>
      </c>
      <c r="S66" s="2">
        <v>10</v>
      </c>
      <c r="T66" s="2">
        <v>3</v>
      </c>
      <c r="U66" s="2">
        <v>7</v>
      </c>
      <c r="V66" s="2">
        <f t="shared" si="3"/>
        <v>94</v>
      </c>
      <c r="W66" s="2">
        <v>34</v>
      </c>
      <c r="X66" s="2">
        <v>5</v>
      </c>
      <c r="Y66" s="2">
        <v>0</v>
      </c>
      <c r="Z66" s="2">
        <f t="shared" si="4"/>
        <v>39</v>
      </c>
      <c r="AA66" s="2">
        <v>0</v>
      </c>
      <c r="AB66" s="2">
        <v>0</v>
      </c>
      <c r="AC66" s="2">
        <v>0</v>
      </c>
      <c r="AD66" s="2">
        <f t="shared" si="5"/>
        <v>0</v>
      </c>
      <c r="AE66" s="2">
        <f t="shared" si="6"/>
        <v>34</v>
      </c>
      <c r="AF66" s="2">
        <f t="shared" si="6"/>
        <v>5</v>
      </c>
      <c r="AG66" s="2">
        <f t="shared" si="6"/>
        <v>0</v>
      </c>
      <c r="AH66" s="6">
        <f t="shared" si="7"/>
        <v>39</v>
      </c>
    </row>
    <row r="67" spans="1:34" ht="18.75" customHeight="1">
      <c r="A67" s="5" t="s">
        <v>57</v>
      </c>
      <c r="B67" s="2">
        <v>8</v>
      </c>
      <c r="C67" s="2">
        <v>13</v>
      </c>
      <c r="D67" s="2">
        <v>13</v>
      </c>
      <c r="E67" s="2">
        <v>8</v>
      </c>
      <c r="F67" s="2">
        <v>4</v>
      </c>
      <c r="G67" s="2">
        <v>0</v>
      </c>
      <c r="H67" s="2">
        <f t="shared" si="1"/>
        <v>46</v>
      </c>
      <c r="I67" s="2">
        <v>0</v>
      </c>
      <c r="J67" s="2">
        <v>0</v>
      </c>
      <c r="K67" s="2">
        <v>1</v>
      </c>
      <c r="L67" s="2">
        <v>0</v>
      </c>
      <c r="M67" s="2">
        <v>0</v>
      </c>
      <c r="N67" s="2">
        <v>1</v>
      </c>
      <c r="O67" s="2">
        <f t="shared" si="2"/>
        <v>2</v>
      </c>
      <c r="P67" s="2">
        <v>8</v>
      </c>
      <c r="Q67" s="2">
        <v>13</v>
      </c>
      <c r="R67" s="2">
        <v>14</v>
      </c>
      <c r="S67" s="2">
        <v>8</v>
      </c>
      <c r="T67" s="2">
        <v>4</v>
      </c>
      <c r="U67" s="2">
        <v>1</v>
      </c>
      <c r="V67" s="2">
        <f t="shared" si="3"/>
        <v>48</v>
      </c>
      <c r="W67" s="2">
        <v>33</v>
      </c>
      <c r="X67" s="2">
        <v>0</v>
      </c>
      <c r="Y67" s="2">
        <v>0</v>
      </c>
      <c r="Z67" s="2">
        <f t="shared" si="4"/>
        <v>33</v>
      </c>
      <c r="AA67" s="2">
        <v>0</v>
      </c>
      <c r="AB67" s="2">
        <v>0</v>
      </c>
      <c r="AC67" s="2">
        <v>0</v>
      </c>
      <c r="AD67" s="2">
        <f t="shared" si="5"/>
        <v>0</v>
      </c>
      <c r="AE67" s="2">
        <f t="shared" si="6"/>
        <v>33</v>
      </c>
      <c r="AF67" s="2">
        <f t="shared" si="6"/>
        <v>0</v>
      </c>
      <c r="AG67" s="2">
        <f t="shared" si="6"/>
        <v>0</v>
      </c>
      <c r="AH67" s="6">
        <f t="shared" si="7"/>
        <v>33</v>
      </c>
    </row>
    <row r="68" spans="1:34" ht="18.75" customHeight="1">
      <c r="A68" s="5" t="s">
        <v>58</v>
      </c>
      <c r="B68" s="2">
        <v>1</v>
      </c>
      <c r="C68" s="2">
        <v>3</v>
      </c>
      <c r="D68" s="2">
        <v>11</v>
      </c>
      <c r="E68" s="2">
        <v>7</v>
      </c>
      <c r="F68" s="2">
        <v>2</v>
      </c>
      <c r="G68" s="2">
        <v>0</v>
      </c>
      <c r="H68" s="2">
        <f t="shared" si="1"/>
        <v>24</v>
      </c>
      <c r="I68" s="2">
        <v>0</v>
      </c>
      <c r="J68" s="2">
        <v>0</v>
      </c>
      <c r="K68" s="2">
        <v>1</v>
      </c>
      <c r="L68" s="2">
        <v>1</v>
      </c>
      <c r="M68" s="2">
        <v>0</v>
      </c>
      <c r="N68" s="2">
        <v>0</v>
      </c>
      <c r="O68" s="2">
        <f t="shared" si="2"/>
        <v>2</v>
      </c>
      <c r="P68" s="2">
        <v>1</v>
      </c>
      <c r="Q68" s="2">
        <v>3</v>
      </c>
      <c r="R68" s="2">
        <v>12</v>
      </c>
      <c r="S68" s="2">
        <v>8</v>
      </c>
      <c r="T68" s="2">
        <v>2</v>
      </c>
      <c r="U68" s="2">
        <v>0</v>
      </c>
      <c r="V68" s="2">
        <f t="shared" si="3"/>
        <v>26</v>
      </c>
      <c r="W68" s="2">
        <v>63</v>
      </c>
      <c r="X68" s="2">
        <v>9</v>
      </c>
      <c r="Y68" s="2">
        <v>1</v>
      </c>
      <c r="Z68" s="2">
        <f t="shared" si="4"/>
        <v>73</v>
      </c>
      <c r="AA68" s="2">
        <v>1</v>
      </c>
      <c r="AB68" s="2">
        <v>0</v>
      </c>
      <c r="AC68" s="2">
        <v>0</v>
      </c>
      <c r="AD68" s="2">
        <f t="shared" si="5"/>
        <v>1</v>
      </c>
      <c r="AE68" s="2">
        <f t="shared" si="6"/>
        <v>64</v>
      </c>
      <c r="AF68" s="2">
        <f t="shared" si="6"/>
        <v>9</v>
      </c>
      <c r="AG68" s="2">
        <f t="shared" si="6"/>
        <v>1</v>
      </c>
      <c r="AH68" s="6">
        <f t="shared" si="7"/>
        <v>74</v>
      </c>
    </row>
    <row r="69" spans="1:34" ht="18.75" customHeight="1">
      <c r="A69" s="5" t="s">
        <v>59</v>
      </c>
      <c r="B69" s="2">
        <v>0</v>
      </c>
      <c r="C69" s="2">
        <v>1</v>
      </c>
      <c r="D69" s="2">
        <v>0</v>
      </c>
      <c r="E69" s="2">
        <v>0</v>
      </c>
      <c r="F69" s="2">
        <v>0</v>
      </c>
      <c r="G69" s="2">
        <v>0</v>
      </c>
      <c r="H69" s="2">
        <f t="shared" si="1"/>
        <v>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f t="shared" si="2"/>
        <v>0</v>
      </c>
      <c r="P69" s="2">
        <v>0</v>
      </c>
      <c r="Q69" s="2">
        <v>1</v>
      </c>
      <c r="R69" s="2">
        <v>0</v>
      </c>
      <c r="S69" s="2">
        <v>0</v>
      </c>
      <c r="T69" s="2">
        <v>0</v>
      </c>
      <c r="U69" s="2">
        <v>0</v>
      </c>
      <c r="V69" s="2">
        <f t="shared" si="3"/>
        <v>1</v>
      </c>
      <c r="W69" s="2">
        <v>1</v>
      </c>
      <c r="X69" s="2">
        <v>0</v>
      </c>
      <c r="Y69" s="2">
        <v>0</v>
      </c>
      <c r="Z69" s="2">
        <f t="shared" si="4"/>
        <v>1</v>
      </c>
      <c r="AA69" s="2">
        <v>0</v>
      </c>
      <c r="AB69" s="2">
        <v>0</v>
      </c>
      <c r="AC69" s="2">
        <v>0</v>
      </c>
      <c r="AD69" s="2">
        <f t="shared" si="5"/>
        <v>0</v>
      </c>
      <c r="AE69" s="2">
        <f t="shared" si="6"/>
        <v>1</v>
      </c>
      <c r="AF69" s="2">
        <f t="shared" si="6"/>
        <v>0</v>
      </c>
      <c r="AG69" s="2">
        <f t="shared" si="6"/>
        <v>0</v>
      </c>
      <c r="AH69" s="6">
        <f t="shared" si="7"/>
        <v>1</v>
      </c>
    </row>
    <row r="70" spans="1:34" ht="18.75" customHeight="1">
      <c r="A70" s="5" t="s">
        <v>60</v>
      </c>
      <c r="B70" s="2">
        <v>13</v>
      </c>
      <c r="C70" s="2">
        <v>43</v>
      </c>
      <c r="D70" s="2">
        <v>40</v>
      </c>
      <c r="E70" s="2">
        <v>25</v>
      </c>
      <c r="F70" s="2">
        <v>17</v>
      </c>
      <c r="G70" s="2">
        <v>14</v>
      </c>
      <c r="H70" s="2">
        <f t="shared" si="1"/>
        <v>152</v>
      </c>
      <c r="I70" s="2">
        <v>1</v>
      </c>
      <c r="J70" s="2">
        <v>3</v>
      </c>
      <c r="K70" s="2">
        <v>1</v>
      </c>
      <c r="L70" s="2">
        <v>0</v>
      </c>
      <c r="M70" s="2">
        <v>1</v>
      </c>
      <c r="N70" s="2">
        <v>1</v>
      </c>
      <c r="O70" s="2">
        <f t="shared" si="2"/>
        <v>7</v>
      </c>
      <c r="P70" s="2">
        <v>14</v>
      </c>
      <c r="Q70" s="2">
        <v>46</v>
      </c>
      <c r="R70" s="2">
        <v>41</v>
      </c>
      <c r="S70" s="2">
        <v>25</v>
      </c>
      <c r="T70" s="2">
        <v>18</v>
      </c>
      <c r="U70" s="2">
        <v>15</v>
      </c>
      <c r="V70" s="2">
        <f t="shared" si="3"/>
        <v>159</v>
      </c>
      <c r="W70" s="2">
        <v>49</v>
      </c>
      <c r="X70" s="2">
        <v>1</v>
      </c>
      <c r="Y70" s="2">
        <v>1</v>
      </c>
      <c r="Z70" s="2">
        <f t="shared" si="4"/>
        <v>51</v>
      </c>
      <c r="AA70" s="2">
        <v>0</v>
      </c>
      <c r="AB70" s="2">
        <v>0</v>
      </c>
      <c r="AC70" s="2">
        <v>0</v>
      </c>
      <c r="AD70" s="2">
        <f t="shared" si="5"/>
        <v>0</v>
      </c>
      <c r="AE70" s="2">
        <f t="shared" si="6"/>
        <v>49</v>
      </c>
      <c r="AF70" s="2">
        <f t="shared" si="6"/>
        <v>1</v>
      </c>
      <c r="AG70" s="2">
        <f t="shared" si="6"/>
        <v>1</v>
      </c>
      <c r="AH70" s="6">
        <f t="shared" si="7"/>
        <v>51</v>
      </c>
    </row>
    <row r="71" spans="1:34" ht="18.75" customHeight="1">
      <c r="A71" s="5" t="s">
        <v>61</v>
      </c>
      <c r="B71" s="2">
        <v>1</v>
      </c>
      <c r="C71" s="2">
        <v>1</v>
      </c>
      <c r="D71" s="2">
        <v>0</v>
      </c>
      <c r="E71" s="2">
        <v>0</v>
      </c>
      <c r="F71" s="2">
        <v>0</v>
      </c>
      <c r="G71" s="2">
        <v>0</v>
      </c>
      <c r="H71" s="2">
        <f t="shared" si="1"/>
        <v>2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f t="shared" si="2"/>
        <v>0</v>
      </c>
      <c r="P71" s="2">
        <v>1</v>
      </c>
      <c r="Q71" s="2">
        <v>1</v>
      </c>
      <c r="R71" s="2">
        <v>0</v>
      </c>
      <c r="S71" s="2">
        <v>0</v>
      </c>
      <c r="T71" s="2">
        <v>0</v>
      </c>
      <c r="U71" s="2">
        <v>0</v>
      </c>
      <c r="V71" s="2">
        <f t="shared" si="3"/>
        <v>2</v>
      </c>
      <c r="W71" s="2">
        <v>2</v>
      </c>
      <c r="X71" s="2">
        <v>0</v>
      </c>
      <c r="Y71" s="2">
        <v>0</v>
      </c>
      <c r="Z71" s="2">
        <f t="shared" si="4"/>
        <v>2</v>
      </c>
      <c r="AA71" s="2">
        <v>0</v>
      </c>
      <c r="AB71" s="2">
        <v>0</v>
      </c>
      <c r="AC71" s="2">
        <v>0</v>
      </c>
      <c r="AD71" s="2">
        <f t="shared" si="5"/>
        <v>0</v>
      </c>
      <c r="AE71" s="2">
        <f t="shared" si="6"/>
        <v>2</v>
      </c>
      <c r="AF71" s="2">
        <f t="shared" si="6"/>
        <v>0</v>
      </c>
      <c r="AG71" s="2">
        <f t="shared" si="6"/>
        <v>0</v>
      </c>
      <c r="AH71" s="6">
        <f t="shared" si="7"/>
        <v>2</v>
      </c>
    </row>
    <row r="72" spans="1:34" ht="18.75" customHeight="1">
      <c r="A72" s="5" t="s">
        <v>62</v>
      </c>
      <c r="B72" s="2">
        <v>1</v>
      </c>
      <c r="C72" s="2">
        <v>8</v>
      </c>
      <c r="D72" s="2">
        <v>10</v>
      </c>
      <c r="E72" s="2">
        <v>0</v>
      </c>
      <c r="F72" s="2">
        <v>2</v>
      </c>
      <c r="G72" s="2">
        <v>3</v>
      </c>
      <c r="H72" s="2">
        <f t="shared" si="1"/>
        <v>24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f t="shared" si="2"/>
        <v>0</v>
      </c>
      <c r="P72" s="2">
        <v>1</v>
      </c>
      <c r="Q72" s="2">
        <v>8</v>
      </c>
      <c r="R72" s="2">
        <v>10</v>
      </c>
      <c r="S72" s="2">
        <v>0</v>
      </c>
      <c r="T72" s="2">
        <v>2</v>
      </c>
      <c r="U72" s="2">
        <v>3</v>
      </c>
      <c r="V72" s="2">
        <f t="shared" si="3"/>
        <v>24</v>
      </c>
      <c r="W72" s="2">
        <v>2</v>
      </c>
      <c r="X72" s="2">
        <v>0</v>
      </c>
      <c r="Y72" s="2">
        <v>1</v>
      </c>
      <c r="Z72" s="2">
        <f t="shared" si="4"/>
        <v>3</v>
      </c>
      <c r="AA72" s="2">
        <v>0</v>
      </c>
      <c r="AB72" s="2">
        <v>0</v>
      </c>
      <c r="AC72" s="2">
        <v>0</v>
      </c>
      <c r="AD72" s="2">
        <f t="shared" si="5"/>
        <v>0</v>
      </c>
      <c r="AE72" s="2">
        <f t="shared" si="6"/>
        <v>2</v>
      </c>
      <c r="AF72" s="2">
        <f t="shared" si="6"/>
        <v>0</v>
      </c>
      <c r="AG72" s="2">
        <f t="shared" si="6"/>
        <v>1</v>
      </c>
      <c r="AH72" s="6">
        <f t="shared" si="7"/>
        <v>3</v>
      </c>
    </row>
    <row r="73" spans="1:34" ht="18.75" customHeight="1" thickBot="1">
      <c r="A73" s="7" t="s">
        <v>66</v>
      </c>
      <c r="B73" s="8">
        <f>SUM(B64:B72)</f>
        <v>76</v>
      </c>
      <c r="C73" s="8">
        <f aca="true" t="shared" si="11" ref="C73:AH73">SUM(C64:C72)</f>
        <v>161</v>
      </c>
      <c r="D73" s="8">
        <f t="shared" si="11"/>
        <v>120</v>
      </c>
      <c r="E73" s="8">
        <f t="shared" si="11"/>
        <v>77</v>
      </c>
      <c r="F73" s="8">
        <f t="shared" si="11"/>
        <v>44</v>
      </c>
      <c r="G73" s="8">
        <f t="shared" si="11"/>
        <v>30</v>
      </c>
      <c r="H73" s="8">
        <f t="shared" si="11"/>
        <v>508</v>
      </c>
      <c r="I73" s="8">
        <f t="shared" si="11"/>
        <v>1</v>
      </c>
      <c r="J73" s="8">
        <f t="shared" si="11"/>
        <v>3</v>
      </c>
      <c r="K73" s="8">
        <f t="shared" si="11"/>
        <v>4</v>
      </c>
      <c r="L73" s="8">
        <f t="shared" si="11"/>
        <v>1</v>
      </c>
      <c r="M73" s="8">
        <f t="shared" si="11"/>
        <v>2</v>
      </c>
      <c r="N73" s="8">
        <f t="shared" si="11"/>
        <v>3</v>
      </c>
      <c r="O73" s="8">
        <f t="shared" si="11"/>
        <v>14</v>
      </c>
      <c r="P73" s="8">
        <f t="shared" si="11"/>
        <v>77</v>
      </c>
      <c r="Q73" s="8">
        <f t="shared" si="11"/>
        <v>164</v>
      </c>
      <c r="R73" s="8">
        <f t="shared" si="11"/>
        <v>124</v>
      </c>
      <c r="S73" s="8">
        <f t="shared" si="11"/>
        <v>78</v>
      </c>
      <c r="T73" s="8">
        <f t="shared" si="11"/>
        <v>46</v>
      </c>
      <c r="U73" s="8">
        <f t="shared" si="11"/>
        <v>33</v>
      </c>
      <c r="V73" s="8">
        <f t="shared" si="11"/>
        <v>522</v>
      </c>
      <c r="W73" s="8">
        <f t="shared" si="11"/>
        <v>281</v>
      </c>
      <c r="X73" s="8">
        <f t="shared" si="11"/>
        <v>17</v>
      </c>
      <c r="Y73" s="8">
        <f t="shared" si="11"/>
        <v>5</v>
      </c>
      <c r="Z73" s="8">
        <f t="shared" si="11"/>
        <v>303</v>
      </c>
      <c r="AA73" s="8">
        <f t="shared" si="11"/>
        <v>2</v>
      </c>
      <c r="AB73" s="8">
        <f t="shared" si="11"/>
        <v>1</v>
      </c>
      <c r="AC73" s="8">
        <f t="shared" si="11"/>
        <v>0</v>
      </c>
      <c r="AD73" s="8">
        <f t="shared" si="11"/>
        <v>3</v>
      </c>
      <c r="AE73" s="8">
        <f t="shared" si="11"/>
        <v>283</v>
      </c>
      <c r="AF73" s="8">
        <f t="shared" si="11"/>
        <v>18</v>
      </c>
      <c r="AG73" s="8">
        <f t="shared" si="11"/>
        <v>5</v>
      </c>
      <c r="AH73" s="9">
        <f t="shared" si="11"/>
        <v>306</v>
      </c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2005-08-30T01:19:02Z</cp:lastPrinted>
  <dcterms:created xsi:type="dcterms:W3CDTF">2001-09-18T04:32:59Z</dcterms:created>
  <dcterms:modified xsi:type="dcterms:W3CDTF">2005-08-30T01:19:45Z</dcterms:modified>
  <cp:category/>
  <cp:version/>
  <cp:contentType/>
  <cp:contentStatus/>
</cp:coreProperties>
</file>