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<sst xmlns="http://schemas.openxmlformats.org/spreadsheetml/2006/main" count="1544" uniqueCount="168">
  <si>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</si>
  <si>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</si>
  <si>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</si>
  <si>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</si>
  <si>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</si>
  <si>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</si>
  <si>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</si>
  <si>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</si>
  <si>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</si>
  <si>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</si>
  <si>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</si>
  <si>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</si>
  <si>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</si>
  <si>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</si>
  <si>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</si>
  <si>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</si>
  <si>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</si>
  <si>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</si>
  <si>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</si>
  <si>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</si>
  <si>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</si>
  <si>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</si>
  <si>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</si>
  <si>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</si>
  <si>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</si>
  <si>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</si>
  <si>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</si>
  <si>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</si>
  <si>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</si>
  <si>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</si>
  <si>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</si>
  <si>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</si>
  <si>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</si>
  <si>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</si>
  <si>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</si>
  <si>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</si>
  <si>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</si>
  <si>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</si>
  <si>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</si>
  <si>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</si>
  <si>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</si>
  <si>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</si>
  <si>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</si>
  <si>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</si>
  <si>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</si>
  <si>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</si>
  <si>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</si>
  <si>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</si>
  <si>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</si>
  <si>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</si>
  <si>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</si>
  <si>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</si>
  <si>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</si>
  <si>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</si>
  <si>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</si>
  <si>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</si>
  <si>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</si>
  <si>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</si>
  <si>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</si>
  <si>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</si>
  <si>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</si>
  <si>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</si>
  <si>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</si>
  <si>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</si>
  <si>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</si>
  <si>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</si>
  <si>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</si>
  <si>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</si>
  <si>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</si>
  <si>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</si>
  <si>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</si>
  <si>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</si>
  <si>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</si>
  <si>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</si>
  <si>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</si>
  <si>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</si>
  <si>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</si>
  <si>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</si>
  <si>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</si>
  <si>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</si>
  <si>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</si>
  <si>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</si>
  <si>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</si>
  <si>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</si>
  <si>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</si>
  <si>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</si>
  <si>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</si>
  <si>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</si>
  <si>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</si>
  <si>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</si>
  <si>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</si>
  <si>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</si>
  <si>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</si>
  <si>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</si>
  <si>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</si>
  <si>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</si>
  <si>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</si>
  <si>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</si>
  <si>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</si>
  <si>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</si>
  <si>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</si>
  <si>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</si>
  <si>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</si>
  <si>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</si>
  <si>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</si>
  <si>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</si>
  <si>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</si>
  <si>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</si>
  <si>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</si>
  <si>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</si>
  <si>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</si>
  <si>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</si>
  <si>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</si>
  <si>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</si>
  <si>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</si>
  <si>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</si>
  <si>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</si>
  <si>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</si>
  <si>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</si>
  <si>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</si>
  <si>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</si>
  <si>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</si>
  <si>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</si>
  <si>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</si>
  <si>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</si>
  <si>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</si>
  <si>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</si>
  <si>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</si>
  <si>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</si>
  <si>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</si>
  <si>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</si>
  <si>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</si>
  <si>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</si>
  <si>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</si>
  <si>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</si>
  <si>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</si>
  <si>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</si>
  <si>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</si>
  <si>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</si>
  <si>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</si>
  <si>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</si>
  <si>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</si>
  <si>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</si>
  <si>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</si>
  <si>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</si>
  <si>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</si>
  <si>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</si>
  <si>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</si>
  <si>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</si>
  <si>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</si>
  <si>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</si>
  <si>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</si>
  <si>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</si>
  <si>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</si>
  <si>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</si>
  <si>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</si>
  <si>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</si>
  <si>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</si>
  <si>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</si>
  <si>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</si>
  <si>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</si>
  <si>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</si>
  <si>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</si>
  <si>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１１月月報</t>
  </si>
  <si>
    <t>　また、今回の報告は、１８年１１月分（第１号被保険者数、要介護（要支援）認定者数は１８年１１月末実績、居宅介護（支援）サービス受給者数、施設介護サービス受給者数及び保険給付決定状況は１８年９月サービス分）を追加したものです。</t>
  </si>
  <si>
    <r>
      <t>1</t>
    </r>
    <r>
      <rPr>
        <sz val="11"/>
        <rFont val="ＭＳ ゴシック"/>
        <family val="3"/>
      </rPr>
      <t>8</t>
    </r>
    <r>
      <rPr>
        <sz val="11"/>
        <rFont val="ＭＳ ゴシック"/>
        <family val="3"/>
      </rPr>
      <t>年</t>
    </r>
    <r>
      <rPr>
        <sz val="11"/>
        <rFont val="ＭＳ ゴシック"/>
        <family val="3"/>
      </rPr>
      <t>11</t>
    </r>
    <r>
      <rPr>
        <sz val="11"/>
        <rFont val="ＭＳ ゴシック"/>
        <family val="3"/>
      </rPr>
      <t>月末</t>
    </r>
  </si>
  <si>
    <t>（18年11月末）　</t>
  </si>
  <si>
    <t>現物給付（18年9月サービス分）　償還給付（18年10月支払決定分）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</si>
</sst>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thin"/>
      <bottom style="double"/>
    </border>
    <border>
      <left style="thin"/>
      <right style="double"/>
      <top style="thin"/>
      <bottom style="double"/>
    </border>
    <border>
      <left style="medium"/>
      <right style="thin"/>
      <top style="thin"/>
      <bottom style="double"/>
    </border>
    <border>
      <left style="thin"/>
      <right>
        <color indexed="63"/>
      </right>
      <top>
        <color indexed="63"/>
      </top>
      <bottom>
        <color indexed="63"/>
      </bottom>
    </border>
    <border>
      <left>
        <color indexed="63"/>
      </left>
      <right style="double"/>
      <top>
        <color indexed="63"/>
      </top>
      <bottom style="thin"/>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color indexed="63"/>
      </left>
      <right style="thin"/>
      <top style="medium"/>
      <bottom>
        <color indexed="63"/>
      </bottom>
    </border>
    <border>
      <left style="thin"/>
      <right>
        <color indexed="63"/>
      </right>
      <top style="medium"/>
      <bottom>
        <color indexed="63"/>
      </botto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78">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176" fontId="4" fillId="0" borderId="30" xfId="0" applyNumberFormat="1" applyFont="1" applyFill="1" applyBorder="1" applyAlignment="1">
      <alignment horizontal="right"/>
    </xf>
    <xf numFmtId="176" fontId="4" fillId="0" borderId="31" xfId="17" applyNumberFormat="1" applyFont="1" applyFill="1" applyBorder="1" applyAlignment="1">
      <alignment/>
    </xf>
    <xf numFmtId="176" fontId="4" fillId="0" borderId="18" xfId="17" applyNumberFormat="1" applyFont="1" applyFill="1" applyBorder="1" applyAlignment="1">
      <alignment/>
    </xf>
    <xf numFmtId="176" fontId="4"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5" fillId="0" borderId="0" xfId="17" applyFont="1" applyFill="1" applyAlignment="1">
      <alignment/>
    </xf>
    <xf numFmtId="38" fontId="4" fillId="0" borderId="0" xfId="17" applyFont="1" applyFill="1" applyAlignment="1">
      <alignment/>
    </xf>
    <xf numFmtId="38" fontId="4" fillId="0" borderId="33" xfId="17" applyFont="1" applyFill="1" applyBorder="1" applyAlignment="1">
      <alignment horizontal="center" vertical="center"/>
    </xf>
    <xf numFmtId="38" fontId="4" fillId="0" borderId="34" xfId="17" applyFont="1" applyFill="1" applyBorder="1" applyAlignment="1">
      <alignment horizontal="center" vertical="center"/>
    </xf>
    <xf numFmtId="38" fontId="4" fillId="0" borderId="34" xfId="17" applyFont="1" applyFill="1" applyBorder="1" applyAlignment="1">
      <alignment horizontal="center" vertical="center" wrapText="1"/>
    </xf>
    <xf numFmtId="38" fontId="4" fillId="0" borderId="35" xfId="17" applyFont="1" applyFill="1" applyBorder="1" applyAlignment="1">
      <alignment horizontal="center" vertical="center"/>
    </xf>
    <xf numFmtId="38" fontId="4" fillId="0" borderId="36" xfId="17" applyFont="1" applyFill="1" applyBorder="1" applyAlignment="1">
      <alignment horizontal="center" vertical="center"/>
    </xf>
    <xf numFmtId="38" fontId="0" fillId="0" borderId="0" xfId="17" applyFill="1" applyAlignment="1">
      <alignment vertical="center"/>
    </xf>
    <xf numFmtId="38" fontId="4" fillId="0" borderId="10" xfId="17" applyFont="1" applyFill="1" applyBorder="1" applyAlignment="1">
      <alignment/>
    </xf>
    <xf numFmtId="38" fontId="4" fillId="0" borderId="11" xfId="17" applyFont="1" applyFill="1" applyBorder="1" applyAlignment="1">
      <alignment/>
    </xf>
    <xf numFmtId="38" fontId="4" fillId="0" borderId="11" xfId="17" applyFont="1" applyBorder="1" applyAlignment="1">
      <alignment/>
    </xf>
    <xf numFmtId="38" fontId="4" fillId="0" borderId="31" xfId="17" applyFont="1" applyBorder="1" applyAlignment="1">
      <alignment/>
    </xf>
    <xf numFmtId="38" fontId="4" fillId="0" borderId="6" xfId="17" applyFont="1" applyFill="1" applyBorder="1" applyAlignment="1">
      <alignment/>
    </xf>
    <xf numFmtId="38" fontId="4" fillId="0" borderId="9" xfId="17" applyFont="1" applyFill="1" applyBorder="1" applyAlignment="1">
      <alignment/>
    </xf>
    <xf numFmtId="38" fontId="4" fillId="0" borderId="15" xfId="17" applyFont="1" applyFill="1" applyBorder="1" applyAlignment="1">
      <alignment/>
    </xf>
    <xf numFmtId="38" fontId="4" fillId="0" borderId="14" xfId="17" applyFont="1" applyFill="1" applyBorder="1" applyAlignment="1">
      <alignment/>
    </xf>
    <xf numFmtId="38" fontId="4" fillId="0" borderId="14" xfId="17" applyFont="1" applyBorder="1" applyAlignment="1">
      <alignment/>
    </xf>
    <xf numFmtId="38" fontId="4" fillId="0" borderId="18" xfId="17" applyFont="1" applyBorder="1" applyAlignment="1">
      <alignment/>
    </xf>
    <xf numFmtId="38" fontId="4" fillId="0" borderId="26" xfId="17" applyFont="1" applyFill="1" applyBorder="1" applyAlignment="1">
      <alignment/>
    </xf>
    <xf numFmtId="38" fontId="4" fillId="0" borderId="19" xfId="17" applyFont="1" applyFill="1" applyBorder="1" applyAlignment="1">
      <alignment/>
    </xf>
    <xf numFmtId="38" fontId="4" fillId="0" borderId="20" xfId="17" applyFont="1" applyFill="1" applyBorder="1" applyAlignment="1">
      <alignment/>
    </xf>
    <xf numFmtId="38" fontId="4" fillId="0" borderId="20" xfId="17" applyFont="1" applyBorder="1" applyAlignment="1">
      <alignment/>
    </xf>
    <xf numFmtId="38" fontId="4" fillId="0" borderId="32" xfId="17" applyFont="1" applyBorder="1" applyAlignment="1">
      <alignment/>
    </xf>
    <xf numFmtId="38" fontId="4" fillId="0" borderId="23" xfId="17" applyFont="1" applyFill="1" applyBorder="1" applyAlignment="1">
      <alignment/>
    </xf>
    <xf numFmtId="38" fontId="0" fillId="0" borderId="0" xfId="17" applyFill="1" applyAlignment="1">
      <alignment/>
    </xf>
    <xf numFmtId="38" fontId="0" fillId="0" borderId="0" xfId="17" applyFill="1" applyBorder="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7" xfId="17" applyFont="1" applyFill="1" applyBorder="1" applyAlignment="1">
      <alignment horizontal="center"/>
    </xf>
    <xf numFmtId="38" fontId="4" fillId="0" borderId="38" xfId="17" applyFont="1" applyFill="1" applyBorder="1" applyAlignment="1">
      <alignment horizontal="center"/>
    </xf>
    <xf numFmtId="38" fontId="4" fillId="0" borderId="17" xfId="17" applyFont="1" applyFill="1" applyBorder="1" applyAlignment="1">
      <alignment horizontal="center"/>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4" fillId="0" borderId="18" xfId="17" applyFont="1" applyFill="1" applyBorder="1" applyAlignment="1">
      <alignment horizontal="center"/>
    </xf>
    <xf numFmtId="38" fontId="0" fillId="0" borderId="39" xfId="17" applyFill="1" applyBorder="1" applyAlignment="1">
      <alignment horizontal="center"/>
    </xf>
    <xf numFmtId="38" fontId="4" fillId="0" borderId="10" xfId="17" applyFont="1" applyFill="1" applyBorder="1" applyAlignment="1">
      <alignment horizontal="left" vertical="center"/>
    </xf>
    <xf numFmtId="38" fontId="4" fillId="0" borderId="40" xfId="17" applyFont="1" applyFill="1" applyBorder="1" applyAlignment="1">
      <alignment/>
    </xf>
    <xf numFmtId="38" fontId="4" fillId="0" borderId="41" xfId="17" applyFont="1" applyFill="1" applyBorder="1" applyAlignment="1">
      <alignment/>
    </xf>
    <xf numFmtId="38" fontId="4" fillId="0" borderId="25" xfId="17" applyFont="1" applyFill="1" applyBorder="1" applyAlignment="1">
      <alignment/>
    </xf>
    <xf numFmtId="38" fontId="4" fillId="0" borderId="7" xfId="17" applyFont="1" applyFill="1" applyBorder="1" applyAlignment="1">
      <alignment/>
    </xf>
    <xf numFmtId="38" fontId="4" fillId="0" borderId="39" xfId="17" applyFont="1" applyFill="1" applyBorder="1" applyAlignment="1">
      <alignment/>
    </xf>
    <xf numFmtId="38" fontId="4" fillId="0" borderId="16" xfId="17" applyFont="1" applyFill="1" applyBorder="1" applyAlignment="1">
      <alignment/>
    </xf>
    <xf numFmtId="38" fontId="4" fillId="0" borderId="0" xfId="17" applyFont="1" applyFill="1" applyBorder="1" applyAlignment="1">
      <alignment/>
    </xf>
    <xf numFmtId="38" fontId="4" fillId="0" borderId="22" xfId="17" applyFont="1" applyFill="1" applyBorder="1" applyAlignment="1">
      <alignment/>
    </xf>
    <xf numFmtId="38" fontId="4" fillId="0" borderId="42" xfId="17" applyFont="1" applyFill="1" applyBorder="1" applyAlignment="1">
      <alignment/>
    </xf>
    <xf numFmtId="38" fontId="4" fillId="0" borderId="43"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38" fontId="4" fillId="0" borderId="1" xfId="17" applyFont="1" applyFill="1" applyBorder="1" applyAlignment="1">
      <alignment/>
    </xf>
    <xf numFmtId="38" fontId="4" fillId="0" borderId="27" xfId="17" applyFont="1" applyFill="1" applyBorder="1" applyAlignment="1">
      <alignment horizontal="center" vertical="center" wrapText="1"/>
    </xf>
    <xf numFmtId="38" fontId="4" fillId="0" borderId="28" xfId="17" applyFont="1" applyFill="1" applyBorder="1" applyAlignment="1">
      <alignment horizontal="center" vertical="center" wrapText="1"/>
    </xf>
    <xf numFmtId="38" fontId="4" fillId="0" borderId="44" xfId="17" applyFont="1" applyFill="1" applyBorder="1" applyAlignment="1">
      <alignment horizontal="center" vertical="center" wrapText="1"/>
    </xf>
    <xf numFmtId="38" fontId="4" fillId="0" borderId="45" xfId="17" applyFont="1" applyFill="1" applyBorder="1" applyAlignment="1">
      <alignment horizontal="center" vertical="center" wrapText="1"/>
    </xf>
    <xf numFmtId="38" fontId="4" fillId="0" borderId="46" xfId="17" applyFont="1" applyFill="1" applyBorder="1" applyAlignment="1">
      <alignment horizontal="center" vertical="center" wrapText="1"/>
    </xf>
    <xf numFmtId="38" fontId="0" fillId="0" borderId="0" xfId="17" applyFill="1" applyAlignment="1">
      <alignment vertical="center" wrapText="1"/>
    </xf>
    <xf numFmtId="38" fontId="4" fillId="0" borderId="29" xfId="17" applyFont="1" applyFill="1" applyBorder="1" applyAlignment="1">
      <alignment horizontal="center" vertical="center" wrapText="1"/>
    </xf>
    <xf numFmtId="38" fontId="4" fillId="0" borderId="31" xfId="17" applyFont="1" applyFill="1" applyBorder="1" applyAlignment="1">
      <alignment/>
    </xf>
    <xf numFmtId="38" fontId="4" fillId="0" borderId="18" xfId="17" applyFont="1" applyFill="1" applyBorder="1" applyAlignment="1">
      <alignment/>
    </xf>
    <xf numFmtId="38" fontId="4" fillId="0" borderId="32" xfId="17" applyFont="1" applyFill="1" applyBorder="1" applyAlignment="1">
      <alignment/>
    </xf>
    <xf numFmtId="38" fontId="4" fillId="0" borderId="47" xfId="17" applyFont="1" applyFill="1" applyBorder="1" applyAlignment="1">
      <alignment/>
    </xf>
    <xf numFmtId="38" fontId="4" fillId="0" borderId="5" xfId="17" applyFont="1" applyFill="1" applyBorder="1" applyAlignment="1">
      <alignment/>
    </xf>
    <xf numFmtId="38" fontId="0" fillId="0" borderId="17" xfId="17"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8"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xf numFmtId="38" fontId="0" fillId="0" borderId="39" xfId="17" applyFill="1" applyBorder="1" applyAlignment="1">
      <alignment horizontal="center"/>
    </xf>
    <xf numFmtId="38" fontId="4" fillId="0" borderId="49" xfId="17" applyFont="1" applyFill="1" applyBorder="1" applyAlignment="1">
      <alignment/>
    </xf>
    <xf numFmtId="38" fontId="4" fillId="0" borderId="50" xfId="17" applyFont="1" applyFill="1" applyBorder="1" applyAlignment="1">
      <alignment/>
    </xf>
    <xf numFmtId="38" fontId="4" fillId="0" borderId="30" xfId="17" applyFont="1" applyFill="1" applyBorder="1" applyAlignment="1">
      <alignment/>
    </xf>
    <xf numFmtId="38" fontId="4" fillId="0" borderId="51" xfId="17" applyFont="1" applyFill="1" applyBorder="1" applyAlignment="1">
      <alignment horizontal="center" vertical="center" wrapText="1"/>
    </xf>
    <xf numFmtId="38" fontId="4" fillId="0" borderId="52" xfId="17" applyFont="1" applyFill="1" applyBorder="1" applyAlignment="1">
      <alignment/>
    </xf>
    <xf numFmtId="38" fontId="4" fillId="0" borderId="13" xfId="17" applyFont="1" applyFill="1" applyBorder="1" applyAlignment="1">
      <alignment/>
    </xf>
    <xf numFmtId="38" fontId="4" fillId="0" borderId="53" xfId="17" applyFont="1" applyFill="1" applyBorder="1" applyAlignment="1">
      <alignment/>
    </xf>
    <xf numFmtId="0" fontId="4" fillId="0" borderId="40" xfId="0" applyFont="1" applyFill="1" applyBorder="1" applyAlignment="1">
      <alignment horizontal="center"/>
    </xf>
    <xf numFmtId="0" fontId="4" fillId="0" borderId="24" xfId="0" applyFont="1" applyFill="1" applyBorder="1" applyAlignment="1">
      <alignment horizontal="center"/>
    </xf>
    <xf numFmtId="0" fontId="4" fillId="0" borderId="54" xfId="0" applyFont="1" applyFill="1" applyBorder="1" applyAlignment="1">
      <alignment horizontal="center"/>
    </xf>
    <xf numFmtId="0" fontId="4" fillId="0" borderId="31" xfId="0" applyFont="1" applyFill="1" applyBorder="1" applyAlignment="1">
      <alignment horizontal="center"/>
    </xf>
    <xf numFmtId="0" fontId="4" fillId="0" borderId="38" xfId="0" applyFont="1" applyFill="1" applyBorder="1" applyAlignment="1">
      <alignment horizontal="center"/>
    </xf>
    <xf numFmtId="0" fontId="4" fillId="0" borderId="24"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5" xfId="0" applyFont="1" applyFill="1" applyBorder="1" applyAlignment="1">
      <alignment horizontal="center"/>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6" xfId="17" applyFont="1" applyBorder="1" applyAlignment="1">
      <alignment horizontal="center" vertical="center"/>
    </xf>
    <xf numFmtId="38" fontId="0" fillId="0" borderId="57" xfId="17" applyBorder="1" applyAlignment="1">
      <alignment/>
    </xf>
    <xf numFmtId="38" fontId="0" fillId="0" borderId="58" xfId="17" applyBorder="1" applyAlignment="1">
      <alignment/>
    </xf>
    <xf numFmtId="0" fontId="4" fillId="0" borderId="5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6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9" xfId="0" applyFont="1" applyFill="1" applyBorder="1" applyAlignment="1">
      <alignment horizontal="center"/>
    </xf>
    <xf numFmtId="0" fontId="4" fillId="0" borderId="55" xfId="0" applyFont="1" applyFill="1" applyBorder="1" applyAlignment="1">
      <alignment horizontal="center" vertical="center"/>
    </xf>
    <xf numFmtId="38" fontId="4" fillId="0" borderId="63" xfId="17" applyFont="1" applyFill="1" applyBorder="1" applyAlignment="1">
      <alignment horizontal="center"/>
    </xf>
    <xf numFmtId="38" fontId="4" fillId="0" borderId="27" xfId="17" applyFont="1" applyFill="1" applyBorder="1" applyAlignment="1">
      <alignment horizontal="center"/>
    </xf>
    <xf numFmtId="38" fontId="4" fillId="0" borderId="28" xfId="17" applyFont="1" applyFill="1" applyBorder="1" applyAlignment="1">
      <alignment horizontal="center"/>
    </xf>
    <xf numFmtId="38" fontId="4" fillId="0" borderId="60" xfId="17" applyFont="1" applyBorder="1" applyAlignment="1">
      <alignment horizontal="center"/>
    </xf>
    <xf numFmtId="38" fontId="4" fillId="0" borderId="37" xfId="17" applyFont="1" applyBorder="1" applyAlignment="1">
      <alignment horizontal="center"/>
    </xf>
    <xf numFmtId="38" fontId="4" fillId="0" borderId="37" xfId="17" applyFont="1" applyBorder="1" applyAlignment="1">
      <alignment/>
    </xf>
    <xf numFmtId="38" fontId="4" fillId="0" borderId="64" xfId="17" applyFont="1" applyBorder="1" applyAlignment="1">
      <alignment/>
    </xf>
    <xf numFmtId="38" fontId="4" fillId="0" borderId="65" xfId="17" applyFont="1" applyFill="1" applyBorder="1" applyAlignment="1">
      <alignment horizontal="center"/>
    </xf>
    <xf numFmtId="38" fontId="4" fillId="0" borderId="59" xfId="17" applyFont="1" applyFill="1" applyBorder="1" applyAlignment="1">
      <alignment horizontal="center"/>
    </xf>
    <xf numFmtId="38" fontId="4" fillId="0" borderId="62" xfId="17" applyFont="1" applyFill="1" applyBorder="1" applyAlignment="1">
      <alignment horizontal="center" vertical="center"/>
    </xf>
    <xf numFmtId="38" fontId="4" fillId="0" borderId="15" xfId="17" applyFont="1" applyFill="1" applyBorder="1" applyAlignment="1">
      <alignment horizontal="center" vertical="center"/>
    </xf>
    <xf numFmtId="38" fontId="4" fillId="0" borderId="66" xfId="17" applyFont="1" applyFill="1" applyBorder="1" applyAlignment="1">
      <alignment horizontal="center" vertical="center"/>
    </xf>
    <xf numFmtId="38" fontId="4" fillId="0" borderId="37" xfId="17" applyFont="1" applyFill="1" applyBorder="1" applyAlignment="1">
      <alignment horizont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4" fillId="0" borderId="67" xfId="17" applyFont="1" applyFill="1" applyBorder="1" applyAlignment="1">
      <alignment horizontal="center" vertical="center"/>
    </xf>
    <xf numFmtId="38" fontId="4" fillId="0" borderId="68" xfId="17" applyFont="1" applyFill="1" applyBorder="1" applyAlignment="1">
      <alignment horizontal="center" vertical="center"/>
    </xf>
    <xf numFmtId="38" fontId="0" fillId="0" borderId="68" xfId="17" applyFill="1" applyBorder="1" applyAlignment="1">
      <alignment/>
    </xf>
    <xf numFmtId="38" fontId="0" fillId="0" borderId="69"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4" fillId="0" borderId="65" xfId="17" applyFont="1" applyFill="1" applyBorder="1" applyAlignment="1">
      <alignment horizontal="center" vertical="center"/>
    </xf>
    <xf numFmtId="38" fontId="4" fillId="0" borderId="70" xfId="17" applyFont="1" applyFill="1" applyBorder="1" applyAlignment="1">
      <alignment horizontal="center" vertical="center"/>
    </xf>
    <xf numFmtId="38" fontId="0" fillId="0" borderId="31" xfId="17" applyFill="1" applyBorder="1" applyAlignment="1">
      <alignment horizontal="center" vertical="center"/>
    </xf>
    <xf numFmtId="38" fontId="0" fillId="0" borderId="38" xfId="17" applyFill="1" applyBorder="1" applyAlignment="1">
      <alignment horizontal="center" vertical="center"/>
    </xf>
    <xf numFmtId="38" fontId="4" fillId="0" borderId="18" xfId="17" applyFont="1" applyFill="1" applyBorder="1" applyAlignment="1">
      <alignment horizontal="center"/>
    </xf>
    <xf numFmtId="38" fontId="0" fillId="0" borderId="17" xfId="17" applyFill="1" applyBorder="1" applyAlignment="1">
      <alignment horizontal="center"/>
    </xf>
    <xf numFmtId="38" fontId="0" fillId="0" borderId="39" xfId="17" applyFill="1" applyBorder="1" applyAlignment="1">
      <alignment horizontal="center"/>
    </xf>
    <xf numFmtId="38" fontId="0" fillId="0" borderId="37" xfId="17" applyFill="1" applyBorder="1" applyAlignment="1">
      <alignment horizontal="center"/>
    </xf>
    <xf numFmtId="38" fontId="0" fillId="0" borderId="71" xfId="17" applyFill="1" applyBorder="1" applyAlignment="1">
      <alignment horizontal="center"/>
    </xf>
    <xf numFmtId="38" fontId="4" fillId="0" borderId="17" xfId="17" applyFont="1" applyFill="1" applyBorder="1" applyAlignment="1">
      <alignment horizontal="center" vertical="center"/>
    </xf>
    <xf numFmtId="38" fontId="4" fillId="0" borderId="72" xfId="17" applyFont="1" applyFill="1" applyBorder="1" applyAlignment="1">
      <alignment horizontal="center" vertical="center"/>
    </xf>
    <xf numFmtId="38" fontId="0" fillId="0" borderId="70"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4" fillId="0" borderId="74" xfId="17" applyFont="1" applyFill="1" applyBorder="1"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8" xfId="0" applyBorder="1" applyAlignment="1">
      <alignment horizontal="center" vertical="center"/>
    </xf>
    <xf numFmtId="0" fontId="0" fillId="0" borderId="77" xfId="0" applyBorder="1" applyAlignment="1">
      <alignment horizontal="center" vertical="center"/>
    </xf>
    <xf numFmtId="38" fontId="4" fillId="0" borderId="39" xfId="17" applyFont="1" applyFill="1" applyBorder="1" applyAlignment="1">
      <alignment horizontal="center" vertical="center"/>
    </xf>
    <xf numFmtId="0" fontId="0" fillId="0" borderId="17" xfId="0" applyBorder="1" applyAlignment="1">
      <alignment horizontal="center"/>
    </xf>
    <xf numFmtId="0" fontId="0" fillId="0" borderId="72" xfId="0" applyBorder="1" applyAlignment="1">
      <alignment horizontal="center"/>
    </xf>
    <xf numFmtId="0" fontId="4" fillId="0" borderId="70" xfId="0"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38" fontId="0" fillId="0" borderId="72" xfId="17" applyFill="1" applyBorder="1" applyAlignment="1">
      <alignment horizontal="center"/>
    </xf>
    <xf numFmtId="38" fontId="4" fillId="0" borderId="79" xfId="17" applyFont="1" applyFill="1" applyBorder="1" applyAlignment="1">
      <alignment horizontal="center" vertical="center"/>
    </xf>
    <xf numFmtId="0" fontId="0" fillId="0" borderId="24"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38" fontId="4" fillId="0" borderId="60" xfId="17" applyFont="1" applyFill="1" applyBorder="1" applyAlignment="1">
      <alignment horizontal="center" vertical="center"/>
    </xf>
    <xf numFmtId="0" fontId="4" fillId="0" borderId="37" xfId="0" applyFont="1" applyBorder="1" applyAlignment="1">
      <alignment horizontal="center" vertical="center"/>
    </xf>
    <xf numFmtId="0" fontId="4" fillId="0" borderId="71" xfId="0" applyFont="1" applyBorder="1" applyAlignment="1">
      <alignment horizontal="center" vertical="center"/>
    </xf>
    <xf numFmtId="38" fontId="0" fillId="0" borderId="24" xfId="17" applyFill="1" applyBorder="1" applyAlignment="1">
      <alignment horizontal="center" vertical="center"/>
    </xf>
    <xf numFmtId="38" fontId="0" fillId="0" borderId="82" xfId="17" applyFill="1" applyBorder="1" applyAlignment="1">
      <alignment horizontal="center" vertical="center"/>
    </xf>
    <xf numFmtId="38" fontId="0" fillId="0" borderId="80" xfId="17" applyFill="1" applyBorder="1" applyAlignment="1">
      <alignment horizontal="center" vertical="center"/>
    </xf>
    <xf numFmtId="38" fontId="0" fillId="0" borderId="0" xfId="17" applyFill="1" applyAlignment="1">
      <alignment horizontal="center" vertical="center"/>
    </xf>
    <xf numFmtId="38" fontId="0" fillId="0" borderId="83" xfId="17" applyFill="1" applyBorder="1" applyAlignment="1">
      <alignment horizontal="center" vertical="center"/>
    </xf>
    <xf numFmtId="38" fontId="0" fillId="0" borderId="81" xfId="17" applyFill="1" applyBorder="1" applyAlignment="1">
      <alignment horizontal="center" vertical="center"/>
    </xf>
    <xf numFmtId="38" fontId="0" fillId="0" borderId="38" xfId="17" applyFill="1" applyBorder="1" applyAlignment="1">
      <alignment horizontal="center" vertical="center"/>
    </xf>
    <xf numFmtId="38" fontId="0" fillId="0" borderId="77" xfId="17" applyFill="1" applyBorder="1" applyAlignment="1">
      <alignment horizontal="center" vertical="center"/>
    </xf>
    <xf numFmtId="38" fontId="0" fillId="0" borderId="17" xfId="17" applyFill="1" applyBorder="1" applyAlignment="1">
      <alignment horizontal="center"/>
    </xf>
    <xf numFmtId="38" fontId="0" fillId="0" borderId="39" xfId="17" applyFill="1" applyBorder="1" applyAlignment="1">
      <alignment horizontal="center"/>
    </xf>
    <xf numFmtId="38" fontId="4" fillId="0" borderId="17" xfId="17" applyFont="1" applyFill="1" applyBorder="1" applyAlignment="1">
      <alignment horizontal="center"/>
    </xf>
    <xf numFmtId="38" fontId="4" fillId="0" borderId="39" xfId="17" applyFont="1" applyFill="1" applyBorder="1" applyAlignment="1">
      <alignment horizontal="center"/>
    </xf>
    <xf numFmtId="38" fontId="4" fillId="0" borderId="72" xfId="17" applyFont="1" applyFill="1" applyBorder="1" applyAlignment="1">
      <alignment horizontal="center"/>
    </xf>
    <xf numFmtId="38" fontId="4" fillId="0" borderId="84" xfId="17" applyFont="1" applyFill="1" applyBorder="1" applyAlignment="1">
      <alignment horizontal="center"/>
    </xf>
    <xf numFmtId="38" fontId="4" fillId="0" borderId="85" xfId="17" applyFont="1" applyFill="1" applyBorder="1" applyAlignment="1">
      <alignment horizontal="center"/>
    </xf>
    <xf numFmtId="38" fontId="0" fillId="0" borderId="68" xfId="17" applyFill="1" applyBorder="1" applyAlignment="1">
      <alignment/>
    </xf>
    <xf numFmtId="38" fontId="0" fillId="0" borderId="69" xfId="17" applyFill="1" applyBorder="1" applyAlignment="1">
      <alignment/>
    </xf>
    <xf numFmtId="38" fontId="0" fillId="0" borderId="24" xfId="17" applyFill="1" applyBorder="1" applyAlignment="1">
      <alignment vertical="center"/>
    </xf>
    <xf numFmtId="38" fontId="0" fillId="0" borderId="0" xfId="17" applyFill="1" applyAlignment="1">
      <alignment vertical="center"/>
    </xf>
    <xf numFmtId="38" fontId="0" fillId="0" borderId="38" xfId="17" applyFill="1" applyBorder="1" applyAlignment="1">
      <alignment vertical="center"/>
    </xf>
    <xf numFmtId="38" fontId="0" fillId="0" borderId="17" xfId="17" applyFill="1" applyBorder="1" applyAlignment="1">
      <alignment horizontal="center" vertical="center"/>
    </xf>
    <xf numFmtId="38" fontId="0" fillId="0" borderId="39" xfId="17" applyFill="1" applyBorder="1" applyAlignment="1">
      <alignment horizontal="center" vertical="center"/>
    </xf>
    <xf numFmtId="38" fontId="0" fillId="0" borderId="72" xfId="17" applyFill="1" applyBorder="1" applyAlignment="1">
      <alignment horizontal="center"/>
    </xf>
    <xf numFmtId="38" fontId="0" fillId="0" borderId="70" xfId="17" applyFill="1" applyBorder="1" applyAlignment="1">
      <alignment horizontal="center" vertical="center"/>
    </xf>
    <xf numFmtId="38" fontId="0" fillId="0" borderId="37" xfId="17" applyFill="1" applyBorder="1" applyAlignment="1">
      <alignment horizontal="center"/>
    </xf>
    <xf numFmtId="38" fontId="0" fillId="0" borderId="71" xfId="17" applyFill="1" applyBorder="1" applyAlignment="1">
      <alignment horizontal="center"/>
    </xf>
    <xf numFmtId="38" fontId="0" fillId="0" borderId="0" xfId="17" applyFill="1" applyBorder="1" applyAlignment="1">
      <alignment horizontal="center" vertical="center"/>
    </xf>
    <xf numFmtId="38" fontId="0" fillId="0" borderId="73" xfId="17" applyFill="1" applyBorder="1" applyAlignment="1">
      <alignment horizontal="center" vertical="center"/>
    </xf>
    <xf numFmtId="38" fontId="0" fillId="0" borderId="48" xfId="17" applyFill="1" applyBorder="1" applyAlignment="1">
      <alignment horizontal="center" vertical="center"/>
    </xf>
    <xf numFmtId="38" fontId="0" fillId="0" borderId="31" xfId="17"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2" sqref="A2"/>
    </sheetView>
  </sheetViews>
  <sheetFormatPr defaultColWidth="8.796875" defaultRowHeight="14.25"/>
  <sheetData>
    <row r="1" spans="1:7" ht="21">
      <c r="A1" s="163" t="s">
        <v>163</v>
      </c>
      <c r="B1" s="162"/>
      <c r="C1" s="162"/>
      <c r="D1" s="162"/>
      <c r="E1" s="162"/>
      <c r="F1" s="162"/>
      <c r="G1" s="162"/>
    </row>
    <row r="2" ht="13.5">
      <c r="A2" s="6"/>
    </row>
    <row r="3" ht="13.5">
      <c r="A3" s="6"/>
    </row>
    <row r="4" spans="1:8" ht="29.25" customHeight="1">
      <c r="A4" s="164" t="s">
        <v>105</v>
      </c>
      <c r="B4" s="165"/>
      <c r="C4" s="165"/>
      <c r="D4" s="165"/>
      <c r="E4" s="165"/>
      <c r="F4" s="165"/>
      <c r="G4" s="165"/>
      <c r="H4" s="165"/>
    </row>
    <row r="5" spans="1:7" ht="13.5">
      <c r="A5" s="164" t="s">
        <v>106</v>
      </c>
      <c r="B5" s="165"/>
      <c r="C5" s="165"/>
      <c r="D5" s="165"/>
      <c r="E5" s="165"/>
      <c r="F5" s="165"/>
      <c r="G5" s="165"/>
    </row>
    <row r="6" ht="13.5">
      <c r="A6" s="4"/>
    </row>
    <row r="7" ht="13.5">
      <c r="A7" s="4" t="s">
        <v>107</v>
      </c>
    </row>
    <row r="8" ht="13.5">
      <c r="A8" s="7"/>
    </row>
    <row r="9" spans="1:8" ht="36" customHeight="1">
      <c r="A9" s="164">
        <v>1</v>
      </c>
      <c r="B9" s="166" t="s">
        <v>132</v>
      </c>
      <c r="C9" s="167"/>
      <c r="D9" s="167"/>
      <c r="E9" s="167"/>
      <c r="F9" s="167"/>
      <c r="G9" s="167"/>
      <c r="H9" s="167"/>
    </row>
    <row r="10" spans="1:8" ht="55.5" customHeight="1">
      <c r="A10" s="164"/>
      <c r="B10" s="168" t="s">
        <v>164</v>
      </c>
      <c r="C10" s="169"/>
      <c r="D10" s="169"/>
      <c r="E10" s="169"/>
      <c r="F10" s="169"/>
      <c r="G10" s="169"/>
      <c r="H10" s="169"/>
    </row>
    <row r="11" spans="1:8" ht="13.5">
      <c r="A11" s="8">
        <v>2</v>
      </c>
      <c r="B11" s="161" t="s">
        <v>108</v>
      </c>
      <c r="C11" s="162"/>
      <c r="D11" s="162"/>
      <c r="E11" s="162"/>
      <c r="F11" s="162"/>
      <c r="G11" s="162"/>
      <c r="H11" s="162"/>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G61" sqref="G61:G69"/>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70" t="s">
        <v>98</v>
      </c>
      <c r="F2" s="171"/>
      <c r="G2" s="172"/>
    </row>
    <row r="3" spans="1:7" ht="14.25" thickTop="1">
      <c r="A3" s="16"/>
      <c r="B3" s="17"/>
      <c r="C3" s="17"/>
      <c r="D3" s="18"/>
      <c r="E3" s="19" t="s">
        <v>11</v>
      </c>
      <c r="F3" s="20" t="s">
        <v>111</v>
      </c>
      <c r="G3" s="21" t="s">
        <v>110</v>
      </c>
    </row>
    <row r="4" spans="1:7" ht="13.5">
      <c r="A4" s="22" t="s">
        <v>79</v>
      </c>
      <c r="B4" s="23">
        <f aca="true" t="shared" si="0" ref="B4:G4">B28+B55+B60+B70</f>
        <v>2333261</v>
      </c>
      <c r="C4" s="23">
        <f t="shared" si="0"/>
        <v>17299</v>
      </c>
      <c r="D4" s="24">
        <f t="shared" si="0"/>
        <v>9546</v>
      </c>
      <c r="E4" s="25">
        <f t="shared" si="0"/>
        <v>2341014</v>
      </c>
      <c r="F4" s="26">
        <f t="shared" si="0"/>
        <v>1333950</v>
      </c>
      <c r="G4" s="26">
        <f t="shared" si="0"/>
        <v>1007064</v>
      </c>
    </row>
    <row r="5" spans="1:7" ht="13.5">
      <c r="A5" s="27" t="s">
        <v>13</v>
      </c>
      <c r="B5" s="28">
        <v>8951</v>
      </c>
      <c r="C5" s="28">
        <v>66</v>
      </c>
      <c r="D5" s="28">
        <v>57</v>
      </c>
      <c r="E5" s="28">
        <v>8960</v>
      </c>
      <c r="F5" s="28">
        <v>4526</v>
      </c>
      <c r="G5" s="28">
        <v>4434</v>
      </c>
    </row>
    <row r="6" spans="1:7" ht="13.5">
      <c r="A6" s="27" t="s">
        <v>14</v>
      </c>
      <c r="B6" s="28">
        <v>17079</v>
      </c>
      <c r="C6" s="28">
        <v>151</v>
      </c>
      <c r="D6" s="28">
        <v>89</v>
      </c>
      <c r="E6" s="28">
        <v>17141</v>
      </c>
      <c r="F6" s="28">
        <v>9447</v>
      </c>
      <c r="G6" s="28">
        <v>7694</v>
      </c>
    </row>
    <row r="7" spans="1:7" ht="13.5">
      <c r="A7" s="27" t="s">
        <v>15</v>
      </c>
      <c r="B7" s="28">
        <v>33353</v>
      </c>
      <c r="C7" s="28">
        <v>273</v>
      </c>
      <c r="D7" s="28">
        <v>157</v>
      </c>
      <c r="E7" s="28">
        <v>33469</v>
      </c>
      <c r="F7" s="28">
        <v>17955</v>
      </c>
      <c r="G7" s="28">
        <v>15514</v>
      </c>
    </row>
    <row r="8" spans="1:7" ht="13.5">
      <c r="A8" s="27" t="s">
        <v>16</v>
      </c>
      <c r="B8" s="28">
        <v>55980</v>
      </c>
      <c r="C8" s="28">
        <v>401</v>
      </c>
      <c r="D8" s="28">
        <v>300</v>
      </c>
      <c r="E8" s="28">
        <v>56081</v>
      </c>
      <c r="F8" s="28">
        <v>29542</v>
      </c>
      <c r="G8" s="28">
        <v>26539</v>
      </c>
    </row>
    <row r="9" spans="1:7" ht="13.5">
      <c r="A9" s="27" t="s">
        <v>17</v>
      </c>
      <c r="B9" s="28">
        <v>36014</v>
      </c>
      <c r="C9" s="28">
        <v>247</v>
      </c>
      <c r="D9" s="28">
        <v>173</v>
      </c>
      <c r="E9" s="28">
        <v>36088</v>
      </c>
      <c r="F9" s="28">
        <v>18417</v>
      </c>
      <c r="G9" s="28">
        <v>17671</v>
      </c>
    </row>
    <row r="10" spans="1:7" ht="13.5">
      <c r="A10" s="27" t="s">
        <v>18</v>
      </c>
      <c r="B10" s="28">
        <v>38890</v>
      </c>
      <c r="C10" s="28">
        <v>287</v>
      </c>
      <c r="D10" s="28">
        <v>221</v>
      </c>
      <c r="E10" s="28">
        <v>38956</v>
      </c>
      <c r="F10" s="28">
        <v>21448</v>
      </c>
      <c r="G10" s="28">
        <v>17508</v>
      </c>
    </row>
    <row r="11" spans="1:7" ht="13.5">
      <c r="A11" s="27" t="s">
        <v>19</v>
      </c>
      <c r="B11" s="28">
        <v>48358</v>
      </c>
      <c r="C11" s="28">
        <v>356</v>
      </c>
      <c r="D11" s="28">
        <v>202</v>
      </c>
      <c r="E11" s="28">
        <v>48512</v>
      </c>
      <c r="F11" s="28">
        <v>27668</v>
      </c>
      <c r="G11" s="28">
        <v>20844</v>
      </c>
    </row>
    <row r="12" spans="1:7" s="72" customFormat="1" ht="13.5">
      <c r="A12" s="70" t="s">
        <v>20</v>
      </c>
      <c r="B12" s="71">
        <v>77870</v>
      </c>
      <c r="C12" s="71">
        <v>643</v>
      </c>
      <c r="D12" s="71">
        <v>299</v>
      </c>
      <c r="E12" s="71">
        <v>78214</v>
      </c>
      <c r="F12" s="71">
        <v>47739</v>
      </c>
      <c r="G12" s="71">
        <v>30475</v>
      </c>
    </row>
    <row r="13" spans="1:7" ht="13.5">
      <c r="A13" s="27" t="s">
        <v>21</v>
      </c>
      <c r="B13" s="28">
        <v>64993</v>
      </c>
      <c r="C13" s="28">
        <v>488</v>
      </c>
      <c r="D13" s="28">
        <v>297</v>
      </c>
      <c r="E13" s="28">
        <v>65184</v>
      </c>
      <c r="F13" s="28">
        <v>35730</v>
      </c>
      <c r="G13" s="28">
        <v>29454</v>
      </c>
    </row>
    <row r="14" spans="1:7" ht="13.5">
      <c r="A14" s="27" t="s">
        <v>22</v>
      </c>
      <c r="B14" s="28">
        <v>45991</v>
      </c>
      <c r="C14" s="28">
        <v>278</v>
      </c>
      <c r="D14" s="28">
        <v>203</v>
      </c>
      <c r="E14" s="28">
        <v>46066</v>
      </c>
      <c r="F14" s="28">
        <v>23755</v>
      </c>
      <c r="G14" s="28">
        <v>22311</v>
      </c>
    </row>
    <row r="15" spans="1:7" ht="13.5">
      <c r="A15" s="27" t="s">
        <v>23</v>
      </c>
      <c r="B15" s="28">
        <v>127805</v>
      </c>
      <c r="C15" s="28">
        <v>883</v>
      </c>
      <c r="D15" s="28">
        <v>480</v>
      </c>
      <c r="E15" s="28">
        <v>128208</v>
      </c>
      <c r="F15" s="28">
        <v>71010</v>
      </c>
      <c r="G15" s="28">
        <v>57198</v>
      </c>
    </row>
    <row r="16" spans="1:7" ht="13.5">
      <c r="A16" s="27" t="s">
        <v>24</v>
      </c>
      <c r="B16" s="28">
        <v>144435</v>
      </c>
      <c r="C16" s="28">
        <v>906</v>
      </c>
      <c r="D16" s="28">
        <v>563</v>
      </c>
      <c r="E16" s="28">
        <v>144778</v>
      </c>
      <c r="F16" s="28">
        <v>76557</v>
      </c>
      <c r="G16" s="28">
        <v>68221</v>
      </c>
    </row>
    <row r="17" spans="1:7" ht="13.5">
      <c r="A17" s="27" t="s">
        <v>25</v>
      </c>
      <c r="B17" s="28">
        <v>36713</v>
      </c>
      <c r="C17" s="28">
        <v>228</v>
      </c>
      <c r="D17" s="28">
        <v>172</v>
      </c>
      <c r="E17" s="28">
        <v>36769</v>
      </c>
      <c r="F17" s="28">
        <v>19004</v>
      </c>
      <c r="G17" s="28">
        <v>17765</v>
      </c>
    </row>
    <row r="18" spans="1:7" ht="13.5">
      <c r="A18" s="27" t="s">
        <v>26</v>
      </c>
      <c r="B18" s="28">
        <v>57838</v>
      </c>
      <c r="C18" s="28">
        <v>387</v>
      </c>
      <c r="D18" s="28">
        <v>236</v>
      </c>
      <c r="E18" s="28">
        <v>57989</v>
      </c>
      <c r="F18" s="28">
        <v>30393</v>
      </c>
      <c r="G18" s="28">
        <v>27596</v>
      </c>
    </row>
    <row r="19" spans="1:7" ht="13.5">
      <c r="A19" s="27" t="s">
        <v>27</v>
      </c>
      <c r="B19" s="28">
        <v>97174</v>
      </c>
      <c r="C19" s="28">
        <v>603</v>
      </c>
      <c r="D19" s="28">
        <v>388</v>
      </c>
      <c r="E19" s="28">
        <v>97389</v>
      </c>
      <c r="F19" s="28">
        <v>49920</v>
      </c>
      <c r="G19" s="28">
        <v>47469</v>
      </c>
    </row>
    <row r="20" spans="1:7" ht="13.5">
      <c r="A20" s="27" t="s">
        <v>28</v>
      </c>
      <c r="B20" s="28">
        <v>48605</v>
      </c>
      <c r="C20" s="28">
        <v>352</v>
      </c>
      <c r="D20" s="28">
        <v>214</v>
      </c>
      <c r="E20" s="28">
        <v>48743</v>
      </c>
      <c r="F20" s="28">
        <v>25666</v>
      </c>
      <c r="G20" s="28">
        <v>23077</v>
      </c>
    </row>
    <row r="21" spans="1:7" ht="13.5">
      <c r="A21" s="27" t="s">
        <v>29</v>
      </c>
      <c r="B21" s="28">
        <v>73996</v>
      </c>
      <c r="C21" s="28">
        <v>536</v>
      </c>
      <c r="D21" s="28">
        <v>358</v>
      </c>
      <c r="E21" s="28">
        <v>74174</v>
      </c>
      <c r="F21" s="28">
        <v>40776</v>
      </c>
      <c r="G21" s="28">
        <v>33398</v>
      </c>
    </row>
    <row r="22" spans="1:7" ht="13.5">
      <c r="A22" s="27" t="s">
        <v>30</v>
      </c>
      <c r="B22" s="28">
        <v>40825</v>
      </c>
      <c r="C22" s="28">
        <v>309</v>
      </c>
      <c r="D22" s="28">
        <v>171</v>
      </c>
      <c r="E22" s="28">
        <v>40963</v>
      </c>
      <c r="F22" s="28">
        <v>22936</v>
      </c>
      <c r="G22" s="28">
        <v>18027</v>
      </c>
    </row>
    <row r="23" spans="1:7" ht="13.5">
      <c r="A23" s="27" t="s">
        <v>31</v>
      </c>
      <c r="B23" s="28">
        <v>97523</v>
      </c>
      <c r="C23" s="28">
        <v>744</v>
      </c>
      <c r="D23" s="28">
        <v>369</v>
      </c>
      <c r="E23" s="28">
        <v>97898</v>
      </c>
      <c r="F23" s="28">
        <v>55992</v>
      </c>
      <c r="G23" s="28">
        <v>41906</v>
      </c>
    </row>
    <row r="24" spans="1:7" ht="13.5">
      <c r="A24" s="27" t="s">
        <v>32</v>
      </c>
      <c r="B24" s="28">
        <v>125010</v>
      </c>
      <c r="C24" s="28">
        <v>916</v>
      </c>
      <c r="D24" s="28">
        <v>458</v>
      </c>
      <c r="E24" s="28">
        <v>125468</v>
      </c>
      <c r="F24" s="28">
        <v>71667</v>
      </c>
      <c r="G24" s="28">
        <v>53801</v>
      </c>
    </row>
    <row r="25" spans="1:7" ht="13.5">
      <c r="A25" s="27" t="s">
        <v>33</v>
      </c>
      <c r="B25" s="28">
        <v>128248</v>
      </c>
      <c r="C25" s="28">
        <v>1302</v>
      </c>
      <c r="D25" s="28">
        <v>788</v>
      </c>
      <c r="E25" s="28">
        <v>128762</v>
      </c>
      <c r="F25" s="28">
        <v>80909</v>
      </c>
      <c r="G25" s="28">
        <v>47853</v>
      </c>
    </row>
    <row r="26" spans="1:7" ht="13.5">
      <c r="A26" s="27" t="s">
        <v>34</v>
      </c>
      <c r="B26" s="28">
        <v>88321</v>
      </c>
      <c r="C26" s="28">
        <v>613</v>
      </c>
      <c r="D26" s="28">
        <v>336</v>
      </c>
      <c r="E26" s="28">
        <v>88598</v>
      </c>
      <c r="F26" s="28">
        <v>52302</v>
      </c>
      <c r="G26" s="28">
        <v>36296</v>
      </c>
    </row>
    <row r="27" spans="1:7" ht="13.5">
      <c r="A27" s="27" t="s">
        <v>35</v>
      </c>
      <c r="B27" s="28">
        <v>105290</v>
      </c>
      <c r="C27" s="28">
        <v>832</v>
      </c>
      <c r="D27" s="28">
        <v>360</v>
      </c>
      <c r="E27" s="28">
        <v>105762</v>
      </c>
      <c r="F27" s="28">
        <v>66837</v>
      </c>
      <c r="G27" s="28">
        <v>38925</v>
      </c>
    </row>
    <row r="28" spans="1:7" ht="13.5">
      <c r="A28" s="29" t="s">
        <v>36</v>
      </c>
      <c r="B28" s="26">
        <f aca="true" t="shared" si="1" ref="B28:G28">SUM(B5:B27)</f>
        <v>1599262</v>
      </c>
      <c r="C28" s="26">
        <f t="shared" si="1"/>
        <v>11801</v>
      </c>
      <c r="D28" s="26">
        <f t="shared" si="1"/>
        <v>6891</v>
      </c>
      <c r="E28" s="26">
        <f t="shared" si="1"/>
        <v>1604172</v>
      </c>
      <c r="F28" s="26">
        <f t="shared" si="1"/>
        <v>900196</v>
      </c>
      <c r="G28" s="26">
        <f t="shared" si="1"/>
        <v>703976</v>
      </c>
    </row>
    <row r="29" spans="1:7" ht="13.5">
      <c r="A29" s="27" t="s">
        <v>37</v>
      </c>
      <c r="B29" s="28">
        <v>96010</v>
      </c>
      <c r="C29" s="28">
        <v>761</v>
      </c>
      <c r="D29" s="28">
        <v>328</v>
      </c>
      <c r="E29" s="28">
        <v>96443</v>
      </c>
      <c r="F29" s="28">
        <v>57933</v>
      </c>
      <c r="G29" s="28">
        <v>38510</v>
      </c>
    </row>
    <row r="30" spans="1:7" ht="13.5">
      <c r="A30" s="27" t="s">
        <v>38</v>
      </c>
      <c r="B30" s="28">
        <v>30811</v>
      </c>
      <c r="C30" s="28">
        <v>223</v>
      </c>
      <c r="D30" s="28">
        <v>138</v>
      </c>
      <c r="E30" s="28">
        <v>30896</v>
      </c>
      <c r="F30" s="28">
        <v>18385</v>
      </c>
      <c r="G30" s="28">
        <v>12511</v>
      </c>
    </row>
    <row r="31" spans="1:7" ht="13.5">
      <c r="A31" s="27" t="s">
        <v>39</v>
      </c>
      <c r="B31" s="28">
        <v>25416</v>
      </c>
      <c r="C31" s="28">
        <v>145</v>
      </c>
      <c r="D31" s="28">
        <v>86</v>
      </c>
      <c r="E31" s="28">
        <v>25475</v>
      </c>
      <c r="F31" s="28">
        <v>12962</v>
      </c>
      <c r="G31" s="28">
        <v>12513</v>
      </c>
    </row>
    <row r="32" spans="1:7" ht="13.5">
      <c r="A32" s="27" t="s">
        <v>40</v>
      </c>
      <c r="B32" s="28">
        <v>30878</v>
      </c>
      <c r="C32" s="28">
        <v>229</v>
      </c>
      <c r="D32" s="28">
        <v>119</v>
      </c>
      <c r="E32" s="28">
        <v>30988</v>
      </c>
      <c r="F32" s="28">
        <v>16690</v>
      </c>
      <c r="G32" s="28">
        <v>14298</v>
      </c>
    </row>
    <row r="33" spans="1:7" ht="13.5">
      <c r="A33" s="27" t="s">
        <v>41</v>
      </c>
      <c r="B33" s="28">
        <v>23805</v>
      </c>
      <c r="C33" s="28">
        <v>172</v>
      </c>
      <c r="D33" s="28">
        <v>87</v>
      </c>
      <c r="E33" s="28">
        <v>23890</v>
      </c>
      <c r="F33" s="28">
        <v>14207</v>
      </c>
      <c r="G33" s="28">
        <v>9683</v>
      </c>
    </row>
    <row r="34" spans="1:7" ht="13.5">
      <c r="A34" s="27" t="s">
        <v>42</v>
      </c>
      <c r="B34" s="28">
        <v>40056</v>
      </c>
      <c r="C34" s="28">
        <v>283</v>
      </c>
      <c r="D34" s="28">
        <v>121</v>
      </c>
      <c r="E34" s="28">
        <v>40218</v>
      </c>
      <c r="F34" s="28">
        <v>23084</v>
      </c>
      <c r="G34" s="28">
        <v>17134</v>
      </c>
    </row>
    <row r="35" spans="1:7" ht="13.5">
      <c r="A35" s="27" t="s">
        <v>43</v>
      </c>
      <c r="B35" s="28">
        <v>19904</v>
      </c>
      <c r="C35" s="28">
        <v>145</v>
      </c>
      <c r="D35" s="28">
        <v>64</v>
      </c>
      <c r="E35" s="28">
        <v>19985</v>
      </c>
      <c r="F35" s="28">
        <v>11658</v>
      </c>
      <c r="G35" s="28">
        <v>8327</v>
      </c>
    </row>
    <row r="36" spans="1:7" ht="13.5">
      <c r="A36" s="70" t="s">
        <v>44</v>
      </c>
      <c r="B36" s="28">
        <v>37477</v>
      </c>
      <c r="C36" s="28">
        <v>262</v>
      </c>
      <c r="D36" s="28">
        <v>137</v>
      </c>
      <c r="E36" s="28">
        <v>37602</v>
      </c>
      <c r="F36" s="28">
        <v>21560</v>
      </c>
      <c r="G36" s="28">
        <v>16042</v>
      </c>
    </row>
    <row r="37" spans="1:7" ht="13.5">
      <c r="A37" s="27" t="s">
        <v>45</v>
      </c>
      <c r="B37" s="28">
        <v>76116</v>
      </c>
      <c r="C37" s="28">
        <v>665</v>
      </c>
      <c r="D37" s="28">
        <v>256</v>
      </c>
      <c r="E37" s="28">
        <v>76525</v>
      </c>
      <c r="F37" s="28">
        <v>47332</v>
      </c>
      <c r="G37" s="28">
        <v>29193</v>
      </c>
    </row>
    <row r="38" spans="1:7" ht="13.5">
      <c r="A38" s="27" t="s">
        <v>46</v>
      </c>
      <c r="B38" s="28">
        <v>19562</v>
      </c>
      <c r="C38" s="28">
        <v>108</v>
      </c>
      <c r="D38" s="28">
        <v>83</v>
      </c>
      <c r="E38" s="28">
        <v>19587</v>
      </c>
      <c r="F38" s="28">
        <v>10368</v>
      </c>
      <c r="G38" s="28">
        <v>9219</v>
      </c>
    </row>
    <row r="39" spans="1:7" ht="13.5">
      <c r="A39" s="27" t="s">
        <v>47</v>
      </c>
      <c r="B39" s="28">
        <v>32884</v>
      </c>
      <c r="C39" s="28">
        <v>236</v>
      </c>
      <c r="D39" s="28">
        <v>103</v>
      </c>
      <c r="E39" s="28">
        <v>33017</v>
      </c>
      <c r="F39" s="28">
        <v>19070</v>
      </c>
      <c r="G39" s="28">
        <v>13947</v>
      </c>
    </row>
    <row r="40" spans="1:7" ht="13.5">
      <c r="A40" s="27" t="s">
        <v>48</v>
      </c>
      <c r="B40" s="28">
        <v>31865</v>
      </c>
      <c r="C40" s="28">
        <v>250</v>
      </c>
      <c r="D40" s="28">
        <v>108</v>
      </c>
      <c r="E40" s="28">
        <v>32007</v>
      </c>
      <c r="F40" s="28">
        <v>19156</v>
      </c>
      <c r="G40" s="28">
        <v>12851</v>
      </c>
    </row>
    <row r="41" spans="1:7" ht="13.5">
      <c r="A41" s="27" t="s">
        <v>49</v>
      </c>
      <c r="B41" s="28">
        <v>28494</v>
      </c>
      <c r="C41" s="28">
        <v>215</v>
      </c>
      <c r="D41" s="28">
        <v>99</v>
      </c>
      <c r="E41" s="28">
        <v>28610</v>
      </c>
      <c r="F41" s="28">
        <v>16976</v>
      </c>
      <c r="G41" s="28">
        <v>11634</v>
      </c>
    </row>
    <row r="42" spans="1:7" ht="13.5">
      <c r="A42" s="27" t="s">
        <v>50</v>
      </c>
      <c r="B42" s="28">
        <v>20457</v>
      </c>
      <c r="C42" s="28">
        <v>141</v>
      </c>
      <c r="D42" s="28">
        <v>53</v>
      </c>
      <c r="E42" s="28">
        <v>20545</v>
      </c>
      <c r="F42" s="28">
        <v>11522</v>
      </c>
      <c r="G42" s="28">
        <v>9023</v>
      </c>
    </row>
    <row r="43" spans="1:7" ht="13.5">
      <c r="A43" s="27" t="s">
        <v>51</v>
      </c>
      <c r="B43" s="28">
        <v>12826</v>
      </c>
      <c r="C43" s="28">
        <v>96</v>
      </c>
      <c r="D43" s="28">
        <v>122</v>
      </c>
      <c r="E43" s="28">
        <v>12800</v>
      </c>
      <c r="F43" s="28">
        <v>7087</v>
      </c>
      <c r="G43" s="28">
        <v>5713</v>
      </c>
    </row>
    <row r="44" spans="1:7" ht="13.5">
      <c r="A44" s="27" t="s">
        <v>52</v>
      </c>
      <c r="B44" s="28">
        <v>10309</v>
      </c>
      <c r="C44" s="28">
        <v>59</v>
      </c>
      <c r="D44" s="28">
        <v>39</v>
      </c>
      <c r="E44" s="28">
        <v>10329</v>
      </c>
      <c r="F44" s="28">
        <v>6027</v>
      </c>
      <c r="G44" s="28">
        <v>4302</v>
      </c>
    </row>
    <row r="45" spans="1:7" ht="13.5">
      <c r="A45" s="27" t="s">
        <v>53</v>
      </c>
      <c r="B45" s="28">
        <v>15034</v>
      </c>
      <c r="C45" s="28">
        <v>91</v>
      </c>
      <c r="D45" s="28">
        <v>52</v>
      </c>
      <c r="E45" s="28">
        <v>15073</v>
      </c>
      <c r="F45" s="28">
        <v>8689</v>
      </c>
      <c r="G45" s="28">
        <v>6384</v>
      </c>
    </row>
    <row r="46" spans="1:7" ht="13.5">
      <c r="A46" s="27" t="s">
        <v>54</v>
      </c>
      <c r="B46" s="28">
        <v>15194</v>
      </c>
      <c r="C46" s="28">
        <v>123</v>
      </c>
      <c r="D46" s="28">
        <v>45</v>
      </c>
      <c r="E46" s="28">
        <v>15272</v>
      </c>
      <c r="F46" s="28">
        <v>9851</v>
      </c>
      <c r="G46" s="28">
        <v>5421</v>
      </c>
    </row>
    <row r="47" spans="1:7" ht="13.5">
      <c r="A47" s="27" t="s">
        <v>55</v>
      </c>
      <c r="B47" s="28">
        <v>15362</v>
      </c>
      <c r="C47" s="28">
        <v>107</v>
      </c>
      <c r="D47" s="28">
        <v>54</v>
      </c>
      <c r="E47" s="28">
        <v>15415</v>
      </c>
      <c r="F47" s="28">
        <v>9461</v>
      </c>
      <c r="G47" s="28">
        <v>5954</v>
      </c>
    </row>
    <row r="48" spans="1:7" ht="13.5">
      <c r="A48" s="27" t="s">
        <v>56</v>
      </c>
      <c r="B48" s="28">
        <v>23195</v>
      </c>
      <c r="C48" s="28">
        <v>171</v>
      </c>
      <c r="D48" s="28">
        <v>99</v>
      </c>
      <c r="E48" s="28">
        <v>23267</v>
      </c>
      <c r="F48" s="28">
        <v>14518</v>
      </c>
      <c r="G48" s="28">
        <v>8749</v>
      </c>
    </row>
    <row r="49" spans="1:7" ht="13.5">
      <c r="A49" s="27" t="s">
        <v>57</v>
      </c>
      <c r="B49" s="28">
        <v>12026</v>
      </c>
      <c r="C49" s="28">
        <v>100</v>
      </c>
      <c r="D49" s="28">
        <v>39</v>
      </c>
      <c r="E49" s="28">
        <v>12087</v>
      </c>
      <c r="F49" s="28">
        <v>7909</v>
      </c>
      <c r="G49" s="28">
        <v>4178</v>
      </c>
    </row>
    <row r="50" spans="1:7" ht="13.5">
      <c r="A50" s="27" t="s">
        <v>58</v>
      </c>
      <c r="B50" s="28">
        <v>24374</v>
      </c>
      <c r="C50" s="28">
        <v>211</v>
      </c>
      <c r="D50" s="28">
        <v>74</v>
      </c>
      <c r="E50" s="28">
        <v>24511</v>
      </c>
      <c r="F50" s="28">
        <v>15718</v>
      </c>
      <c r="G50" s="28">
        <v>8793</v>
      </c>
    </row>
    <row r="51" spans="1:7" ht="13.5">
      <c r="A51" s="27" t="s">
        <v>59</v>
      </c>
      <c r="B51" s="28">
        <v>11257</v>
      </c>
      <c r="C51" s="28">
        <v>101</v>
      </c>
      <c r="D51" s="28">
        <v>39</v>
      </c>
      <c r="E51" s="28">
        <v>11319</v>
      </c>
      <c r="F51" s="28">
        <v>7305</v>
      </c>
      <c r="G51" s="28">
        <v>4014</v>
      </c>
    </row>
    <row r="52" spans="1:7" ht="13.5">
      <c r="A52" s="27" t="s">
        <v>60</v>
      </c>
      <c r="B52" s="28">
        <v>9085</v>
      </c>
      <c r="C52" s="28">
        <v>92</v>
      </c>
      <c r="D52" s="28">
        <v>31</v>
      </c>
      <c r="E52" s="28">
        <v>9146</v>
      </c>
      <c r="F52" s="28">
        <v>5784</v>
      </c>
      <c r="G52" s="28">
        <v>3362</v>
      </c>
    </row>
    <row r="53" spans="1:7" ht="13.5">
      <c r="A53" s="27" t="s">
        <v>61</v>
      </c>
      <c r="B53" s="28">
        <v>15262</v>
      </c>
      <c r="C53" s="28">
        <v>149</v>
      </c>
      <c r="D53" s="28">
        <v>63</v>
      </c>
      <c r="E53" s="28">
        <v>15348</v>
      </c>
      <c r="F53" s="28">
        <v>9112</v>
      </c>
      <c r="G53" s="28">
        <v>6236</v>
      </c>
    </row>
    <row r="54" spans="1:7" ht="13.5">
      <c r="A54" s="27" t="s">
        <v>62</v>
      </c>
      <c r="B54" s="28">
        <v>36164</v>
      </c>
      <c r="C54" s="28">
        <v>241</v>
      </c>
      <c r="D54" s="28">
        <v>146</v>
      </c>
      <c r="E54" s="28">
        <v>36259</v>
      </c>
      <c r="F54" s="28">
        <v>20577</v>
      </c>
      <c r="G54" s="28">
        <v>15682</v>
      </c>
    </row>
    <row r="55" spans="1:7" ht="13.5">
      <c r="A55" s="29" t="s">
        <v>63</v>
      </c>
      <c r="B55" s="26">
        <f aca="true" t="shared" si="2" ref="B55:G55">SUM(B29:B54)</f>
        <v>713823</v>
      </c>
      <c r="C55" s="26">
        <f t="shared" si="2"/>
        <v>5376</v>
      </c>
      <c r="D55" s="30">
        <f t="shared" si="2"/>
        <v>2585</v>
      </c>
      <c r="E55" s="31">
        <f t="shared" si="2"/>
        <v>716614</v>
      </c>
      <c r="F55" s="26">
        <f t="shared" si="2"/>
        <v>422941</v>
      </c>
      <c r="G55" s="26">
        <f t="shared" si="2"/>
        <v>293673</v>
      </c>
    </row>
    <row r="56" spans="1:7" ht="13.5">
      <c r="A56" s="27" t="s">
        <v>64</v>
      </c>
      <c r="B56" s="28">
        <v>5565</v>
      </c>
      <c r="C56" s="28">
        <v>48</v>
      </c>
      <c r="D56" s="28">
        <v>24</v>
      </c>
      <c r="E56" s="32">
        <v>5589</v>
      </c>
      <c r="F56" s="28">
        <v>3547</v>
      </c>
      <c r="G56" s="28">
        <v>2042</v>
      </c>
    </row>
    <row r="57" spans="1:7" ht="13.5">
      <c r="A57" s="27" t="s">
        <v>65</v>
      </c>
      <c r="B57" s="28">
        <v>3105</v>
      </c>
      <c r="C57" s="28">
        <v>20</v>
      </c>
      <c r="D57" s="28">
        <v>2</v>
      </c>
      <c r="E57" s="32">
        <v>3123</v>
      </c>
      <c r="F57" s="28">
        <v>1802</v>
      </c>
      <c r="G57" s="28">
        <v>1321</v>
      </c>
    </row>
    <row r="58" spans="1:7" ht="13.5">
      <c r="A58" s="27" t="s">
        <v>66</v>
      </c>
      <c r="B58" s="28">
        <v>1066</v>
      </c>
      <c r="C58" s="28">
        <v>3</v>
      </c>
      <c r="D58" s="28">
        <v>6</v>
      </c>
      <c r="E58" s="32">
        <v>1063</v>
      </c>
      <c r="F58" s="28">
        <v>484</v>
      </c>
      <c r="G58" s="28">
        <v>579</v>
      </c>
    </row>
    <row r="59" spans="1:7" ht="13.5">
      <c r="A59" s="27" t="s">
        <v>67</v>
      </c>
      <c r="B59" s="28">
        <v>2204</v>
      </c>
      <c r="C59" s="28">
        <v>8</v>
      </c>
      <c r="D59" s="28">
        <v>8</v>
      </c>
      <c r="E59" s="32">
        <v>2204</v>
      </c>
      <c r="F59" s="28">
        <v>1036</v>
      </c>
      <c r="G59" s="28">
        <v>1168</v>
      </c>
    </row>
    <row r="60" spans="1:7" ht="13.5">
      <c r="A60" s="29" t="s">
        <v>68</v>
      </c>
      <c r="B60" s="26">
        <f aca="true" t="shared" si="3" ref="B60:G60">SUM(B56:B59)</f>
        <v>11940</v>
      </c>
      <c r="C60" s="26">
        <f t="shared" si="3"/>
        <v>79</v>
      </c>
      <c r="D60" s="30">
        <f t="shared" si="3"/>
        <v>40</v>
      </c>
      <c r="E60" s="31">
        <f t="shared" si="3"/>
        <v>11979</v>
      </c>
      <c r="F60" s="26">
        <f t="shared" si="3"/>
        <v>6869</v>
      </c>
      <c r="G60" s="26">
        <f t="shared" si="3"/>
        <v>5110</v>
      </c>
    </row>
    <row r="61" spans="1:7" s="72" customFormat="1" ht="13.5">
      <c r="A61" s="70" t="s">
        <v>69</v>
      </c>
      <c r="B61" s="71">
        <v>2602</v>
      </c>
      <c r="C61" s="71">
        <v>12</v>
      </c>
      <c r="D61" s="71">
        <v>7</v>
      </c>
      <c r="E61" s="71">
        <v>2607</v>
      </c>
      <c r="F61" s="71">
        <v>1262</v>
      </c>
      <c r="G61" s="71">
        <v>1345</v>
      </c>
    </row>
    <row r="62" spans="1:7" ht="13.5">
      <c r="A62" s="27" t="s">
        <v>70</v>
      </c>
      <c r="B62" s="28">
        <v>72</v>
      </c>
      <c r="C62" s="28">
        <v>0</v>
      </c>
      <c r="D62" s="28">
        <v>0</v>
      </c>
      <c r="E62" s="28">
        <v>72</v>
      </c>
      <c r="F62" s="28">
        <v>33</v>
      </c>
      <c r="G62" s="28">
        <v>39</v>
      </c>
    </row>
    <row r="63" spans="1:7" ht="13.5">
      <c r="A63" s="27" t="s">
        <v>71</v>
      </c>
      <c r="B63" s="28">
        <v>1002</v>
      </c>
      <c r="C63" s="28">
        <v>4</v>
      </c>
      <c r="D63" s="28">
        <v>7</v>
      </c>
      <c r="E63" s="28">
        <v>999</v>
      </c>
      <c r="F63" s="28">
        <v>426</v>
      </c>
      <c r="G63" s="28">
        <v>573</v>
      </c>
    </row>
    <row r="64" spans="1:7" ht="13.5">
      <c r="A64" s="27" t="s">
        <v>72</v>
      </c>
      <c r="B64" s="28">
        <v>526</v>
      </c>
      <c r="C64" s="28">
        <v>2</v>
      </c>
      <c r="D64" s="28">
        <v>1</v>
      </c>
      <c r="E64" s="28">
        <v>527</v>
      </c>
      <c r="F64" s="28">
        <v>252</v>
      </c>
      <c r="G64" s="28">
        <v>275</v>
      </c>
    </row>
    <row r="65" spans="1:7" ht="13.5">
      <c r="A65" s="27" t="s">
        <v>73</v>
      </c>
      <c r="B65" s="28">
        <v>1086</v>
      </c>
      <c r="C65" s="28">
        <v>7</v>
      </c>
      <c r="D65" s="28">
        <v>5</v>
      </c>
      <c r="E65" s="28">
        <v>1088</v>
      </c>
      <c r="F65" s="28">
        <v>514</v>
      </c>
      <c r="G65" s="28">
        <v>574</v>
      </c>
    </row>
    <row r="66" spans="1:7" ht="13.5">
      <c r="A66" s="27" t="s">
        <v>74</v>
      </c>
      <c r="B66" s="28">
        <v>48</v>
      </c>
      <c r="C66" s="28">
        <v>0</v>
      </c>
      <c r="D66" s="28">
        <v>0</v>
      </c>
      <c r="E66" s="28">
        <v>48</v>
      </c>
      <c r="F66" s="28">
        <v>14</v>
      </c>
      <c r="G66" s="28">
        <v>34</v>
      </c>
    </row>
    <row r="67" spans="1:7" ht="13.5">
      <c r="A67" s="70" t="s">
        <v>75</v>
      </c>
      <c r="B67" s="28">
        <v>2604</v>
      </c>
      <c r="C67" s="28">
        <v>15</v>
      </c>
      <c r="D67" s="28">
        <v>9</v>
      </c>
      <c r="E67" s="28">
        <v>2610</v>
      </c>
      <c r="F67" s="28">
        <v>1283</v>
      </c>
      <c r="G67" s="28">
        <v>1327</v>
      </c>
    </row>
    <row r="68" spans="1:7" ht="13.5">
      <c r="A68" s="27" t="s">
        <v>76</v>
      </c>
      <c r="B68" s="28">
        <v>32</v>
      </c>
      <c r="C68" s="28">
        <v>0</v>
      </c>
      <c r="D68" s="28">
        <v>0</v>
      </c>
      <c r="E68" s="28">
        <v>32</v>
      </c>
      <c r="F68" s="28">
        <v>12</v>
      </c>
      <c r="G68" s="28">
        <v>20</v>
      </c>
    </row>
    <row r="69" spans="1:7" ht="13.5">
      <c r="A69" s="27" t="s">
        <v>77</v>
      </c>
      <c r="B69" s="28">
        <v>264</v>
      </c>
      <c r="C69" s="28">
        <v>3</v>
      </c>
      <c r="D69" s="28">
        <v>1</v>
      </c>
      <c r="E69" s="28">
        <v>266</v>
      </c>
      <c r="F69" s="28">
        <v>148</v>
      </c>
      <c r="G69" s="28">
        <v>118</v>
      </c>
    </row>
    <row r="70" spans="1:7" ht="14.25" thickBot="1">
      <c r="A70" s="33" t="s">
        <v>78</v>
      </c>
      <c r="B70" s="34">
        <f aca="true" t="shared" si="4" ref="B70:G70">SUM(B61:B69)</f>
        <v>8236</v>
      </c>
      <c r="C70" s="34">
        <f t="shared" si="4"/>
        <v>43</v>
      </c>
      <c r="D70" s="35">
        <f t="shared" si="4"/>
        <v>30</v>
      </c>
      <c r="E70" s="36">
        <f t="shared" si="4"/>
        <v>8249</v>
      </c>
      <c r="F70" s="34">
        <f t="shared" si="4"/>
        <v>3944</v>
      </c>
      <c r="G70" s="37">
        <f t="shared" si="4"/>
        <v>4305</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2" sqref="A2"/>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80" t="s">
        <v>0</v>
      </c>
      <c r="B3" s="184" t="s">
        <v>85</v>
      </c>
      <c r="C3" s="155"/>
      <c r="D3" s="155"/>
      <c r="E3" s="155"/>
      <c r="F3" s="155"/>
      <c r="G3" s="155"/>
      <c r="H3" s="155"/>
      <c r="I3" s="155"/>
      <c r="J3" s="155"/>
      <c r="K3" s="155"/>
      <c r="L3" s="156"/>
      <c r="M3" s="160"/>
      <c r="N3" s="151"/>
      <c r="O3" s="151"/>
      <c r="P3" s="151"/>
      <c r="Q3" s="151"/>
      <c r="R3" s="151"/>
      <c r="S3" s="151"/>
      <c r="T3" s="151"/>
      <c r="U3" s="151"/>
      <c r="V3" s="151"/>
      <c r="W3" s="152"/>
      <c r="X3" s="183"/>
      <c r="Y3" s="183"/>
      <c r="Z3" s="183"/>
      <c r="AA3" s="183"/>
      <c r="AB3" s="183"/>
      <c r="AC3" s="183"/>
      <c r="AD3" s="183"/>
      <c r="AE3" s="183"/>
      <c r="AF3" s="183"/>
      <c r="AG3" s="183"/>
      <c r="AH3" s="183"/>
      <c r="AI3" s="173" t="s">
        <v>86</v>
      </c>
      <c r="AJ3" s="173"/>
      <c r="AK3" s="173"/>
      <c r="AL3" s="173"/>
      <c r="AM3" s="173"/>
      <c r="AN3" s="173"/>
      <c r="AO3" s="173"/>
      <c r="AP3" s="173"/>
      <c r="AQ3" s="173"/>
      <c r="AR3" s="173"/>
      <c r="AS3" s="173"/>
      <c r="AT3" s="173" t="s">
        <v>87</v>
      </c>
      <c r="AU3" s="173"/>
      <c r="AV3" s="173"/>
      <c r="AW3" s="173"/>
      <c r="AX3" s="173"/>
      <c r="AY3" s="173"/>
      <c r="AZ3" s="173"/>
      <c r="BA3" s="173"/>
      <c r="BB3" s="173"/>
      <c r="BC3" s="175"/>
      <c r="BD3" s="176"/>
    </row>
    <row r="4" spans="1:56" ht="14.25">
      <c r="A4" s="181"/>
      <c r="B4" s="157"/>
      <c r="C4" s="158"/>
      <c r="D4" s="158"/>
      <c r="E4" s="158"/>
      <c r="F4" s="158"/>
      <c r="G4" s="158"/>
      <c r="H4" s="158"/>
      <c r="I4" s="158"/>
      <c r="J4" s="158"/>
      <c r="K4" s="158"/>
      <c r="L4" s="159"/>
      <c r="M4" s="153" t="s">
        <v>88</v>
      </c>
      <c r="N4" s="154"/>
      <c r="O4" s="154"/>
      <c r="P4" s="154"/>
      <c r="Q4" s="154"/>
      <c r="R4" s="154"/>
      <c r="S4" s="154"/>
      <c r="T4" s="154"/>
      <c r="U4" s="154"/>
      <c r="V4" s="154"/>
      <c r="W4" s="150"/>
      <c r="X4" s="179" t="s">
        <v>89</v>
      </c>
      <c r="Y4" s="179"/>
      <c r="Z4" s="179"/>
      <c r="AA4" s="179"/>
      <c r="AB4" s="179"/>
      <c r="AC4" s="179"/>
      <c r="AD4" s="179"/>
      <c r="AE4" s="179"/>
      <c r="AF4" s="179"/>
      <c r="AG4" s="179"/>
      <c r="AH4" s="179"/>
      <c r="AI4" s="174"/>
      <c r="AJ4" s="174"/>
      <c r="AK4" s="174"/>
      <c r="AL4" s="174"/>
      <c r="AM4" s="174"/>
      <c r="AN4" s="174"/>
      <c r="AO4" s="174"/>
      <c r="AP4" s="174"/>
      <c r="AQ4" s="174"/>
      <c r="AR4" s="174"/>
      <c r="AS4" s="174"/>
      <c r="AT4" s="174"/>
      <c r="AU4" s="174"/>
      <c r="AV4" s="174"/>
      <c r="AW4" s="174"/>
      <c r="AX4" s="174"/>
      <c r="AY4" s="174"/>
      <c r="AZ4" s="174"/>
      <c r="BA4" s="174"/>
      <c r="BB4" s="174"/>
      <c r="BC4" s="177"/>
      <c r="BD4" s="178"/>
    </row>
    <row r="5" spans="1:56" ht="34.5" customHeight="1" thickBot="1">
      <c r="A5" s="182"/>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39126</v>
      </c>
      <c r="C6" s="59">
        <f>C30+C57+C62+C72</f>
        <v>33638</v>
      </c>
      <c r="D6" s="59">
        <f>D30+D57+D62+D72</f>
        <v>72764</v>
      </c>
      <c r="E6" s="59">
        <f>E30+E57+E62+E72</f>
        <v>15349</v>
      </c>
      <c r="F6" s="59">
        <f aca="true" t="shared" si="0" ref="F6:BD6">F30+F57+F62+F72</f>
        <v>80166</v>
      </c>
      <c r="G6" s="59">
        <f t="shared" si="0"/>
        <v>60381</v>
      </c>
      <c r="H6" s="59">
        <f t="shared" si="0"/>
        <v>52470</v>
      </c>
      <c r="I6" s="59">
        <f t="shared" si="0"/>
        <v>47344</v>
      </c>
      <c r="J6" s="59">
        <f t="shared" si="0"/>
        <v>41358</v>
      </c>
      <c r="K6" s="59">
        <f t="shared" si="0"/>
        <v>297068</v>
      </c>
      <c r="L6" s="59">
        <f>L30+L57+L62+L72</f>
        <v>369832</v>
      </c>
      <c r="M6" s="59">
        <f t="shared" si="0"/>
        <v>7297</v>
      </c>
      <c r="N6" s="59">
        <f t="shared" si="0"/>
        <v>6773</v>
      </c>
      <c r="O6" s="59">
        <f t="shared" si="0"/>
        <v>14070</v>
      </c>
      <c r="P6" s="59">
        <f t="shared" si="0"/>
        <v>2685</v>
      </c>
      <c r="Q6" s="59">
        <f t="shared" si="0"/>
        <v>14012</v>
      </c>
      <c r="R6" s="59">
        <f t="shared" si="0"/>
        <v>11288</v>
      </c>
      <c r="S6" s="59">
        <f t="shared" si="0"/>
        <v>8748</v>
      </c>
      <c r="T6" s="59">
        <f t="shared" si="0"/>
        <v>7177</v>
      </c>
      <c r="U6" s="59">
        <f t="shared" si="0"/>
        <v>6352</v>
      </c>
      <c r="V6" s="59">
        <f t="shared" si="0"/>
        <v>50262</v>
      </c>
      <c r="W6" s="59">
        <f t="shared" si="0"/>
        <v>64332</v>
      </c>
      <c r="X6" s="59">
        <f t="shared" si="0"/>
        <v>31829</v>
      </c>
      <c r="Y6" s="59">
        <f t="shared" si="0"/>
        <v>26865</v>
      </c>
      <c r="Z6" s="59">
        <f t="shared" si="0"/>
        <v>58694</v>
      </c>
      <c r="AA6" s="59">
        <f t="shared" si="0"/>
        <v>12664</v>
      </c>
      <c r="AB6" s="59">
        <f t="shared" si="0"/>
        <v>66154</v>
      </c>
      <c r="AC6" s="59">
        <f t="shared" si="0"/>
        <v>49093</v>
      </c>
      <c r="AD6" s="59">
        <f t="shared" si="0"/>
        <v>43722</v>
      </c>
      <c r="AE6" s="59">
        <f t="shared" si="0"/>
        <v>40167</v>
      </c>
      <c r="AF6" s="59">
        <f t="shared" si="0"/>
        <v>35006</v>
      </c>
      <c r="AG6" s="59">
        <f>AG30+AG57+AG62+AG72</f>
        <v>246806</v>
      </c>
      <c r="AH6" s="59">
        <f t="shared" si="0"/>
        <v>305500</v>
      </c>
      <c r="AI6" s="59">
        <f t="shared" si="0"/>
        <v>599</v>
      </c>
      <c r="AJ6" s="59">
        <f t="shared" si="0"/>
        <v>1263</v>
      </c>
      <c r="AK6" s="59">
        <f t="shared" si="0"/>
        <v>1862</v>
      </c>
      <c r="AL6" s="59">
        <f t="shared" si="0"/>
        <v>205</v>
      </c>
      <c r="AM6" s="59">
        <f t="shared" si="0"/>
        <v>2538</v>
      </c>
      <c r="AN6" s="59">
        <f t="shared" si="0"/>
        <v>2886</v>
      </c>
      <c r="AO6" s="59">
        <f t="shared" si="0"/>
        <v>2227</v>
      </c>
      <c r="AP6" s="59">
        <f t="shared" si="0"/>
        <v>1788</v>
      </c>
      <c r="AQ6" s="59">
        <f t="shared" si="0"/>
        <v>1982</v>
      </c>
      <c r="AR6" s="59">
        <f>AR30+AR57+AR62+AR72</f>
        <v>11626</v>
      </c>
      <c r="AS6" s="59">
        <f t="shared" si="0"/>
        <v>13488</v>
      </c>
      <c r="AT6" s="59">
        <f t="shared" si="0"/>
        <v>39725</v>
      </c>
      <c r="AU6" s="59">
        <f t="shared" si="0"/>
        <v>34901</v>
      </c>
      <c r="AV6" s="59">
        <f t="shared" si="0"/>
        <v>74626</v>
      </c>
      <c r="AW6" s="59">
        <f t="shared" si="0"/>
        <v>15554</v>
      </c>
      <c r="AX6" s="59">
        <f t="shared" si="0"/>
        <v>82704</v>
      </c>
      <c r="AY6" s="59">
        <f t="shared" si="0"/>
        <v>63267</v>
      </c>
      <c r="AZ6" s="59">
        <f t="shared" si="0"/>
        <v>54697</v>
      </c>
      <c r="BA6" s="59">
        <f t="shared" si="0"/>
        <v>49132</v>
      </c>
      <c r="BB6" s="59">
        <f t="shared" si="0"/>
        <v>43340</v>
      </c>
      <c r="BC6" s="66">
        <f>BC30+BC57+BC62+BC72</f>
        <v>308694</v>
      </c>
      <c r="BD6" s="60">
        <f t="shared" si="0"/>
        <v>383320</v>
      </c>
    </row>
    <row r="7" spans="1:56" s="52" customFormat="1" ht="18.75" customHeight="1">
      <c r="A7" s="47" t="s">
        <v>13</v>
      </c>
      <c r="B7" s="48">
        <v>201</v>
      </c>
      <c r="C7" s="48">
        <v>108</v>
      </c>
      <c r="D7" s="48">
        <v>309</v>
      </c>
      <c r="E7" s="48">
        <v>92</v>
      </c>
      <c r="F7" s="48">
        <v>409</v>
      </c>
      <c r="G7" s="48">
        <v>275</v>
      </c>
      <c r="H7" s="48">
        <v>228</v>
      </c>
      <c r="I7" s="48">
        <v>218</v>
      </c>
      <c r="J7" s="48">
        <v>234</v>
      </c>
      <c r="K7" s="49">
        <v>1456</v>
      </c>
      <c r="L7" s="49">
        <v>1765</v>
      </c>
      <c r="M7" s="48">
        <v>31</v>
      </c>
      <c r="N7" s="48">
        <v>15</v>
      </c>
      <c r="O7" s="48">
        <v>46</v>
      </c>
      <c r="P7" s="48">
        <v>19</v>
      </c>
      <c r="Q7" s="48">
        <v>49</v>
      </c>
      <c r="R7" s="48">
        <v>38</v>
      </c>
      <c r="S7" s="48">
        <v>20</v>
      </c>
      <c r="T7" s="48">
        <v>19</v>
      </c>
      <c r="U7" s="48">
        <v>16</v>
      </c>
      <c r="V7" s="49">
        <v>161</v>
      </c>
      <c r="W7" s="49">
        <v>207</v>
      </c>
      <c r="X7" s="48">
        <v>170</v>
      </c>
      <c r="Y7" s="48">
        <v>93</v>
      </c>
      <c r="Z7" s="48">
        <v>263</v>
      </c>
      <c r="AA7" s="48">
        <v>73</v>
      </c>
      <c r="AB7" s="48">
        <v>360</v>
      </c>
      <c r="AC7" s="48">
        <v>237</v>
      </c>
      <c r="AD7" s="48">
        <v>208</v>
      </c>
      <c r="AE7" s="48">
        <v>199</v>
      </c>
      <c r="AF7" s="48">
        <v>218</v>
      </c>
      <c r="AG7" s="49">
        <v>1295</v>
      </c>
      <c r="AH7" s="49">
        <v>1558</v>
      </c>
      <c r="AI7" s="48">
        <v>0</v>
      </c>
      <c r="AJ7" s="48">
        <v>7</v>
      </c>
      <c r="AK7" s="48">
        <v>7</v>
      </c>
      <c r="AL7" s="48">
        <v>1</v>
      </c>
      <c r="AM7" s="48">
        <v>10</v>
      </c>
      <c r="AN7" s="48">
        <v>8</v>
      </c>
      <c r="AO7" s="48">
        <v>7</v>
      </c>
      <c r="AP7" s="48">
        <v>9</v>
      </c>
      <c r="AQ7" s="48">
        <v>10</v>
      </c>
      <c r="AR7" s="50">
        <v>45</v>
      </c>
      <c r="AS7" s="50">
        <v>52</v>
      </c>
      <c r="AT7" s="50">
        <v>201</v>
      </c>
      <c r="AU7" s="48">
        <v>115</v>
      </c>
      <c r="AV7" s="48">
        <v>316</v>
      </c>
      <c r="AW7" s="48">
        <v>93</v>
      </c>
      <c r="AX7" s="50">
        <v>419</v>
      </c>
      <c r="AY7" s="50">
        <v>283</v>
      </c>
      <c r="AZ7" s="50">
        <v>235</v>
      </c>
      <c r="BA7" s="50">
        <v>227</v>
      </c>
      <c r="BB7" s="50">
        <v>244</v>
      </c>
      <c r="BC7" s="67">
        <v>1501</v>
      </c>
      <c r="BD7" s="51">
        <v>1817</v>
      </c>
    </row>
    <row r="8" spans="1:56" s="52" customFormat="1" ht="18.75" customHeight="1">
      <c r="A8" s="53" t="s">
        <v>14</v>
      </c>
      <c r="B8" s="48">
        <v>389</v>
      </c>
      <c r="C8" s="48">
        <v>206</v>
      </c>
      <c r="D8" s="48">
        <v>595</v>
      </c>
      <c r="E8" s="48">
        <v>136</v>
      </c>
      <c r="F8" s="48">
        <v>592</v>
      </c>
      <c r="G8" s="48">
        <v>440</v>
      </c>
      <c r="H8" s="48">
        <v>455</v>
      </c>
      <c r="I8" s="48">
        <v>394</v>
      </c>
      <c r="J8" s="48">
        <v>321</v>
      </c>
      <c r="K8" s="49">
        <v>2338</v>
      </c>
      <c r="L8" s="49">
        <v>2933</v>
      </c>
      <c r="M8" s="48">
        <v>73</v>
      </c>
      <c r="N8" s="48">
        <v>40</v>
      </c>
      <c r="O8" s="48">
        <v>113</v>
      </c>
      <c r="P8" s="48">
        <v>15</v>
      </c>
      <c r="Q8" s="48">
        <v>95</v>
      </c>
      <c r="R8" s="48">
        <v>64</v>
      </c>
      <c r="S8" s="48">
        <v>59</v>
      </c>
      <c r="T8" s="48">
        <v>38</v>
      </c>
      <c r="U8" s="48">
        <v>36</v>
      </c>
      <c r="V8" s="49">
        <v>307</v>
      </c>
      <c r="W8" s="49">
        <v>420</v>
      </c>
      <c r="X8" s="48">
        <v>316</v>
      </c>
      <c r="Y8" s="48">
        <v>166</v>
      </c>
      <c r="Z8" s="48">
        <v>482</v>
      </c>
      <c r="AA8" s="48">
        <v>121</v>
      </c>
      <c r="AB8" s="48">
        <v>497</v>
      </c>
      <c r="AC8" s="48">
        <v>376</v>
      </c>
      <c r="AD8" s="48">
        <v>396</v>
      </c>
      <c r="AE8" s="48">
        <v>356</v>
      </c>
      <c r="AF8" s="48">
        <v>285</v>
      </c>
      <c r="AG8" s="49">
        <v>2031</v>
      </c>
      <c r="AH8" s="49">
        <v>2513</v>
      </c>
      <c r="AI8" s="48">
        <v>7</v>
      </c>
      <c r="AJ8" s="48">
        <v>11</v>
      </c>
      <c r="AK8" s="48">
        <v>18</v>
      </c>
      <c r="AL8" s="48">
        <v>2</v>
      </c>
      <c r="AM8" s="48">
        <v>16</v>
      </c>
      <c r="AN8" s="48">
        <v>19</v>
      </c>
      <c r="AO8" s="48">
        <v>20</v>
      </c>
      <c r="AP8" s="48">
        <v>11</v>
      </c>
      <c r="AQ8" s="48">
        <v>11</v>
      </c>
      <c r="AR8" s="50">
        <v>79</v>
      </c>
      <c r="AS8" s="50">
        <v>97</v>
      </c>
      <c r="AT8" s="50">
        <v>396</v>
      </c>
      <c r="AU8" s="48">
        <v>217</v>
      </c>
      <c r="AV8" s="48">
        <v>613</v>
      </c>
      <c r="AW8" s="48">
        <v>138</v>
      </c>
      <c r="AX8" s="50">
        <v>608</v>
      </c>
      <c r="AY8" s="50">
        <v>459</v>
      </c>
      <c r="AZ8" s="50">
        <v>475</v>
      </c>
      <c r="BA8" s="50">
        <v>405</v>
      </c>
      <c r="BB8" s="50">
        <v>332</v>
      </c>
      <c r="BC8" s="67">
        <v>2417</v>
      </c>
      <c r="BD8" s="51">
        <v>3030</v>
      </c>
    </row>
    <row r="9" spans="1:56" s="52" customFormat="1" ht="18.75" customHeight="1">
      <c r="A9" s="53" t="s">
        <v>15</v>
      </c>
      <c r="B9" s="48">
        <v>654</v>
      </c>
      <c r="C9" s="48">
        <v>227</v>
      </c>
      <c r="D9" s="48">
        <v>881</v>
      </c>
      <c r="E9" s="48">
        <v>219</v>
      </c>
      <c r="F9" s="48">
        <v>1307</v>
      </c>
      <c r="G9" s="48">
        <v>900</v>
      </c>
      <c r="H9" s="48">
        <v>842</v>
      </c>
      <c r="I9" s="48">
        <v>782</v>
      </c>
      <c r="J9" s="48">
        <v>716</v>
      </c>
      <c r="K9" s="49">
        <v>4766</v>
      </c>
      <c r="L9" s="49">
        <v>5647</v>
      </c>
      <c r="M9" s="48">
        <v>98</v>
      </c>
      <c r="N9" s="48">
        <v>39</v>
      </c>
      <c r="O9" s="48">
        <v>137</v>
      </c>
      <c r="P9" s="48">
        <v>31</v>
      </c>
      <c r="Q9" s="48">
        <v>170</v>
      </c>
      <c r="R9" s="48">
        <v>125</v>
      </c>
      <c r="S9" s="48">
        <v>119</v>
      </c>
      <c r="T9" s="48">
        <v>113</v>
      </c>
      <c r="U9" s="48">
        <v>83</v>
      </c>
      <c r="V9" s="49">
        <v>641</v>
      </c>
      <c r="W9" s="49">
        <v>778</v>
      </c>
      <c r="X9" s="48">
        <v>556</v>
      </c>
      <c r="Y9" s="48">
        <v>188</v>
      </c>
      <c r="Z9" s="48">
        <v>744</v>
      </c>
      <c r="AA9" s="48">
        <v>188</v>
      </c>
      <c r="AB9" s="48">
        <v>1137</v>
      </c>
      <c r="AC9" s="48">
        <v>775</v>
      </c>
      <c r="AD9" s="48">
        <v>723</v>
      </c>
      <c r="AE9" s="48">
        <v>669</v>
      </c>
      <c r="AF9" s="48">
        <v>633</v>
      </c>
      <c r="AG9" s="49">
        <v>4125</v>
      </c>
      <c r="AH9" s="49">
        <v>4869</v>
      </c>
      <c r="AI9" s="48">
        <v>9</v>
      </c>
      <c r="AJ9" s="48">
        <v>8</v>
      </c>
      <c r="AK9" s="48">
        <v>17</v>
      </c>
      <c r="AL9" s="48">
        <v>3</v>
      </c>
      <c r="AM9" s="48">
        <v>41</v>
      </c>
      <c r="AN9" s="48">
        <v>43</v>
      </c>
      <c r="AO9" s="48">
        <v>31</v>
      </c>
      <c r="AP9" s="48">
        <v>16</v>
      </c>
      <c r="AQ9" s="48">
        <v>30</v>
      </c>
      <c r="AR9" s="50">
        <v>164</v>
      </c>
      <c r="AS9" s="50">
        <v>181</v>
      </c>
      <c r="AT9" s="50">
        <v>663</v>
      </c>
      <c r="AU9" s="48">
        <v>235</v>
      </c>
      <c r="AV9" s="48">
        <v>898</v>
      </c>
      <c r="AW9" s="48">
        <v>222</v>
      </c>
      <c r="AX9" s="50">
        <v>1348</v>
      </c>
      <c r="AY9" s="50">
        <v>943</v>
      </c>
      <c r="AZ9" s="50">
        <v>873</v>
      </c>
      <c r="BA9" s="50">
        <v>798</v>
      </c>
      <c r="BB9" s="50">
        <v>746</v>
      </c>
      <c r="BC9" s="67">
        <v>4930</v>
      </c>
      <c r="BD9" s="51">
        <v>5828</v>
      </c>
    </row>
    <row r="10" spans="1:56" s="52" customFormat="1" ht="18.75" customHeight="1">
      <c r="A10" s="53" t="s">
        <v>16</v>
      </c>
      <c r="B10" s="48">
        <v>1123</v>
      </c>
      <c r="C10" s="48">
        <v>916</v>
      </c>
      <c r="D10" s="48">
        <v>2039</v>
      </c>
      <c r="E10" s="48">
        <v>561</v>
      </c>
      <c r="F10" s="48">
        <v>2549</v>
      </c>
      <c r="G10" s="48">
        <v>1575</v>
      </c>
      <c r="H10" s="48">
        <v>1483</v>
      </c>
      <c r="I10" s="48">
        <v>1374</v>
      </c>
      <c r="J10" s="48">
        <v>1097</v>
      </c>
      <c r="K10" s="49">
        <v>8639</v>
      </c>
      <c r="L10" s="49">
        <v>10678</v>
      </c>
      <c r="M10" s="48">
        <v>208</v>
      </c>
      <c r="N10" s="48">
        <v>143</v>
      </c>
      <c r="O10" s="48">
        <v>351</v>
      </c>
      <c r="P10" s="48">
        <v>100</v>
      </c>
      <c r="Q10" s="48">
        <v>428</v>
      </c>
      <c r="R10" s="48">
        <v>273</v>
      </c>
      <c r="S10" s="48">
        <v>229</v>
      </c>
      <c r="T10" s="48">
        <v>191</v>
      </c>
      <c r="U10" s="48">
        <v>127</v>
      </c>
      <c r="V10" s="49">
        <v>1348</v>
      </c>
      <c r="W10" s="49">
        <v>1699</v>
      </c>
      <c r="X10" s="48">
        <v>915</v>
      </c>
      <c r="Y10" s="48">
        <v>773</v>
      </c>
      <c r="Z10" s="48">
        <v>1688</v>
      </c>
      <c r="AA10" s="48">
        <v>461</v>
      </c>
      <c r="AB10" s="48">
        <v>2121</v>
      </c>
      <c r="AC10" s="48">
        <v>1302</v>
      </c>
      <c r="AD10" s="48">
        <v>1254</v>
      </c>
      <c r="AE10" s="48">
        <v>1183</v>
      </c>
      <c r="AF10" s="48">
        <v>970</v>
      </c>
      <c r="AG10" s="49">
        <v>7291</v>
      </c>
      <c r="AH10" s="49">
        <v>8979</v>
      </c>
      <c r="AI10" s="48">
        <v>6</v>
      </c>
      <c r="AJ10" s="48">
        <v>28</v>
      </c>
      <c r="AK10" s="48">
        <v>34</v>
      </c>
      <c r="AL10" s="48">
        <v>3</v>
      </c>
      <c r="AM10" s="48">
        <v>56</v>
      </c>
      <c r="AN10" s="48">
        <v>50</v>
      </c>
      <c r="AO10" s="48">
        <v>37</v>
      </c>
      <c r="AP10" s="48">
        <v>34</v>
      </c>
      <c r="AQ10" s="48">
        <v>33</v>
      </c>
      <c r="AR10" s="50">
        <v>213</v>
      </c>
      <c r="AS10" s="50">
        <v>247</v>
      </c>
      <c r="AT10" s="50">
        <v>1129</v>
      </c>
      <c r="AU10" s="48">
        <v>944</v>
      </c>
      <c r="AV10" s="48">
        <v>2073</v>
      </c>
      <c r="AW10" s="48">
        <v>564</v>
      </c>
      <c r="AX10" s="50">
        <v>2605</v>
      </c>
      <c r="AY10" s="50">
        <v>1625</v>
      </c>
      <c r="AZ10" s="50">
        <v>1520</v>
      </c>
      <c r="BA10" s="50">
        <v>1408</v>
      </c>
      <c r="BB10" s="50">
        <v>1130</v>
      </c>
      <c r="BC10" s="67">
        <v>8852</v>
      </c>
      <c r="BD10" s="51">
        <v>10925</v>
      </c>
    </row>
    <row r="11" spans="1:56" s="52" customFormat="1" ht="18.75" customHeight="1">
      <c r="A11" s="53" t="s">
        <v>17</v>
      </c>
      <c r="B11" s="48">
        <v>848</v>
      </c>
      <c r="C11" s="48">
        <v>369</v>
      </c>
      <c r="D11" s="48">
        <v>1217</v>
      </c>
      <c r="E11" s="48">
        <v>379</v>
      </c>
      <c r="F11" s="48">
        <v>1058</v>
      </c>
      <c r="G11" s="48">
        <v>947</v>
      </c>
      <c r="H11" s="48">
        <v>913</v>
      </c>
      <c r="I11" s="48">
        <v>829</v>
      </c>
      <c r="J11" s="48">
        <v>633</v>
      </c>
      <c r="K11" s="49">
        <v>4759</v>
      </c>
      <c r="L11" s="49">
        <v>5976</v>
      </c>
      <c r="M11" s="48">
        <v>92</v>
      </c>
      <c r="N11" s="48">
        <v>64</v>
      </c>
      <c r="O11" s="48">
        <v>156</v>
      </c>
      <c r="P11" s="48">
        <v>47</v>
      </c>
      <c r="Q11" s="48">
        <v>134</v>
      </c>
      <c r="R11" s="48">
        <v>122</v>
      </c>
      <c r="S11" s="48">
        <v>94</v>
      </c>
      <c r="T11" s="48">
        <v>88</v>
      </c>
      <c r="U11" s="48">
        <v>63</v>
      </c>
      <c r="V11" s="49">
        <v>548</v>
      </c>
      <c r="W11" s="49">
        <v>704</v>
      </c>
      <c r="X11" s="48">
        <v>756</v>
      </c>
      <c r="Y11" s="48">
        <v>305</v>
      </c>
      <c r="Z11" s="48">
        <v>1061</v>
      </c>
      <c r="AA11" s="48">
        <v>332</v>
      </c>
      <c r="AB11" s="48">
        <v>924</v>
      </c>
      <c r="AC11" s="48">
        <v>825</v>
      </c>
      <c r="AD11" s="48">
        <v>819</v>
      </c>
      <c r="AE11" s="48">
        <v>741</v>
      </c>
      <c r="AF11" s="48">
        <v>570</v>
      </c>
      <c r="AG11" s="49">
        <v>4211</v>
      </c>
      <c r="AH11" s="49">
        <v>5272</v>
      </c>
      <c r="AI11" s="48">
        <v>8</v>
      </c>
      <c r="AJ11" s="48">
        <v>19</v>
      </c>
      <c r="AK11" s="48">
        <v>27</v>
      </c>
      <c r="AL11" s="48">
        <v>8</v>
      </c>
      <c r="AM11" s="48">
        <v>35</v>
      </c>
      <c r="AN11" s="48">
        <v>36</v>
      </c>
      <c r="AO11" s="48">
        <v>26</v>
      </c>
      <c r="AP11" s="48">
        <v>31</v>
      </c>
      <c r="AQ11" s="48">
        <v>25</v>
      </c>
      <c r="AR11" s="50">
        <v>161</v>
      </c>
      <c r="AS11" s="50">
        <v>188</v>
      </c>
      <c r="AT11" s="50">
        <v>856</v>
      </c>
      <c r="AU11" s="48">
        <v>388</v>
      </c>
      <c r="AV11" s="48">
        <v>1244</v>
      </c>
      <c r="AW11" s="48">
        <v>387</v>
      </c>
      <c r="AX11" s="50">
        <v>1093</v>
      </c>
      <c r="AY11" s="50">
        <v>983</v>
      </c>
      <c r="AZ11" s="50">
        <v>939</v>
      </c>
      <c r="BA11" s="50">
        <v>860</v>
      </c>
      <c r="BB11" s="50">
        <v>658</v>
      </c>
      <c r="BC11" s="67">
        <v>4920</v>
      </c>
      <c r="BD11" s="51">
        <v>6164</v>
      </c>
    </row>
    <row r="12" spans="1:56" s="52" customFormat="1" ht="18.75" customHeight="1">
      <c r="A12" s="53" t="s">
        <v>18</v>
      </c>
      <c r="B12" s="48">
        <v>599</v>
      </c>
      <c r="C12" s="48">
        <v>727</v>
      </c>
      <c r="D12" s="48">
        <v>1326</v>
      </c>
      <c r="E12" s="48">
        <v>252</v>
      </c>
      <c r="F12" s="48">
        <v>1194</v>
      </c>
      <c r="G12" s="48">
        <v>1241</v>
      </c>
      <c r="H12" s="48">
        <v>888</v>
      </c>
      <c r="I12" s="48">
        <v>804</v>
      </c>
      <c r="J12" s="48">
        <v>677</v>
      </c>
      <c r="K12" s="49">
        <v>5056</v>
      </c>
      <c r="L12" s="49">
        <v>6382</v>
      </c>
      <c r="M12" s="48">
        <v>137</v>
      </c>
      <c r="N12" s="48">
        <v>150</v>
      </c>
      <c r="O12" s="48">
        <v>287</v>
      </c>
      <c r="P12" s="48">
        <v>42</v>
      </c>
      <c r="Q12" s="48">
        <v>175</v>
      </c>
      <c r="R12" s="48">
        <v>211</v>
      </c>
      <c r="S12" s="48">
        <v>133</v>
      </c>
      <c r="T12" s="48">
        <v>116</v>
      </c>
      <c r="U12" s="48">
        <v>98</v>
      </c>
      <c r="V12" s="49">
        <v>775</v>
      </c>
      <c r="W12" s="49">
        <v>1062</v>
      </c>
      <c r="X12" s="48">
        <v>462</v>
      </c>
      <c r="Y12" s="48">
        <v>577</v>
      </c>
      <c r="Z12" s="48">
        <v>1039</v>
      </c>
      <c r="AA12" s="48">
        <v>210</v>
      </c>
      <c r="AB12" s="48">
        <v>1019</v>
      </c>
      <c r="AC12" s="48">
        <v>1030</v>
      </c>
      <c r="AD12" s="48">
        <v>755</v>
      </c>
      <c r="AE12" s="48">
        <v>688</v>
      </c>
      <c r="AF12" s="48">
        <v>579</v>
      </c>
      <c r="AG12" s="49">
        <v>4281</v>
      </c>
      <c r="AH12" s="49">
        <v>5320</v>
      </c>
      <c r="AI12" s="48">
        <v>7</v>
      </c>
      <c r="AJ12" s="48">
        <v>25</v>
      </c>
      <c r="AK12" s="48">
        <v>32</v>
      </c>
      <c r="AL12" s="48">
        <v>4</v>
      </c>
      <c r="AM12" s="48">
        <v>28</v>
      </c>
      <c r="AN12" s="48">
        <v>40</v>
      </c>
      <c r="AO12" s="48">
        <v>30</v>
      </c>
      <c r="AP12" s="48">
        <v>27</v>
      </c>
      <c r="AQ12" s="48">
        <v>38</v>
      </c>
      <c r="AR12" s="50">
        <v>167</v>
      </c>
      <c r="AS12" s="50">
        <v>199</v>
      </c>
      <c r="AT12" s="50">
        <v>606</v>
      </c>
      <c r="AU12" s="48">
        <v>752</v>
      </c>
      <c r="AV12" s="48">
        <v>1358</v>
      </c>
      <c r="AW12" s="48">
        <v>256</v>
      </c>
      <c r="AX12" s="50">
        <v>1222</v>
      </c>
      <c r="AY12" s="50">
        <v>1281</v>
      </c>
      <c r="AZ12" s="50">
        <v>918</v>
      </c>
      <c r="BA12" s="50">
        <v>831</v>
      </c>
      <c r="BB12" s="50">
        <v>715</v>
      </c>
      <c r="BC12" s="67">
        <v>5223</v>
      </c>
      <c r="BD12" s="51">
        <v>6581</v>
      </c>
    </row>
    <row r="13" spans="1:56" s="52" customFormat="1" ht="18.75" customHeight="1">
      <c r="A13" s="53" t="s">
        <v>19</v>
      </c>
      <c r="B13" s="48">
        <v>1311</v>
      </c>
      <c r="C13" s="48">
        <v>384</v>
      </c>
      <c r="D13" s="48">
        <v>1695</v>
      </c>
      <c r="E13" s="48">
        <v>410</v>
      </c>
      <c r="F13" s="48">
        <v>1521</v>
      </c>
      <c r="G13" s="48">
        <v>890</v>
      </c>
      <c r="H13" s="48">
        <v>930</v>
      </c>
      <c r="I13" s="48">
        <v>900</v>
      </c>
      <c r="J13" s="48">
        <v>728</v>
      </c>
      <c r="K13" s="49">
        <v>5379</v>
      </c>
      <c r="L13" s="49">
        <v>7074</v>
      </c>
      <c r="M13" s="48">
        <v>263</v>
      </c>
      <c r="N13" s="48">
        <v>77</v>
      </c>
      <c r="O13" s="48">
        <v>340</v>
      </c>
      <c r="P13" s="48">
        <v>65</v>
      </c>
      <c r="Q13" s="48">
        <v>251</v>
      </c>
      <c r="R13" s="48">
        <v>158</v>
      </c>
      <c r="S13" s="48">
        <v>156</v>
      </c>
      <c r="T13" s="48">
        <v>143</v>
      </c>
      <c r="U13" s="48">
        <v>120</v>
      </c>
      <c r="V13" s="49">
        <v>893</v>
      </c>
      <c r="W13" s="49">
        <v>1233</v>
      </c>
      <c r="X13" s="48">
        <v>1048</v>
      </c>
      <c r="Y13" s="48">
        <v>307</v>
      </c>
      <c r="Z13" s="48">
        <v>1355</v>
      </c>
      <c r="AA13" s="48">
        <v>345</v>
      </c>
      <c r="AB13" s="48">
        <v>1270</v>
      </c>
      <c r="AC13" s="48">
        <v>732</v>
      </c>
      <c r="AD13" s="48">
        <v>774</v>
      </c>
      <c r="AE13" s="48">
        <v>757</v>
      </c>
      <c r="AF13" s="48">
        <v>608</v>
      </c>
      <c r="AG13" s="49">
        <v>4486</v>
      </c>
      <c r="AH13" s="49">
        <v>5841</v>
      </c>
      <c r="AI13" s="48">
        <v>30</v>
      </c>
      <c r="AJ13" s="48">
        <v>23</v>
      </c>
      <c r="AK13" s="48">
        <v>53</v>
      </c>
      <c r="AL13" s="48">
        <v>8</v>
      </c>
      <c r="AM13" s="48">
        <v>73</v>
      </c>
      <c r="AN13" s="48">
        <v>38</v>
      </c>
      <c r="AO13" s="48">
        <v>37</v>
      </c>
      <c r="AP13" s="48">
        <v>31</v>
      </c>
      <c r="AQ13" s="48">
        <v>28</v>
      </c>
      <c r="AR13" s="50">
        <v>215</v>
      </c>
      <c r="AS13" s="50">
        <v>268</v>
      </c>
      <c r="AT13" s="50">
        <v>1341</v>
      </c>
      <c r="AU13" s="48">
        <v>407</v>
      </c>
      <c r="AV13" s="48">
        <v>1748</v>
      </c>
      <c r="AW13" s="48">
        <v>418</v>
      </c>
      <c r="AX13" s="50">
        <v>1594</v>
      </c>
      <c r="AY13" s="50">
        <v>928</v>
      </c>
      <c r="AZ13" s="50">
        <v>967</v>
      </c>
      <c r="BA13" s="50">
        <v>931</v>
      </c>
      <c r="BB13" s="50">
        <v>756</v>
      </c>
      <c r="BC13" s="67">
        <v>5594</v>
      </c>
      <c r="BD13" s="51">
        <v>7342</v>
      </c>
    </row>
    <row r="14" spans="1:56" s="52" customFormat="1" ht="18.75" customHeight="1">
      <c r="A14" s="53" t="s">
        <v>20</v>
      </c>
      <c r="B14" s="48">
        <v>1745</v>
      </c>
      <c r="C14" s="48">
        <v>1048</v>
      </c>
      <c r="D14" s="48">
        <v>2793</v>
      </c>
      <c r="E14" s="48">
        <v>700</v>
      </c>
      <c r="F14" s="48">
        <v>1880</v>
      </c>
      <c r="G14" s="48">
        <v>1888</v>
      </c>
      <c r="H14" s="48">
        <v>1647</v>
      </c>
      <c r="I14" s="48">
        <v>1409</v>
      </c>
      <c r="J14" s="48">
        <v>1071</v>
      </c>
      <c r="K14" s="49">
        <v>8595</v>
      </c>
      <c r="L14" s="49">
        <v>11388</v>
      </c>
      <c r="M14" s="48">
        <v>375</v>
      </c>
      <c r="N14" s="48">
        <v>254</v>
      </c>
      <c r="O14" s="48">
        <v>629</v>
      </c>
      <c r="P14" s="48">
        <v>146</v>
      </c>
      <c r="Q14" s="48">
        <v>416</v>
      </c>
      <c r="R14" s="48">
        <v>412</v>
      </c>
      <c r="S14" s="48">
        <v>320</v>
      </c>
      <c r="T14" s="48">
        <v>253</v>
      </c>
      <c r="U14" s="48">
        <v>187</v>
      </c>
      <c r="V14" s="49">
        <v>1734</v>
      </c>
      <c r="W14" s="49">
        <v>2363</v>
      </c>
      <c r="X14" s="48">
        <v>1370</v>
      </c>
      <c r="Y14" s="48">
        <v>794</v>
      </c>
      <c r="Z14" s="48">
        <v>2164</v>
      </c>
      <c r="AA14" s="48">
        <v>554</v>
      </c>
      <c r="AB14" s="48">
        <v>1464</v>
      </c>
      <c r="AC14" s="48">
        <v>1476</v>
      </c>
      <c r="AD14" s="48">
        <v>1327</v>
      </c>
      <c r="AE14" s="48">
        <v>1156</v>
      </c>
      <c r="AF14" s="48">
        <v>884</v>
      </c>
      <c r="AG14" s="49">
        <v>6861</v>
      </c>
      <c r="AH14" s="49">
        <v>9025</v>
      </c>
      <c r="AI14" s="48">
        <v>36</v>
      </c>
      <c r="AJ14" s="48">
        <v>50</v>
      </c>
      <c r="AK14" s="48">
        <v>86</v>
      </c>
      <c r="AL14" s="48">
        <v>10</v>
      </c>
      <c r="AM14" s="48">
        <v>86</v>
      </c>
      <c r="AN14" s="48">
        <v>116</v>
      </c>
      <c r="AO14" s="48">
        <v>98</v>
      </c>
      <c r="AP14" s="48">
        <v>68</v>
      </c>
      <c r="AQ14" s="48">
        <v>54</v>
      </c>
      <c r="AR14" s="50">
        <v>432</v>
      </c>
      <c r="AS14" s="50">
        <v>518</v>
      </c>
      <c r="AT14" s="50">
        <v>1781</v>
      </c>
      <c r="AU14" s="48">
        <v>1098</v>
      </c>
      <c r="AV14" s="48">
        <v>2879</v>
      </c>
      <c r="AW14" s="48">
        <v>710</v>
      </c>
      <c r="AX14" s="50">
        <v>1966</v>
      </c>
      <c r="AY14" s="50">
        <v>2004</v>
      </c>
      <c r="AZ14" s="50">
        <v>1745</v>
      </c>
      <c r="BA14" s="50">
        <v>1477</v>
      </c>
      <c r="BB14" s="50">
        <v>1125</v>
      </c>
      <c r="BC14" s="67">
        <v>9027</v>
      </c>
      <c r="BD14" s="51">
        <v>11906</v>
      </c>
    </row>
    <row r="15" spans="1:56" s="52" customFormat="1" ht="18.75" customHeight="1">
      <c r="A15" s="53" t="s">
        <v>21</v>
      </c>
      <c r="B15" s="48">
        <v>1434</v>
      </c>
      <c r="C15" s="48">
        <v>809</v>
      </c>
      <c r="D15" s="48">
        <v>2243</v>
      </c>
      <c r="E15" s="48">
        <v>752</v>
      </c>
      <c r="F15" s="48">
        <v>2026</v>
      </c>
      <c r="G15" s="48">
        <v>1267</v>
      </c>
      <c r="H15" s="48">
        <v>1522</v>
      </c>
      <c r="I15" s="48">
        <v>963</v>
      </c>
      <c r="J15" s="48">
        <v>961</v>
      </c>
      <c r="K15" s="49">
        <v>7491</v>
      </c>
      <c r="L15" s="49">
        <v>9734</v>
      </c>
      <c r="M15" s="48">
        <v>238</v>
      </c>
      <c r="N15" s="48">
        <v>155</v>
      </c>
      <c r="O15" s="48">
        <v>393</v>
      </c>
      <c r="P15" s="48">
        <v>125</v>
      </c>
      <c r="Q15" s="48">
        <v>428</v>
      </c>
      <c r="R15" s="48">
        <v>251</v>
      </c>
      <c r="S15" s="48">
        <v>245</v>
      </c>
      <c r="T15" s="48">
        <v>134</v>
      </c>
      <c r="U15" s="48">
        <v>137</v>
      </c>
      <c r="V15" s="49">
        <v>1320</v>
      </c>
      <c r="W15" s="49">
        <v>1713</v>
      </c>
      <c r="X15" s="48">
        <v>1196</v>
      </c>
      <c r="Y15" s="48">
        <v>654</v>
      </c>
      <c r="Z15" s="48">
        <v>1850</v>
      </c>
      <c r="AA15" s="48">
        <v>627</v>
      </c>
      <c r="AB15" s="48">
        <v>1598</v>
      </c>
      <c r="AC15" s="48">
        <v>1016</v>
      </c>
      <c r="AD15" s="48">
        <v>1277</v>
      </c>
      <c r="AE15" s="48">
        <v>829</v>
      </c>
      <c r="AF15" s="48">
        <v>824</v>
      </c>
      <c r="AG15" s="49">
        <v>6171</v>
      </c>
      <c r="AH15" s="49">
        <v>8021</v>
      </c>
      <c r="AI15" s="48">
        <v>38</v>
      </c>
      <c r="AJ15" s="48">
        <v>40</v>
      </c>
      <c r="AK15" s="48">
        <v>78</v>
      </c>
      <c r="AL15" s="48">
        <v>13</v>
      </c>
      <c r="AM15" s="48">
        <v>88</v>
      </c>
      <c r="AN15" s="48">
        <v>69</v>
      </c>
      <c r="AO15" s="48">
        <v>62</v>
      </c>
      <c r="AP15" s="48">
        <v>36</v>
      </c>
      <c r="AQ15" s="48">
        <v>48</v>
      </c>
      <c r="AR15" s="50">
        <v>316</v>
      </c>
      <c r="AS15" s="50">
        <v>394</v>
      </c>
      <c r="AT15" s="50">
        <v>1472</v>
      </c>
      <c r="AU15" s="48">
        <v>849</v>
      </c>
      <c r="AV15" s="48">
        <v>2321</v>
      </c>
      <c r="AW15" s="48">
        <v>765</v>
      </c>
      <c r="AX15" s="50">
        <v>2114</v>
      </c>
      <c r="AY15" s="50">
        <v>1336</v>
      </c>
      <c r="AZ15" s="50">
        <v>1584</v>
      </c>
      <c r="BA15" s="50">
        <v>999</v>
      </c>
      <c r="BB15" s="50">
        <v>1009</v>
      </c>
      <c r="BC15" s="67">
        <v>7807</v>
      </c>
      <c r="BD15" s="51">
        <v>10128</v>
      </c>
    </row>
    <row r="16" spans="1:56" s="52" customFormat="1" ht="18.75" customHeight="1">
      <c r="A16" s="53" t="s">
        <v>22</v>
      </c>
      <c r="B16" s="48">
        <v>858</v>
      </c>
      <c r="C16" s="48">
        <v>721</v>
      </c>
      <c r="D16" s="48">
        <v>1579</v>
      </c>
      <c r="E16" s="48">
        <v>292</v>
      </c>
      <c r="F16" s="48">
        <v>1508</v>
      </c>
      <c r="G16" s="48">
        <v>1277</v>
      </c>
      <c r="H16" s="48">
        <v>1063</v>
      </c>
      <c r="I16" s="48">
        <v>1090</v>
      </c>
      <c r="J16" s="48">
        <v>917</v>
      </c>
      <c r="K16" s="49">
        <v>6147</v>
      </c>
      <c r="L16" s="49">
        <v>7726</v>
      </c>
      <c r="M16" s="48">
        <v>130</v>
      </c>
      <c r="N16" s="48">
        <v>116</v>
      </c>
      <c r="O16" s="48">
        <v>246</v>
      </c>
      <c r="P16" s="48">
        <v>40</v>
      </c>
      <c r="Q16" s="48">
        <v>207</v>
      </c>
      <c r="R16" s="48">
        <v>185</v>
      </c>
      <c r="S16" s="48">
        <v>113</v>
      </c>
      <c r="T16" s="48">
        <v>128</v>
      </c>
      <c r="U16" s="48">
        <v>95</v>
      </c>
      <c r="V16" s="49">
        <v>768</v>
      </c>
      <c r="W16" s="49">
        <v>1014</v>
      </c>
      <c r="X16" s="48">
        <v>728</v>
      </c>
      <c r="Y16" s="48">
        <v>605</v>
      </c>
      <c r="Z16" s="48">
        <v>1333</v>
      </c>
      <c r="AA16" s="48">
        <v>252</v>
      </c>
      <c r="AB16" s="48">
        <v>1301</v>
      </c>
      <c r="AC16" s="48">
        <v>1092</v>
      </c>
      <c r="AD16" s="48">
        <v>950</v>
      </c>
      <c r="AE16" s="48">
        <v>962</v>
      </c>
      <c r="AF16" s="48">
        <v>822</v>
      </c>
      <c r="AG16" s="49">
        <v>5379</v>
      </c>
      <c r="AH16" s="49">
        <v>6712</v>
      </c>
      <c r="AI16" s="48">
        <v>11</v>
      </c>
      <c r="AJ16" s="48">
        <v>25</v>
      </c>
      <c r="AK16" s="48">
        <v>36</v>
      </c>
      <c r="AL16" s="48">
        <v>4</v>
      </c>
      <c r="AM16" s="48">
        <v>39</v>
      </c>
      <c r="AN16" s="48">
        <v>56</v>
      </c>
      <c r="AO16" s="48">
        <v>33</v>
      </c>
      <c r="AP16" s="48">
        <v>32</v>
      </c>
      <c r="AQ16" s="48">
        <v>28</v>
      </c>
      <c r="AR16" s="50">
        <v>192</v>
      </c>
      <c r="AS16" s="50">
        <v>228</v>
      </c>
      <c r="AT16" s="50">
        <v>869</v>
      </c>
      <c r="AU16" s="48">
        <v>746</v>
      </c>
      <c r="AV16" s="48">
        <v>1615</v>
      </c>
      <c r="AW16" s="48">
        <v>296</v>
      </c>
      <c r="AX16" s="50">
        <v>1547</v>
      </c>
      <c r="AY16" s="50">
        <v>1333</v>
      </c>
      <c r="AZ16" s="50">
        <v>1096</v>
      </c>
      <c r="BA16" s="50">
        <v>1122</v>
      </c>
      <c r="BB16" s="50">
        <v>945</v>
      </c>
      <c r="BC16" s="67">
        <v>6339</v>
      </c>
      <c r="BD16" s="51">
        <v>7954</v>
      </c>
    </row>
    <row r="17" spans="1:56" s="52" customFormat="1" ht="18.75" customHeight="1">
      <c r="A17" s="53" t="s">
        <v>23</v>
      </c>
      <c r="B17" s="48">
        <v>2070</v>
      </c>
      <c r="C17" s="48">
        <v>1732</v>
      </c>
      <c r="D17" s="48">
        <v>3802</v>
      </c>
      <c r="E17" s="48">
        <v>956</v>
      </c>
      <c r="F17" s="48">
        <v>5471</v>
      </c>
      <c r="G17" s="48">
        <v>2922</v>
      </c>
      <c r="H17" s="48">
        <v>2880</v>
      </c>
      <c r="I17" s="48">
        <v>2686</v>
      </c>
      <c r="J17" s="48">
        <v>2586</v>
      </c>
      <c r="K17" s="49">
        <v>17501</v>
      </c>
      <c r="L17" s="49">
        <v>21303</v>
      </c>
      <c r="M17" s="48">
        <v>330</v>
      </c>
      <c r="N17" s="48">
        <v>321</v>
      </c>
      <c r="O17" s="48">
        <v>651</v>
      </c>
      <c r="P17" s="48">
        <v>163</v>
      </c>
      <c r="Q17" s="48">
        <v>887</v>
      </c>
      <c r="R17" s="48">
        <v>529</v>
      </c>
      <c r="S17" s="48">
        <v>448</v>
      </c>
      <c r="T17" s="48">
        <v>411</v>
      </c>
      <c r="U17" s="48">
        <v>384</v>
      </c>
      <c r="V17" s="49">
        <v>2822</v>
      </c>
      <c r="W17" s="49">
        <v>3473</v>
      </c>
      <c r="X17" s="48">
        <v>1740</v>
      </c>
      <c r="Y17" s="48">
        <v>1411</v>
      </c>
      <c r="Z17" s="48">
        <v>3151</v>
      </c>
      <c r="AA17" s="48">
        <v>793</v>
      </c>
      <c r="AB17" s="48">
        <v>4584</v>
      </c>
      <c r="AC17" s="48">
        <v>2393</v>
      </c>
      <c r="AD17" s="48">
        <v>2432</v>
      </c>
      <c r="AE17" s="48">
        <v>2275</v>
      </c>
      <c r="AF17" s="48">
        <v>2202</v>
      </c>
      <c r="AG17" s="49">
        <v>14679</v>
      </c>
      <c r="AH17" s="49">
        <v>17830</v>
      </c>
      <c r="AI17" s="48">
        <v>22</v>
      </c>
      <c r="AJ17" s="48">
        <v>57</v>
      </c>
      <c r="AK17" s="48">
        <v>79</v>
      </c>
      <c r="AL17" s="48">
        <v>14</v>
      </c>
      <c r="AM17" s="48">
        <v>158</v>
      </c>
      <c r="AN17" s="48">
        <v>149</v>
      </c>
      <c r="AO17" s="48">
        <v>131</v>
      </c>
      <c r="AP17" s="48">
        <v>97</v>
      </c>
      <c r="AQ17" s="48">
        <v>133</v>
      </c>
      <c r="AR17" s="50">
        <v>682</v>
      </c>
      <c r="AS17" s="50">
        <v>761</v>
      </c>
      <c r="AT17" s="50">
        <v>2092</v>
      </c>
      <c r="AU17" s="48">
        <v>1789</v>
      </c>
      <c r="AV17" s="48">
        <v>3881</v>
      </c>
      <c r="AW17" s="48">
        <v>970</v>
      </c>
      <c r="AX17" s="50">
        <v>5629</v>
      </c>
      <c r="AY17" s="50">
        <v>3071</v>
      </c>
      <c r="AZ17" s="50">
        <v>3011</v>
      </c>
      <c r="BA17" s="50">
        <v>2783</v>
      </c>
      <c r="BB17" s="50">
        <v>2719</v>
      </c>
      <c r="BC17" s="67">
        <v>18183</v>
      </c>
      <c r="BD17" s="51">
        <v>22064</v>
      </c>
    </row>
    <row r="18" spans="1:56" s="52" customFormat="1" ht="18.75" customHeight="1">
      <c r="A18" s="53" t="s">
        <v>24</v>
      </c>
      <c r="B18" s="48">
        <v>2358</v>
      </c>
      <c r="C18" s="48">
        <v>2626</v>
      </c>
      <c r="D18" s="48">
        <v>4984</v>
      </c>
      <c r="E18" s="48">
        <v>1075</v>
      </c>
      <c r="F18" s="48">
        <v>5520</v>
      </c>
      <c r="G18" s="48">
        <v>4325</v>
      </c>
      <c r="H18" s="48">
        <v>3960</v>
      </c>
      <c r="I18" s="48">
        <v>3369</v>
      </c>
      <c r="J18" s="48">
        <v>3050</v>
      </c>
      <c r="K18" s="49">
        <v>21299</v>
      </c>
      <c r="L18" s="49">
        <v>26283</v>
      </c>
      <c r="M18" s="48">
        <v>350</v>
      </c>
      <c r="N18" s="48">
        <v>416</v>
      </c>
      <c r="O18" s="48">
        <v>766</v>
      </c>
      <c r="P18" s="48">
        <v>165</v>
      </c>
      <c r="Q18" s="48">
        <v>767</v>
      </c>
      <c r="R18" s="48">
        <v>633</v>
      </c>
      <c r="S18" s="48">
        <v>547</v>
      </c>
      <c r="T18" s="48">
        <v>384</v>
      </c>
      <c r="U18" s="48">
        <v>390</v>
      </c>
      <c r="V18" s="49">
        <v>2886</v>
      </c>
      <c r="W18" s="49">
        <v>3652</v>
      </c>
      <c r="X18" s="48">
        <v>2008</v>
      </c>
      <c r="Y18" s="48">
        <v>2210</v>
      </c>
      <c r="Z18" s="48">
        <v>4218</v>
      </c>
      <c r="AA18" s="48">
        <v>910</v>
      </c>
      <c r="AB18" s="48">
        <v>4753</v>
      </c>
      <c r="AC18" s="48">
        <v>3692</v>
      </c>
      <c r="AD18" s="48">
        <v>3413</v>
      </c>
      <c r="AE18" s="48">
        <v>2985</v>
      </c>
      <c r="AF18" s="48">
        <v>2660</v>
      </c>
      <c r="AG18" s="49">
        <v>18413</v>
      </c>
      <c r="AH18" s="49">
        <v>22631</v>
      </c>
      <c r="AI18" s="48">
        <v>29</v>
      </c>
      <c r="AJ18" s="48">
        <v>48</v>
      </c>
      <c r="AK18" s="48">
        <v>77</v>
      </c>
      <c r="AL18" s="48">
        <v>7</v>
      </c>
      <c r="AM18" s="48">
        <v>117</v>
      </c>
      <c r="AN18" s="48">
        <v>172</v>
      </c>
      <c r="AO18" s="48">
        <v>145</v>
      </c>
      <c r="AP18" s="48">
        <v>104</v>
      </c>
      <c r="AQ18" s="48">
        <v>136</v>
      </c>
      <c r="AR18" s="50">
        <v>681</v>
      </c>
      <c r="AS18" s="50">
        <v>758</v>
      </c>
      <c r="AT18" s="50">
        <v>2387</v>
      </c>
      <c r="AU18" s="48">
        <v>2674</v>
      </c>
      <c r="AV18" s="48">
        <v>5061</v>
      </c>
      <c r="AW18" s="48">
        <v>1082</v>
      </c>
      <c r="AX18" s="50">
        <v>5637</v>
      </c>
      <c r="AY18" s="50">
        <v>4497</v>
      </c>
      <c r="AZ18" s="50">
        <v>4105</v>
      </c>
      <c r="BA18" s="50">
        <v>3473</v>
      </c>
      <c r="BB18" s="50">
        <v>3186</v>
      </c>
      <c r="BC18" s="67">
        <v>21980</v>
      </c>
      <c r="BD18" s="51">
        <v>27041</v>
      </c>
    </row>
    <row r="19" spans="1:56" s="52" customFormat="1" ht="18.75" customHeight="1">
      <c r="A19" s="53" t="s">
        <v>25</v>
      </c>
      <c r="B19" s="48">
        <v>1074</v>
      </c>
      <c r="C19" s="48">
        <v>781</v>
      </c>
      <c r="D19" s="48">
        <v>1855</v>
      </c>
      <c r="E19" s="48">
        <v>443</v>
      </c>
      <c r="F19" s="48">
        <v>1433</v>
      </c>
      <c r="G19" s="48">
        <v>874</v>
      </c>
      <c r="H19" s="48">
        <v>826</v>
      </c>
      <c r="I19" s="48">
        <v>705</v>
      </c>
      <c r="J19" s="48">
        <v>665</v>
      </c>
      <c r="K19" s="49">
        <v>4946</v>
      </c>
      <c r="L19" s="49">
        <v>6801</v>
      </c>
      <c r="M19" s="48">
        <v>184</v>
      </c>
      <c r="N19" s="48">
        <v>116</v>
      </c>
      <c r="O19" s="48">
        <v>300</v>
      </c>
      <c r="P19" s="48">
        <v>57</v>
      </c>
      <c r="Q19" s="48">
        <v>170</v>
      </c>
      <c r="R19" s="48">
        <v>127</v>
      </c>
      <c r="S19" s="48">
        <v>99</v>
      </c>
      <c r="T19" s="48">
        <v>85</v>
      </c>
      <c r="U19" s="48">
        <v>89</v>
      </c>
      <c r="V19" s="49">
        <v>627</v>
      </c>
      <c r="W19" s="49">
        <v>927</v>
      </c>
      <c r="X19" s="48">
        <v>890</v>
      </c>
      <c r="Y19" s="48">
        <v>665</v>
      </c>
      <c r="Z19" s="48">
        <v>1555</v>
      </c>
      <c r="AA19" s="48">
        <v>386</v>
      </c>
      <c r="AB19" s="48">
        <v>1263</v>
      </c>
      <c r="AC19" s="48">
        <v>747</v>
      </c>
      <c r="AD19" s="48">
        <v>727</v>
      </c>
      <c r="AE19" s="48">
        <v>620</v>
      </c>
      <c r="AF19" s="48">
        <v>576</v>
      </c>
      <c r="AG19" s="49">
        <v>4319</v>
      </c>
      <c r="AH19" s="49">
        <v>5874</v>
      </c>
      <c r="AI19" s="48">
        <v>20</v>
      </c>
      <c r="AJ19" s="48">
        <v>24</v>
      </c>
      <c r="AK19" s="48">
        <v>44</v>
      </c>
      <c r="AL19" s="48">
        <v>4</v>
      </c>
      <c r="AM19" s="48">
        <v>35</v>
      </c>
      <c r="AN19" s="48">
        <v>25</v>
      </c>
      <c r="AO19" s="48">
        <v>29</v>
      </c>
      <c r="AP19" s="48">
        <v>24</v>
      </c>
      <c r="AQ19" s="48">
        <v>27</v>
      </c>
      <c r="AR19" s="50">
        <v>144</v>
      </c>
      <c r="AS19" s="50">
        <v>188</v>
      </c>
      <c r="AT19" s="50">
        <v>1094</v>
      </c>
      <c r="AU19" s="48">
        <v>805</v>
      </c>
      <c r="AV19" s="48">
        <v>1899</v>
      </c>
      <c r="AW19" s="48">
        <v>447</v>
      </c>
      <c r="AX19" s="50">
        <v>1468</v>
      </c>
      <c r="AY19" s="50">
        <v>899</v>
      </c>
      <c r="AZ19" s="50">
        <v>855</v>
      </c>
      <c r="BA19" s="50">
        <v>729</v>
      </c>
      <c r="BB19" s="50">
        <v>692</v>
      </c>
      <c r="BC19" s="67">
        <v>5090</v>
      </c>
      <c r="BD19" s="51">
        <v>6989</v>
      </c>
    </row>
    <row r="20" spans="1:56" s="52" customFormat="1" ht="18.75" customHeight="1">
      <c r="A20" s="53" t="s">
        <v>26</v>
      </c>
      <c r="B20" s="48">
        <v>1050</v>
      </c>
      <c r="C20" s="48">
        <v>1261</v>
      </c>
      <c r="D20" s="48">
        <v>2311</v>
      </c>
      <c r="E20" s="48">
        <v>265</v>
      </c>
      <c r="F20" s="48">
        <v>1527</v>
      </c>
      <c r="G20" s="48">
        <v>2038</v>
      </c>
      <c r="H20" s="48">
        <v>1385</v>
      </c>
      <c r="I20" s="48">
        <v>1294</v>
      </c>
      <c r="J20" s="48">
        <v>1074</v>
      </c>
      <c r="K20" s="49">
        <v>7583</v>
      </c>
      <c r="L20" s="49">
        <v>9894</v>
      </c>
      <c r="M20" s="48">
        <v>142</v>
      </c>
      <c r="N20" s="48">
        <v>207</v>
      </c>
      <c r="O20" s="48">
        <v>349</v>
      </c>
      <c r="P20" s="48">
        <v>46</v>
      </c>
      <c r="Q20" s="48">
        <v>228</v>
      </c>
      <c r="R20" s="48">
        <v>357</v>
      </c>
      <c r="S20" s="48">
        <v>208</v>
      </c>
      <c r="T20" s="48">
        <v>160</v>
      </c>
      <c r="U20" s="48">
        <v>142</v>
      </c>
      <c r="V20" s="49">
        <v>1141</v>
      </c>
      <c r="W20" s="49">
        <v>1490</v>
      </c>
      <c r="X20" s="48">
        <v>908</v>
      </c>
      <c r="Y20" s="48">
        <v>1054</v>
      </c>
      <c r="Z20" s="48">
        <v>1962</v>
      </c>
      <c r="AA20" s="48">
        <v>219</v>
      </c>
      <c r="AB20" s="48">
        <v>1299</v>
      </c>
      <c r="AC20" s="48">
        <v>1681</v>
      </c>
      <c r="AD20" s="48">
        <v>1177</v>
      </c>
      <c r="AE20" s="48">
        <v>1134</v>
      </c>
      <c r="AF20" s="48">
        <v>932</v>
      </c>
      <c r="AG20" s="49">
        <v>6442</v>
      </c>
      <c r="AH20" s="49">
        <v>8404</v>
      </c>
      <c r="AI20" s="48">
        <v>8</v>
      </c>
      <c r="AJ20" s="48">
        <v>34</v>
      </c>
      <c r="AK20" s="48">
        <v>42</v>
      </c>
      <c r="AL20" s="48">
        <v>1</v>
      </c>
      <c r="AM20" s="48">
        <v>28</v>
      </c>
      <c r="AN20" s="48">
        <v>85</v>
      </c>
      <c r="AO20" s="48">
        <v>48</v>
      </c>
      <c r="AP20" s="48">
        <v>29</v>
      </c>
      <c r="AQ20" s="48">
        <v>45</v>
      </c>
      <c r="AR20" s="50">
        <v>236</v>
      </c>
      <c r="AS20" s="50">
        <v>278</v>
      </c>
      <c r="AT20" s="50">
        <v>1058</v>
      </c>
      <c r="AU20" s="48">
        <v>1295</v>
      </c>
      <c r="AV20" s="48">
        <v>2353</v>
      </c>
      <c r="AW20" s="48">
        <v>266</v>
      </c>
      <c r="AX20" s="50">
        <v>1555</v>
      </c>
      <c r="AY20" s="50">
        <v>2123</v>
      </c>
      <c r="AZ20" s="50">
        <v>1433</v>
      </c>
      <c r="BA20" s="50">
        <v>1323</v>
      </c>
      <c r="BB20" s="50">
        <v>1119</v>
      </c>
      <c r="BC20" s="67">
        <v>7819</v>
      </c>
      <c r="BD20" s="51">
        <v>10172</v>
      </c>
    </row>
    <row r="21" spans="1:56" s="52" customFormat="1" ht="18.75" customHeight="1">
      <c r="A21" s="53" t="s">
        <v>27</v>
      </c>
      <c r="B21" s="48">
        <v>2065</v>
      </c>
      <c r="C21" s="48">
        <v>1747</v>
      </c>
      <c r="D21" s="48">
        <v>3812</v>
      </c>
      <c r="E21" s="48">
        <v>718</v>
      </c>
      <c r="F21" s="48">
        <v>3615</v>
      </c>
      <c r="G21" s="48">
        <v>2728</v>
      </c>
      <c r="H21" s="48">
        <v>2308</v>
      </c>
      <c r="I21" s="48">
        <v>2127</v>
      </c>
      <c r="J21" s="48">
        <v>1910</v>
      </c>
      <c r="K21" s="49">
        <v>13406</v>
      </c>
      <c r="L21" s="49">
        <v>17218</v>
      </c>
      <c r="M21" s="48">
        <v>306</v>
      </c>
      <c r="N21" s="48">
        <v>254</v>
      </c>
      <c r="O21" s="48">
        <v>560</v>
      </c>
      <c r="P21" s="48">
        <v>75</v>
      </c>
      <c r="Q21" s="48">
        <v>473</v>
      </c>
      <c r="R21" s="48">
        <v>391</v>
      </c>
      <c r="S21" s="48">
        <v>292</v>
      </c>
      <c r="T21" s="48">
        <v>222</v>
      </c>
      <c r="U21" s="48">
        <v>231</v>
      </c>
      <c r="V21" s="49">
        <v>1684</v>
      </c>
      <c r="W21" s="49">
        <v>2244</v>
      </c>
      <c r="X21" s="48">
        <v>1759</v>
      </c>
      <c r="Y21" s="48">
        <v>1493</v>
      </c>
      <c r="Z21" s="48">
        <v>3252</v>
      </c>
      <c r="AA21" s="48">
        <v>643</v>
      </c>
      <c r="AB21" s="48">
        <v>3142</v>
      </c>
      <c r="AC21" s="48">
        <v>2337</v>
      </c>
      <c r="AD21" s="48">
        <v>2016</v>
      </c>
      <c r="AE21" s="48">
        <v>1905</v>
      </c>
      <c r="AF21" s="48">
        <v>1679</v>
      </c>
      <c r="AG21" s="49">
        <v>11722</v>
      </c>
      <c r="AH21" s="49">
        <v>14974</v>
      </c>
      <c r="AI21" s="48">
        <v>16</v>
      </c>
      <c r="AJ21" s="48">
        <v>57</v>
      </c>
      <c r="AK21" s="48">
        <v>73</v>
      </c>
      <c r="AL21" s="48">
        <v>9</v>
      </c>
      <c r="AM21" s="48">
        <v>79</v>
      </c>
      <c r="AN21" s="48">
        <v>95</v>
      </c>
      <c r="AO21" s="48">
        <v>62</v>
      </c>
      <c r="AP21" s="48">
        <v>59</v>
      </c>
      <c r="AQ21" s="48">
        <v>85</v>
      </c>
      <c r="AR21" s="50">
        <v>389</v>
      </c>
      <c r="AS21" s="50">
        <v>462</v>
      </c>
      <c r="AT21" s="50">
        <v>2081</v>
      </c>
      <c r="AU21" s="48">
        <v>1804</v>
      </c>
      <c r="AV21" s="48">
        <v>3885</v>
      </c>
      <c r="AW21" s="48">
        <v>727</v>
      </c>
      <c r="AX21" s="50">
        <v>3694</v>
      </c>
      <c r="AY21" s="50">
        <v>2823</v>
      </c>
      <c r="AZ21" s="50">
        <v>2370</v>
      </c>
      <c r="BA21" s="50">
        <v>2186</v>
      </c>
      <c r="BB21" s="50">
        <v>1995</v>
      </c>
      <c r="BC21" s="67">
        <v>13795</v>
      </c>
      <c r="BD21" s="51">
        <v>17680</v>
      </c>
    </row>
    <row r="22" spans="1:56" s="52" customFormat="1" ht="18.75" customHeight="1">
      <c r="A22" s="53" t="s">
        <v>28</v>
      </c>
      <c r="B22" s="48">
        <v>778</v>
      </c>
      <c r="C22" s="48">
        <v>789</v>
      </c>
      <c r="D22" s="48">
        <v>1567</v>
      </c>
      <c r="E22" s="48">
        <v>354</v>
      </c>
      <c r="F22" s="48">
        <v>1624</v>
      </c>
      <c r="G22" s="48">
        <v>1425</v>
      </c>
      <c r="H22" s="48">
        <v>1265</v>
      </c>
      <c r="I22" s="48">
        <v>1159</v>
      </c>
      <c r="J22" s="48">
        <v>836</v>
      </c>
      <c r="K22" s="49">
        <v>6663</v>
      </c>
      <c r="L22" s="49">
        <v>8230</v>
      </c>
      <c r="M22" s="48">
        <v>132</v>
      </c>
      <c r="N22" s="48">
        <v>127</v>
      </c>
      <c r="O22" s="48">
        <v>259</v>
      </c>
      <c r="P22" s="48">
        <v>55</v>
      </c>
      <c r="Q22" s="48">
        <v>260</v>
      </c>
      <c r="R22" s="48">
        <v>220</v>
      </c>
      <c r="S22" s="48">
        <v>199</v>
      </c>
      <c r="T22" s="48">
        <v>172</v>
      </c>
      <c r="U22" s="48">
        <v>102</v>
      </c>
      <c r="V22" s="49">
        <v>1008</v>
      </c>
      <c r="W22" s="49">
        <v>1267</v>
      </c>
      <c r="X22" s="48">
        <v>646</v>
      </c>
      <c r="Y22" s="48">
        <v>662</v>
      </c>
      <c r="Z22" s="48">
        <v>1308</v>
      </c>
      <c r="AA22" s="48">
        <v>299</v>
      </c>
      <c r="AB22" s="48">
        <v>1364</v>
      </c>
      <c r="AC22" s="48">
        <v>1205</v>
      </c>
      <c r="AD22" s="48">
        <v>1066</v>
      </c>
      <c r="AE22" s="48">
        <v>987</v>
      </c>
      <c r="AF22" s="48">
        <v>734</v>
      </c>
      <c r="AG22" s="49">
        <v>5655</v>
      </c>
      <c r="AH22" s="49">
        <v>6963</v>
      </c>
      <c r="AI22" s="48">
        <v>14</v>
      </c>
      <c r="AJ22" s="48">
        <v>24</v>
      </c>
      <c r="AK22" s="48">
        <v>38</v>
      </c>
      <c r="AL22" s="48">
        <v>4</v>
      </c>
      <c r="AM22" s="48">
        <v>36</v>
      </c>
      <c r="AN22" s="48">
        <v>47</v>
      </c>
      <c r="AO22" s="48">
        <v>58</v>
      </c>
      <c r="AP22" s="48">
        <v>28</v>
      </c>
      <c r="AQ22" s="48">
        <v>39</v>
      </c>
      <c r="AR22" s="50">
        <v>212</v>
      </c>
      <c r="AS22" s="50">
        <v>250</v>
      </c>
      <c r="AT22" s="50">
        <v>792</v>
      </c>
      <c r="AU22" s="48">
        <v>813</v>
      </c>
      <c r="AV22" s="48">
        <v>1605</v>
      </c>
      <c r="AW22" s="48">
        <v>358</v>
      </c>
      <c r="AX22" s="50">
        <v>1660</v>
      </c>
      <c r="AY22" s="50">
        <v>1472</v>
      </c>
      <c r="AZ22" s="50">
        <v>1323</v>
      </c>
      <c r="BA22" s="50">
        <v>1187</v>
      </c>
      <c r="BB22" s="50">
        <v>875</v>
      </c>
      <c r="BC22" s="67">
        <v>6875</v>
      </c>
      <c r="BD22" s="51">
        <v>8480</v>
      </c>
    </row>
    <row r="23" spans="1:56" s="52" customFormat="1" ht="18.75" customHeight="1">
      <c r="A23" s="53" t="s">
        <v>29</v>
      </c>
      <c r="B23" s="48">
        <v>2215</v>
      </c>
      <c r="C23" s="48">
        <v>1120</v>
      </c>
      <c r="D23" s="48">
        <v>3335</v>
      </c>
      <c r="E23" s="48">
        <v>888</v>
      </c>
      <c r="F23" s="48">
        <v>1521</v>
      </c>
      <c r="G23" s="48">
        <v>1499</v>
      </c>
      <c r="H23" s="48">
        <v>1474</v>
      </c>
      <c r="I23" s="48">
        <v>1405</v>
      </c>
      <c r="J23" s="48">
        <v>1129</v>
      </c>
      <c r="K23" s="49">
        <v>7916</v>
      </c>
      <c r="L23" s="49">
        <v>11251</v>
      </c>
      <c r="M23" s="48">
        <v>354</v>
      </c>
      <c r="N23" s="48">
        <v>272</v>
      </c>
      <c r="O23" s="48">
        <v>626</v>
      </c>
      <c r="P23" s="48">
        <v>169</v>
      </c>
      <c r="Q23" s="48">
        <v>241</v>
      </c>
      <c r="R23" s="48">
        <v>274</v>
      </c>
      <c r="S23" s="48">
        <v>244</v>
      </c>
      <c r="T23" s="48">
        <v>212</v>
      </c>
      <c r="U23" s="48">
        <v>182</v>
      </c>
      <c r="V23" s="49">
        <v>1322</v>
      </c>
      <c r="W23" s="49">
        <v>1948</v>
      </c>
      <c r="X23" s="48">
        <v>1861</v>
      </c>
      <c r="Y23" s="48">
        <v>848</v>
      </c>
      <c r="Z23" s="48">
        <v>2709</v>
      </c>
      <c r="AA23" s="48">
        <v>719</v>
      </c>
      <c r="AB23" s="48">
        <v>1280</v>
      </c>
      <c r="AC23" s="48">
        <v>1225</v>
      </c>
      <c r="AD23" s="48">
        <v>1230</v>
      </c>
      <c r="AE23" s="48">
        <v>1193</v>
      </c>
      <c r="AF23" s="48">
        <v>947</v>
      </c>
      <c r="AG23" s="49">
        <v>6594</v>
      </c>
      <c r="AH23" s="49">
        <v>9303</v>
      </c>
      <c r="AI23" s="48">
        <v>44</v>
      </c>
      <c r="AJ23" s="48">
        <v>78</v>
      </c>
      <c r="AK23" s="48">
        <v>122</v>
      </c>
      <c r="AL23" s="48">
        <v>15</v>
      </c>
      <c r="AM23" s="48">
        <v>45</v>
      </c>
      <c r="AN23" s="48">
        <v>69</v>
      </c>
      <c r="AO23" s="48">
        <v>44</v>
      </c>
      <c r="AP23" s="48">
        <v>41</v>
      </c>
      <c r="AQ23" s="48">
        <v>48</v>
      </c>
      <c r="AR23" s="50">
        <v>262</v>
      </c>
      <c r="AS23" s="50">
        <v>384</v>
      </c>
      <c r="AT23" s="50">
        <v>2259</v>
      </c>
      <c r="AU23" s="48">
        <v>1198</v>
      </c>
      <c r="AV23" s="48">
        <v>3457</v>
      </c>
      <c r="AW23" s="48">
        <v>903</v>
      </c>
      <c r="AX23" s="50">
        <v>1566</v>
      </c>
      <c r="AY23" s="50">
        <v>1568</v>
      </c>
      <c r="AZ23" s="50">
        <v>1518</v>
      </c>
      <c r="BA23" s="50">
        <v>1446</v>
      </c>
      <c r="BB23" s="50">
        <v>1177</v>
      </c>
      <c r="BC23" s="67">
        <v>8178</v>
      </c>
      <c r="BD23" s="51">
        <v>11635</v>
      </c>
    </row>
    <row r="24" spans="1:56" s="52" customFormat="1" ht="18.75" customHeight="1">
      <c r="A24" s="53" t="s">
        <v>30</v>
      </c>
      <c r="B24" s="48">
        <v>496</v>
      </c>
      <c r="C24" s="48">
        <v>588</v>
      </c>
      <c r="D24" s="48">
        <v>1084</v>
      </c>
      <c r="E24" s="48">
        <v>177</v>
      </c>
      <c r="F24" s="48">
        <v>1590</v>
      </c>
      <c r="G24" s="48">
        <v>1169</v>
      </c>
      <c r="H24" s="48">
        <v>1033</v>
      </c>
      <c r="I24" s="48">
        <v>957</v>
      </c>
      <c r="J24" s="48">
        <v>818</v>
      </c>
      <c r="K24" s="49">
        <v>5744</v>
      </c>
      <c r="L24" s="49">
        <v>6828</v>
      </c>
      <c r="M24" s="48">
        <v>110</v>
      </c>
      <c r="N24" s="48">
        <v>132</v>
      </c>
      <c r="O24" s="48">
        <v>242</v>
      </c>
      <c r="P24" s="48">
        <v>44</v>
      </c>
      <c r="Q24" s="48">
        <v>288</v>
      </c>
      <c r="R24" s="48">
        <v>215</v>
      </c>
      <c r="S24" s="48">
        <v>199</v>
      </c>
      <c r="T24" s="48">
        <v>145</v>
      </c>
      <c r="U24" s="48">
        <v>134</v>
      </c>
      <c r="V24" s="49">
        <v>1025</v>
      </c>
      <c r="W24" s="49">
        <v>1267</v>
      </c>
      <c r="X24" s="48">
        <v>386</v>
      </c>
      <c r="Y24" s="48">
        <v>456</v>
      </c>
      <c r="Z24" s="48">
        <v>842</v>
      </c>
      <c r="AA24" s="48">
        <v>133</v>
      </c>
      <c r="AB24" s="48">
        <v>1302</v>
      </c>
      <c r="AC24" s="48">
        <v>954</v>
      </c>
      <c r="AD24" s="48">
        <v>834</v>
      </c>
      <c r="AE24" s="48">
        <v>812</v>
      </c>
      <c r="AF24" s="48">
        <v>684</v>
      </c>
      <c r="AG24" s="49">
        <v>4719</v>
      </c>
      <c r="AH24" s="49">
        <v>5561</v>
      </c>
      <c r="AI24" s="48">
        <v>11</v>
      </c>
      <c r="AJ24" s="48">
        <v>20</v>
      </c>
      <c r="AK24" s="48">
        <v>31</v>
      </c>
      <c r="AL24" s="48">
        <v>3</v>
      </c>
      <c r="AM24" s="48">
        <v>44</v>
      </c>
      <c r="AN24" s="48">
        <v>44</v>
      </c>
      <c r="AO24" s="48">
        <v>54</v>
      </c>
      <c r="AP24" s="48">
        <v>28</v>
      </c>
      <c r="AQ24" s="48">
        <v>29</v>
      </c>
      <c r="AR24" s="50">
        <v>202</v>
      </c>
      <c r="AS24" s="50">
        <v>233</v>
      </c>
      <c r="AT24" s="50">
        <v>507</v>
      </c>
      <c r="AU24" s="48">
        <v>608</v>
      </c>
      <c r="AV24" s="48">
        <v>1115</v>
      </c>
      <c r="AW24" s="48">
        <v>180</v>
      </c>
      <c r="AX24" s="50">
        <v>1634</v>
      </c>
      <c r="AY24" s="50">
        <v>1213</v>
      </c>
      <c r="AZ24" s="50">
        <v>1087</v>
      </c>
      <c r="BA24" s="50">
        <v>985</v>
      </c>
      <c r="BB24" s="50">
        <v>847</v>
      </c>
      <c r="BC24" s="67">
        <v>5946</v>
      </c>
      <c r="BD24" s="51">
        <v>7061</v>
      </c>
    </row>
    <row r="25" spans="1:56" s="52" customFormat="1" ht="18.75" customHeight="1">
      <c r="A25" s="53" t="s">
        <v>31</v>
      </c>
      <c r="B25" s="48">
        <v>1581</v>
      </c>
      <c r="C25" s="48">
        <v>1423</v>
      </c>
      <c r="D25" s="48">
        <v>3004</v>
      </c>
      <c r="E25" s="48">
        <v>500</v>
      </c>
      <c r="F25" s="48">
        <v>3684</v>
      </c>
      <c r="G25" s="48">
        <v>2891</v>
      </c>
      <c r="H25" s="48">
        <v>2175</v>
      </c>
      <c r="I25" s="48">
        <v>2178</v>
      </c>
      <c r="J25" s="48">
        <v>1905</v>
      </c>
      <c r="K25" s="49">
        <v>13333</v>
      </c>
      <c r="L25" s="49">
        <v>16337</v>
      </c>
      <c r="M25" s="48">
        <v>321</v>
      </c>
      <c r="N25" s="48">
        <v>303</v>
      </c>
      <c r="O25" s="48">
        <v>624</v>
      </c>
      <c r="P25" s="48">
        <v>86</v>
      </c>
      <c r="Q25" s="48">
        <v>674</v>
      </c>
      <c r="R25" s="48">
        <v>636</v>
      </c>
      <c r="S25" s="48">
        <v>407</v>
      </c>
      <c r="T25" s="48">
        <v>323</v>
      </c>
      <c r="U25" s="48">
        <v>306</v>
      </c>
      <c r="V25" s="49">
        <v>2432</v>
      </c>
      <c r="W25" s="49">
        <v>3056</v>
      </c>
      <c r="X25" s="48">
        <v>1260</v>
      </c>
      <c r="Y25" s="48">
        <v>1120</v>
      </c>
      <c r="Z25" s="48">
        <v>2380</v>
      </c>
      <c r="AA25" s="48">
        <v>414</v>
      </c>
      <c r="AB25" s="48">
        <v>3010</v>
      </c>
      <c r="AC25" s="48">
        <v>2255</v>
      </c>
      <c r="AD25" s="48">
        <v>1768</v>
      </c>
      <c r="AE25" s="48">
        <v>1855</v>
      </c>
      <c r="AF25" s="48">
        <v>1599</v>
      </c>
      <c r="AG25" s="49">
        <v>10901</v>
      </c>
      <c r="AH25" s="49">
        <v>13281</v>
      </c>
      <c r="AI25" s="48">
        <v>14</v>
      </c>
      <c r="AJ25" s="48">
        <v>44</v>
      </c>
      <c r="AK25" s="48">
        <v>58</v>
      </c>
      <c r="AL25" s="48">
        <v>5</v>
      </c>
      <c r="AM25" s="48">
        <v>106</v>
      </c>
      <c r="AN25" s="48">
        <v>139</v>
      </c>
      <c r="AO25" s="48">
        <v>81</v>
      </c>
      <c r="AP25" s="48">
        <v>95</v>
      </c>
      <c r="AQ25" s="48">
        <v>89</v>
      </c>
      <c r="AR25" s="50">
        <v>515</v>
      </c>
      <c r="AS25" s="50">
        <v>573</v>
      </c>
      <c r="AT25" s="50">
        <v>1595</v>
      </c>
      <c r="AU25" s="48">
        <v>1467</v>
      </c>
      <c r="AV25" s="48">
        <v>3062</v>
      </c>
      <c r="AW25" s="48">
        <v>505</v>
      </c>
      <c r="AX25" s="50">
        <v>3790</v>
      </c>
      <c r="AY25" s="50">
        <v>3030</v>
      </c>
      <c r="AZ25" s="50">
        <v>2256</v>
      </c>
      <c r="BA25" s="50">
        <v>2273</v>
      </c>
      <c r="BB25" s="50">
        <v>1994</v>
      </c>
      <c r="BC25" s="67">
        <v>13848</v>
      </c>
      <c r="BD25" s="51">
        <v>16910</v>
      </c>
    </row>
    <row r="26" spans="1:56" s="52" customFormat="1" ht="18.75" customHeight="1">
      <c r="A26" s="53" t="s">
        <v>32</v>
      </c>
      <c r="B26" s="48">
        <v>929</v>
      </c>
      <c r="C26" s="48">
        <v>1806</v>
      </c>
      <c r="D26" s="48">
        <v>2735</v>
      </c>
      <c r="E26" s="48">
        <v>497</v>
      </c>
      <c r="F26" s="48">
        <v>4378</v>
      </c>
      <c r="G26" s="48">
        <v>3786</v>
      </c>
      <c r="H26" s="48">
        <v>2809</v>
      </c>
      <c r="I26" s="48">
        <v>2903</v>
      </c>
      <c r="J26" s="48">
        <v>2229</v>
      </c>
      <c r="K26" s="49">
        <v>16602</v>
      </c>
      <c r="L26" s="49">
        <v>19337</v>
      </c>
      <c r="M26" s="48">
        <v>174</v>
      </c>
      <c r="N26" s="48">
        <v>337</v>
      </c>
      <c r="O26" s="48">
        <v>511</v>
      </c>
      <c r="P26" s="48">
        <v>73</v>
      </c>
      <c r="Q26" s="48">
        <v>743</v>
      </c>
      <c r="R26" s="48">
        <v>727</v>
      </c>
      <c r="S26" s="48">
        <v>496</v>
      </c>
      <c r="T26" s="48">
        <v>462</v>
      </c>
      <c r="U26" s="48">
        <v>368</v>
      </c>
      <c r="V26" s="49">
        <v>2869</v>
      </c>
      <c r="W26" s="49">
        <v>3380</v>
      </c>
      <c r="X26" s="48">
        <v>755</v>
      </c>
      <c r="Y26" s="48">
        <v>1469</v>
      </c>
      <c r="Z26" s="48">
        <v>2224</v>
      </c>
      <c r="AA26" s="48">
        <v>424</v>
      </c>
      <c r="AB26" s="48">
        <v>3635</v>
      </c>
      <c r="AC26" s="48">
        <v>3059</v>
      </c>
      <c r="AD26" s="48">
        <v>2313</v>
      </c>
      <c r="AE26" s="48">
        <v>2441</v>
      </c>
      <c r="AF26" s="48">
        <v>1861</v>
      </c>
      <c r="AG26" s="49">
        <v>13733</v>
      </c>
      <c r="AH26" s="49">
        <v>15957</v>
      </c>
      <c r="AI26" s="48">
        <v>12</v>
      </c>
      <c r="AJ26" s="48">
        <v>49</v>
      </c>
      <c r="AK26" s="48">
        <v>61</v>
      </c>
      <c r="AL26" s="48">
        <v>4</v>
      </c>
      <c r="AM26" s="48">
        <v>102</v>
      </c>
      <c r="AN26" s="48">
        <v>164</v>
      </c>
      <c r="AO26" s="48">
        <v>101</v>
      </c>
      <c r="AP26" s="48">
        <v>116</v>
      </c>
      <c r="AQ26" s="48">
        <v>102</v>
      </c>
      <c r="AR26" s="50">
        <v>589</v>
      </c>
      <c r="AS26" s="50">
        <v>650</v>
      </c>
      <c r="AT26" s="50">
        <v>941</v>
      </c>
      <c r="AU26" s="48">
        <v>1855</v>
      </c>
      <c r="AV26" s="48">
        <v>2796</v>
      </c>
      <c r="AW26" s="48">
        <v>501</v>
      </c>
      <c r="AX26" s="50">
        <v>4480</v>
      </c>
      <c r="AY26" s="50">
        <v>3950</v>
      </c>
      <c r="AZ26" s="50">
        <v>2910</v>
      </c>
      <c r="BA26" s="50">
        <v>3019</v>
      </c>
      <c r="BB26" s="50">
        <v>2331</v>
      </c>
      <c r="BC26" s="67">
        <v>17191</v>
      </c>
      <c r="BD26" s="51">
        <v>19987</v>
      </c>
    </row>
    <row r="27" spans="1:56" s="52" customFormat="1" ht="18.75" customHeight="1">
      <c r="A27" s="53" t="s">
        <v>33</v>
      </c>
      <c r="B27" s="48">
        <v>1971</v>
      </c>
      <c r="C27" s="48">
        <v>1886</v>
      </c>
      <c r="D27" s="48">
        <v>3857</v>
      </c>
      <c r="E27" s="48">
        <v>573</v>
      </c>
      <c r="F27" s="48">
        <v>4585</v>
      </c>
      <c r="G27" s="48">
        <v>3663</v>
      </c>
      <c r="H27" s="48">
        <v>3214</v>
      </c>
      <c r="I27" s="48">
        <v>2565</v>
      </c>
      <c r="J27" s="48">
        <v>2352</v>
      </c>
      <c r="K27" s="49">
        <v>16952</v>
      </c>
      <c r="L27" s="49">
        <v>20809</v>
      </c>
      <c r="M27" s="48">
        <v>533</v>
      </c>
      <c r="N27" s="48">
        <v>517</v>
      </c>
      <c r="O27" s="48">
        <v>1050</v>
      </c>
      <c r="P27" s="48">
        <v>155</v>
      </c>
      <c r="Q27" s="48">
        <v>1084</v>
      </c>
      <c r="R27" s="48">
        <v>893</v>
      </c>
      <c r="S27" s="48">
        <v>705</v>
      </c>
      <c r="T27" s="48">
        <v>589</v>
      </c>
      <c r="U27" s="48">
        <v>459</v>
      </c>
      <c r="V27" s="49">
        <v>3885</v>
      </c>
      <c r="W27" s="49">
        <v>4935</v>
      </c>
      <c r="X27" s="48">
        <v>1438</v>
      </c>
      <c r="Y27" s="48">
        <v>1369</v>
      </c>
      <c r="Z27" s="48">
        <v>2807</v>
      </c>
      <c r="AA27" s="48">
        <v>418</v>
      </c>
      <c r="AB27" s="48">
        <v>3501</v>
      </c>
      <c r="AC27" s="48">
        <v>2770</v>
      </c>
      <c r="AD27" s="48">
        <v>2509</v>
      </c>
      <c r="AE27" s="48">
        <v>1976</v>
      </c>
      <c r="AF27" s="48">
        <v>1893</v>
      </c>
      <c r="AG27" s="49">
        <v>13067</v>
      </c>
      <c r="AH27" s="49">
        <v>15874</v>
      </c>
      <c r="AI27" s="48">
        <v>22</v>
      </c>
      <c r="AJ27" s="48">
        <v>79</v>
      </c>
      <c r="AK27" s="48">
        <v>101</v>
      </c>
      <c r="AL27" s="48">
        <v>10</v>
      </c>
      <c r="AM27" s="48">
        <v>165</v>
      </c>
      <c r="AN27" s="48">
        <v>194</v>
      </c>
      <c r="AO27" s="48">
        <v>170</v>
      </c>
      <c r="AP27" s="48">
        <v>125</v>
      </c>
      <c r="AQ27" s="48">
        <v>131</v>
      </c>
      <c r="AR27" s="50">
        <v>795</v>
      </c>
      <c r="AS27" s="50">
        <v>896</v>
      </c>
      <c r="AT27" s="50">
        <v>1993</v>
      </c>
      <c r="AU27" s="48">
        <v>1965</v>
      </c>
      <c r="AV27" s="48">
        <v>3958</v>
      </c>
      <c r="AW27" s="48">
        <v>583</v>
      </c>
      <c r="AX27" s="50">
        <v>4750</v>
      </c>
      <c r="AY27" s="50">
        <v>3857</v>
      </c>
      <c r="AZ27" s="50">
        <v>3384</v>
      </c>
      <c r="BA27" s="50">
        <v>2690</v>
      </c>
      <c r="BB27" s="50">
        <v>2483</v>
      </c>
      <c r="BC27" s="67">
        <v>17747</v>
      </c>
      <c r="BD27" s="51">
        <v>21705</v>
      </c>
    </row>
    <row r="28" spans="1:56" s="52" customFormat="1" ht="18.75" customHeight="1">
      <c r="A28" s="53" t="s">
        <v>34</v>
      </c>
      <c r="B28" s="48">
        <v>1017</v>
      </c>
      <c r="C28" s="48">
        <v>1007</v>
      </c>
      <c r="D28" s="48">
        <v>2024</v>
      </c>
      <c r="E28" s="48">
        <v>408</v>
      </c>
      <c r="F28" s="48">
        <v>2497</v>
      </c>
      <c r="G28" s="48">
        <v>2031</v>
      </c>
      <c r="H28" s="48">
        <v>1717</v>
      </c>
      <c r="I28" s="48">
        <v>1809</v>
      </c>
      <c r="J28" s="48">
        <v>1428</v>
      </c>
      <c r="K28" s="49">
        <v>9890</v>
      </c>
      <c r="L28" s="49">
        <v>11914</v>
      </c>
      <c r="M28" s="48">
        <v>218</v>
      </c>
      <c r="N28" s="48">
        <v>279</v>
      </c>
      <c r="O28" s="48">
        <v>497</v>
      </c>
      <c r="P28" s="48">
        <v>92</v>
      </c>
      <c r="Q28" s="48">
        <v>473</v>
      </c>
      <c r="R28" s="48">
        <v>416</v>
      </c>
      <c r="S28" s="48">
        <v>319</v>
      </c>
      <c r="T28" s="48">
        <v>346</v>
      </c>
      <c r="U28" s="48">
        <v>255</v>
      </c>
      <c r="V28" s="49">
        <v>1901</v>
      </c>
      <c r="W28" s="49">
        <v>2398</v>
      </c>
      <c r="X28" s="48">
        <v>799</v>
      </c>
      <c r="Y28" s="48">
        <v>728</v>
      </c>
      <c r="Z28" s="48">
        <v>1527</v>
      </c>
      <c r="AA28" s="48">
        <v>316</v>
      </c>
      <c r="AB28" s="48">
        <v>2024</v>
      </c>
      <c r="AC28" s="48">
        <v>1615</v>
      </c>
      <c r="AD28" s="48">
        <v>1398</v>
      </c>
      <c r="AE28" s="48">
        <v>1463</v>
      </c>
      <c r="AF28" s="48">
        <v>1173</v>
      </c>
      <c r="AG28" s="49">
        <v>7989</v>
      </c>
      <c r="AH28" s="49">
        <v>9516</v>
      </c>
      <c r="AI28" s="48">
        <v>19</v>
      </c>
      <c r="AJ28" s="48">
        <v>47</v>
      </c>
      <c r="AK28" s="48">
        <v>66</v>
      </c>
      <c r="AL28" s="48">
        <v>8</v>
      </c>
      <c r="AM28" s="48">
        <v>94</v>
      </c>
      <c r="AN28" s="48">
        <v>88</v>
      </c>
      <c r="AO28" s="48">
        <v>76</v>
      </c>
      <c r="AP28" s="48">
        <v>82</v>
      </c>
      <c r="AQ28" s="48">
        <v>64</v>
      </c>
      <c r="AR28" s="50">
        <v>412</v>
      </c>
      <c r="AS28" s="50">
        <v>478</v>
      </c>
      <c r="AT28" s="50">
        <v>1036</v>
      </c>
      <c r="AU28" s="48">
        <v>1054</v>
      </c>
      <c r="AV28" s="48">
        <v>2090</v>
      </c>
      <c r="AW28" s="48">
        <v>416</v>
      </c>
      <c r="AX28" s="50">
        <v>2591</v>
      </c>
      <c r="AY28" s="50">
        <v>2119</v>
      </c>
      <c r="AZ28" s="50">
        <v>1793</v>
      </c>
      <c r="BA28" s="50">
        <v>1891</v>
      </c>
      <c r="BB28" s="50">
        <v>1492</v>
      </c>
      <c r="BC28" s="67">
        <v>10302</v>
      </c>
      <c r="BD28" s="51">
        <v>12392</v>
      </c>
    </row>
    <row r="29" spans="1:56" s="52" customFormat="1" ht="18.75" customHeight="1">
      <c r="A29" s="53" t="s">
        <v>35</v>
      </c>
      <c r="B29" s="48">
        <v>1705</v>
      </c>
      <c r="C29" s="48">
        <v>970</v>
      </c>
      <c r="D29" s="48">
        <v>2675</v>
      </c>
      <c r="E29" s="48">
        <v>621</v>
      </c>
      <c r="F29" s="48">
        <v>2894</v>
      </c>
      <c r="G29" s="48">
        <v>1958</v>
      </c>
      <c r="H29" s="48">
        <v>1999</v>
      </c>
      <c r="I29" s="48">
        <v>1926</v>
      </c>
      <c r="J29" s="48">
        <v>1367</v>
      </c>
      <c r="K29" s="49">
        <v>10765</v>
      </c>
      <c r="L29" s="49">
        <v>13440</v>
      </c>
      <c r="M29" s="48">
        <v>399</v>
      </c>
      <c r="N29" s="48">
        <v>275</v>
      </c>
      <c r="O29" s="48">
        <v>674</v>
      </c>
      <c r="P29" s="48">
        <v>163</v>
      </c>
      <c r="Q29" s="48">
        <v>659</v>
      </c>
      <c r="R29" s="48">
        <v>460</v>
      </c>
      <c r="S29" s="48">
        <v>400</v>
      </c>
      <c r="T29" s="48">
        <v>362</v>
      </c>
      <c r="U29" s="48">
        <v>287</v>
      </c>
      <c r="V29" s="49">
        <v>2331</v>
      </c>
      <c r="W29" s="49">
        <v>3005</v>
      </c>
      <c r="X29" s="48">
        <v>1306</v>
      </c>
      <c r="Y29" s="48">
        <v>695</v>
      </c>
      <c r="Z29" s="48">
        <v>2001</v>
      </c>
      <c r="AA29" s="48">
        <v>458</v>
      </c>
      <c r="AB29" s="48">
        <v>2235</v>
      </c>
      <c r="AC29" s="48">
        <v>1498</v>
      </c>
      <c r="AD29" s="48">
        <v>1599</v>
      </c>
      <c r="AE29" s="48">
        <v>1564</v>
      </c>
      <c r="AF29" s="48">
        <v>1080</v>
      </c>
      <c r="AG29" s="49">
        <v>8434</v>
      </c>
      <c r="AH29" s="49">
        <v>10435</v>
      </c>
      <c r="AI29" s="48">
        <v>44</v>
      </c>
      <c r="AJ29" s="48">
        <v>46</v>
      </c>
      <c r="AK29" s="48">
        <v>90</v>
      </c>
      <c r="AL29" s="48">
        <v>13</v>
      </c>
      <c r="AM29" s="48">
        <v>158</v>
      </c>
      <c r="AN29" s="48">
        <v>130</v>
      </c>
      <c r="AO29" s="48">
        <v>109</v>
      </c>
      <c r="AP29" s="48">
        <v>105</v>
      </c>
      <c r="AQ29" s="48">
        <v>91</v>
      </c>
      <c r="AR29" s="50">
        <v>606</v>
      </c>
      <c r="AS29" s="50">
        <v>696</v>
      </c>
      <c r="AT29" s="50">
        <v>1749</v>
      </c>
      <c r="AU29" s="48">
        <v>1016</v>
      </c>
      <c r="AV29" s="48">
        <v>2765</v>
      </c>
      <c r="AW29" s="48">
        <v>634</v>
      </c>
      <c r="AX29" s="50">
        <v>3052</v>
      </c>
      <c r="AY29" s="50">
        <v>2088</v>
      </c>
      <c r="AZ29" s="50">
        <v>2108</v>
      </c>
      <c r="BA29" s="50">
        <v>2031</v>
      </c>
      <c r="BB29" s="50">
        <v>1458</v>
      </c>
      <c r="BC29" s="67">
        <v>11371</v>
      </c>
      <c r="BD29" s="51">
        <v>14136</v>
      </c>
    </row>
    <row r="30" spans="1:56" s="52" customFormat="1" ht="18.75" customHeight="1">
      <c r="A30" s="53" t="s">
        <v>36</v>
      </c>
      <c r="B30" s="49">
        <f>SUM(B7:B29)</f>
        <v>28471</v>
      </c>
      <c r="C30" s="49">
        <f>SUM(C7:C29)</f>
        <v>23251</v>
      </c>
      <c r="D30" s="49">
        <f>SUM(D7:D29)</f>
        <v>51722</v>
      </c>
      <c r="E30" s="49">
        <f>SUM(E7:E29)</f>
        <v>11268</v>
      </c>
      <c r="F30" s="49">
        <f aca="true" t="shared" si="1" ref="F30:BD30">SUM(F7:F29)</f>
        <v>54383</v>
      </c>
      <c r="G30" s="49">
        <f t="shared" si="1"/>
        <v>42009</v>
      </c>
      <c r="H30" s="49">
        <f t="shared" si="1"/>
        <v>37016</v>
      </c>
      <c r="I30" s="49">
        <f t="shared" si="1"/>
        <v>33846</v>
      </c>
      <c r="J30" s="49">
        <f t="shared" si="1"/>
        <v>28704</v>
      </c>
      <c r="K30" s="49">
        <f t="shared" si="1"/>
        <v>207226</v>
      </c>
      <c r="L30" s="49">
        <f t="shared" si="1"/>
        <v>258948</v>
      </c>
      <c r="M30" s="49">
        <f t="shared" si="1"/>
        <v>5198</v>
      </c>
      <c r="N30" s="49">
        <f>SUM(N7:N29)</f>
        <v>4609</v>
      </c>
      <c r="O30" s="49">
        <f>SUM(O7:O29)</f>
        <v>9807</v>
      </c>
      <c r="P30" s="49">
        <f>SUM(P7:P29)</f>
        <v>1973</v>
      </c>
      <c r="Q30" s="49">
        <f t="shared" si="1"/>
        <v>9300</v>
      </c>
      <c r="R30" s="49">
        <f t="shared" si="1"/>
        <v>7717</v>
      </c>
      <c r="S30" s="49">
        <f t="shared" si="1"/>
        <v>6051</v>
      </c>
      <c r="T30" s="49">
        <f t="shared" si="1"/>
        <v>5096</v>
      </c>
      <c r="U30" s="49">
        <f t="shared" si="1"/>
        <v>4291</v>
      </c>
      <c r="V30" s="49">
        <f t="shared" si="1"/>
        <v>34428</v>
      </c>
      <c r="W30" s="49">
        <f t="shared" si="1"/>
        <v>44235</v>
      </c>
      <c r="X30" s="49">
        <f t="shared" si="1"/>
        <v>23273</v>
      </c>
      <c r="Y30" s="49">
        <f>SUM(Y7:Y29)</f>
        <v>18642</v>
      </c>
      <c r="Z30" s="49">
        <f>SUM(Z7:Z29)</f>
        <v>41915</v>
      </c>
      <c r="AA30" s="49">
        <f>SUM(AA7:AA29)</f>
        <v>9295</v>
      </c>
      <c r="AB30" s="49">
        <f t="shared" si="1"/>
        <v>45083</v>
      </c>
      <c r="AC30" s="49">
        <f t="shared" si="1"/>
        <v>34292</v>
      </c>
      <c r="AD30" s="49">
        <f t="shared" si="1"/>
        <v>30965</v>
      </c>
      <c r="AE30" s="49">
        <f t="shared" si="1"/>
        <v>28750</v>
      </c>
      <c r="AF30" s="49">
        <f t="shared" si="1"/>
        <v>24413</v>
      </c>
      <c r="AG30" s="49">
        <f t="shared" si="1"/>
        <v>172798</v>
      </c>
      <c r="AH30" s="49">
        <f t="shared" si="1"/>
        <v>214713</v>
      </c>
      <c r="AI30" s="49">
        <f t="shared" si="1"/>
        <v>427</v>
      </c>
      <c r="AJ30" s="49">
        <f>SUM(AJ7:AJ29)</f>
        <v>843</v>
      </c>
      <c r="AK30" s="49">
        <f>SUM(AK7:AK29)</f>
        <v>1270</v>
      </c>
      <c r="AL30" s="49">
        <f>SUM(AL7:AL29)</f>
        <v>153</v>
      </c>
      <c r="AM30" s="49">
        <f>SUM(AM7:AM29)</f>
        <v>1639</v>
      </c>
      <c r="AN30" s="49">
        <f t="shared" si="1"/>
        <v>1876</v>
      </c>
      <c r="AO30" s="49">
        <f t="shared" si="1"/>
        <v>1489</v>
      </c>
      <c r="AP30" s="49">
        <f t="shared" si="1"/>
        <v>1228</v>
      </c>
      <c r="AQ30" s="49">
        <f t="shared" si="1"/>
        <v>1324</v>
      </c>
      <c r="AR30" s="49">
        <f t="shared" si="1"/>
        <v>7709</v>
      </c>
      <c r="AS30" s="49">
        <f t="shared" si="1"/>
        <v>8979</v>
      </c>
      <c r="AT30" s="49">
        <f t="shared" si="1"/>
        <v>28898</v>
      </c>
      <c r="AU30" s="49">
        <f>SUM(AU7:AU29)</f>
        <v>24094</v>
      </c>
      <c r="AV30" s="49">
        <f>SUM(AV7:AV29)</f>
        <v>52992</v>
      </c>
      <c r="AW30" s="49">
        <f>SUM(AW7:AW29)</f>
        <v>11421</v>
      </c>
      <c r="AX30" s="49">
        <f t="shared" si="1"/>
        <v>56022</v>
      </c>
      <c r="AY30" s="49">
        <f t="shared" si="1"/>
        <v>43885</v>
      </c>
      <c r="AZ30" s="49">
        <f t="shared" si="1"/>
        <v>38505</v>
      </c>
      <c r="BA30" s="49">
        <f t="shared" si="1"/>
        <v>35074</v>
      </c>
      <c r="BB30" s="49">
        <f t="shared" si="1"/>
        <v>30028</v>
      </c>
      <c r="BC30" s="68">
        <f t="shared" si="1"/>
        <v>214935</v>
      </c>
      <c r="BD30" s="54">
        <f t="shared" si="1"/>
        <v>267927</v>
      </c>
    </row>
    <row r="31" spans="1:56" s="52" customFormat="1" ht="18.75" customHeight="1">
      <c r="A31" s="53" t="s">
        <v>37</v>
      </c>
      <c r="B31" s="49">
        <v>1785</v>
      </c>
      <c r="C31" s="48">
        <v>1604</v>
      </c>
      <c r="D31" s="48">
        <v>3389</v>
      </c>
      <c r="E31" s="48">
        <v>550</v>
      </c>
      <c r="F31" s="48">
        <v>3836</v>
      </c>
      <c r="G31" s="48">
        <v>2559</v>
      </c>
      <c r="H31" s="48">
        <v>2097</v>
      </c>
      <c r="I31" s="48">
        <v>1725</v>
      </c>
      <c r="J31" s="48">
        <v>1807</v>
      </c>
      <c r="K31" s="49">
        <v>12574</v>
      </c>
      <c r="L31" s="49">
        <v>15963</v>
      </c>
      <c r="M31" s="48">
        <v>376</v>
      </c>
      <c r="N31" s="48">
        <v>371</v>
      </c>
      <c r="O31" s="48">
        <v>747</v>
      </c>
      <c r="P31" s="48">
        <v>107</v>
      </c>
      <c r="Q31" s="48">
        <v>729</v>
      </c>
      <c r="R31" s="48">
        <v>499</v>
      </c>
      <c r="S31" s="48">
        <v>365</v>
      </c>
      <c r="T31" s="48">
        <v>252</v>
      </c>
      <c r="U31" s="48">
        <v>284</v>
      </c>
      <c r="V31" s="49">
        <v>2236</v>
      </c>
      <c r="W31" s="49">
        <v>2983</v>
      </c>
      <c r="X31" s="48">
        <v>1409</v>
      </c>
      <c r="Y31" s="48">
        <v>1233</v>
      </c>
      <c r="Z31" s="48">
        <v>2642</v>
      </c>
      <c r="AA31" s="48">
        <v>443</v>
      </c>
      <c r="AB31" s="48">
        <v>3107</v>
      </c>
      <c r="AC31" s="48">
        <v>2060</v>
      </c>
      <c r="AD31" s="48">
        <v>1732</v>
      </c>
      <c r="AE31" s="48">
        <v>1473</v>
      </c>
      <c r="AF31" s="48">
        <v>1523</v>
      </c>
      <c r="AG31" s="49">
        <v>10338</v>
      </c>
      <c r="AH31" s="49">
        <v>12980</v>
      </c>
      <c r="AI31" s="48">
        <v>23</v>
      </c>
      <c r="AJ31" s="48">
        <v>49</v>
      </c>
      <c r="AK31" s="48">
        <v>72</v>
      </c>
      <c r="AL31" s="48">
        <v>3</v>
      </c>
      <c r="AM31" s="48">
        <v>134</v>
      </c>
      <c r="AN31" s="48">
        <v>156</v>
      </c>
      <c r="AO31" s="48">
        <v>117</v>
      </c>
      <c r="AP31" s="48">
        <v>72</v>
      </c>
      <c r="AQ31" s="48">
        <v>108</v>
      </c>
      <c r="AR31" s="50">
        <v>590</v>
      </c>
      <c r="AS31" s="50">
        <v>662</v>
      </c>
      <c r="AT31" s="50">
        <v>1808</v>
      </c>
      <c r="AU31" s="48">
        <v>1653</v>
      </c>
      <c r="AV31" s="48">
        <v>3461</v>
      </c>
      <c r="AW31" s="48">
        <v>553</v>
      </c>
      <c r="AX31" s="50">
        <v>3970</v>
      </c>
      <c r="AY31" s="50">
        <v>2715</v>
      </c>
      <c r="AZ31" s="50">
        <v>2214</v>
      </c>
      <c r="BA31" s="50">
        <v>1797</v>
      </c>
      <c r="BB31" s="50">
        <v>1915</v>
      </c>
      <c r="BC31" s="67">
        <v>13164</v>
      </c>
      <c r="BD31" s="51">
        <v>16625</v>
      </c>
    </row>
    <row r="32" spans="1:56" s="52" customFormat="1" ht="18.75" customHeight="1">
      <c r="A32" s="53" t="s">
        <v>38</v>
      </c>
      <c r="B32" s="49">
        <v>660</v>
      </c>
      <c r="C32" s="48">
        <v>261</v>
      </c>
      <c r="D32" s="48">
        <v>921</v>
      </c>
      <c r="E32" s="48">
        <v>203</v>
      </c>
      <c r="F32" s="48">
        <v>1072</v>
      </c>
      <c r="G32" s="48">
        <v>608</v>
      </c>
      <c r="H32" s="48">
        <v>601</v>
      </c>
      <c r="I32" s="48">
        <v>531</v>
      </c>
      <c r="J32" s="48">
        <v>432</v>
      </c>
      <c r="K32" s="49">
        <v>3447</v>
      </c>
      <c r="L32" s="49">
        <v>4368</v>
      </c>
      <c r="M32" s="48">
        <v>119</v>
      </c>
      <c r="N32" s="48">
        <v>71</v>
      </c>
      <c r="O32" s="48">
        <v>190</v>
      </c>
      <c r="P32" s="48">
        <v>32</v>
      </c>
      <c r="Q32" s="48">
        <v>212</v>
      </c>
      <c r="R32" s="48">
        <v>122</v>
      </c>
      <c r="S32" s="48">
        <v>109</v>
      </c>
      <c r="T32" s="48">
        <v>86</v>
      </c>
      <c r="U32" s="48">
        <v>88</v>
      </c>
      <c r="V32" s="49">
        <v>649</v>
      </c>
      <c r="W32" s="49">
        <v>839</v>
      </c>
      <c r="X32" s="48">
        <v>541</v>
      </c>
      <c r="Y32" s="48">
        <v>190</v>
      </c>
      <c r="Z32" s="48">
        <v>731</v>
      </c>
      <c r="AA32" s="48">
        <v>171</v>
      </c>
      <c r="AB32" s="48">
        <v>860</v>
      </c>
      <c r="AC32" s="48">
        <v>486</v>
      </c>
      <c r="AD32" s="48">
        <v>492</v>
      </c>
      <c r="AE32" s="48">
        <v>445</v>
      </c>
      <c r="AF32" s="48">
        <v>344</v>
      </c>
      <c r="AG32" s="49">
        <v>2798</v>
      </c>
      <c r="AH32" s="49">
        <v>3529</v>
      </c>
      <c r="AI32" s="48">
        <v>12</v>
      </c>
      <c r="AJ32" s="48">
        <v>20</v>
      </c>
      <c r="AK32" s="48">
        <v>32</v>
      </c>
      <c r="AL32" s="48">
        <v>2</v>
      </c>
      <c r="AM32" s="48">
        <v>51</v>
      </c>
      <c r="AN32" s="48">
        <v>45</v>
      </c>
      <c r="AO32" s="48">
        <v>22</v>
      </c>
      <c r="AP32" s="48">
        <v>20</v>
      </c>
      <c r="AQ32" s="48">
        <v>39</v>
      </c>
      <c r="AR32" s="50">
        <v>179</v>
      </c>
      <c r="AS32" s="50">
        <v>211</v>
      </c>
      <c r="AT32" s="50">
        <v>672</v>
      </c>
      <c r="AU32" s="48">
        <v>281</v>
      </c>
      <c r="AV32" s="48">
        <v>953</v>
      </c>
      <c r="AW32" s="48">
        <v>205</v>
      </c>
      <c r="AX32" s="50">
        <v>1123</v>
      </c>
      <c r="AY32" s="50">
        <v>653</v>
      </c>
      <c r="AZ32" s="50">
        <v>623</v>
      </c>
      <c r="BA32" s="50">
        <v>551</v>
      </c>
      <c r="BB32" s="50">
        <v>471</v>
      </c>
      <c r="BC32" s="67">
        <v>3626</v>
      </c>
      <c r="BD32" s="51">
        <v>4579</v>
      </c>
    </row>
    <row r="33" spans="1:56" s="52" customFormat="1" ht="18.75" customHeight="1">
      <c r="A33" s="53" t="s">
        <v>39</v>
      </c>
      <c r="B33" s="49">
        <v>252</v>
      </c>
      <c r="C33" s="48">
        <v>549</v>
      </c>
      <c r="D33" s="48">
        <v>801</v>
      </c>
      <c r="E33" s="48">
        <v>144</v>
      </c>
      <c r="F33" s="48">
        <v>899</v>
      </c>
      <c r="G33" s="48">
        <v>945</v>
      </c>
      <c r="H33" s="48">
        <v>716</v>
      </c>
      <c r="I33" s="48">
        <v>627</v>
      </c>
      <c r="J33" s="48">
        <v>552</v>
      </c>
      <c r="K33" s="49">
        <v>3883</v>
      </c>
      <c r="L33" s="49">
        <v>4684</v>
      </c>
      <c r="M33" s="48">
        <v>41</v>
      </c>
      <c r="N33" s="48">
        <v>75</v>
      </c>
      <c r="O33" s="48">
        <v>116</v>
      </c>
      <c r="P33" s="48">
        <v>20</v>
      </c>
      <c r="Q33" s="48">
        <v>132</v>
      </c>
      <c r="R33" s="48">
        <v>161</v>
      </c>
      <c r="S33" s="48">
        <v>80</v>
      </c>
      <c r="T33" s="48">
        <v>63</v>
      </c>
      <c r="U33" s="48">
        <v>63</v>
      </c>
      <c r="V33" s="49">
        <v>519</v>
      </c>
      <c r="W33" s="49">
        <v>635</v>
      </c>
      <c r="X33" s="48">
        <v>211</v>
      </c>
      <c r="Y33" s="48">
        <v>474</v>
      </c>
      <c r="Z33" s="48">
        <v>685</v>
      </c>
      <c r="AA33" s="48">
        <v>124</v>
      </c>
      <c r="AB33" s="48">
        <v>767</v>
      </c>
      <c r="AC33" s="48">
        <v>784</v>
      </c>
      <c r="AD33" s="48">
        <v>636</v>
      </c>
      <c r="AE33" s="48">
        <v>564</v>
      </c>
      <c r="AF33" s="48">
        <v>489</v>
      </c>
      <c r="AG33" s="49">
        <v>3364</v>
      </c>
      <c r="AH33" s="49">
        <v>4049</v>
      </c>
      <c r="AI33" s="48">
        <v>4</v>
      </c>
      <c r="AJ33" s="48">
        <v>12</v>
      </c>
      <c r="AK33" s="48">
        <v>16</v>
      </c>
      <c r="AL33" s="48">
        <v>1</v>
      </c>
      <c r="AM33" s="48">
        <v>20</v>
      </c>
      <c r="AN33" s="48">
        <v>33</v>
      </c>
      <c r="AO33" s="48">
        <v>14</v>
      </c>
      <c r="AP33" s="48">
        <v>18</v>
      </c>
      <c r="AQ33" s="48">
        <v>20</v>
      </c>
      <c r="AR33" s="50">
        <v>106</v>
      </c>
      <c r="AS33" s="50">
        <v>122</v>
      </c>
      <c r="AT33" s="50">
        <v>256</v>
      </c>
      <c r="AU33" s="48">
        <v>561</v>
      </c>
      <c r="AV33" s="48">
        <v>817</v>
      </c>
      <c r="AW33" s="48">
        <v>145</v>
      </c>
      <c r="AX33" s="50">
        <v>919</v>
      </c>
      <c r="AY33" s="50">
        <v>978</v>
      </c>
      <c r="AZ33" s="50">
        <v>730</v>
      </c>
      <c r="BA33" s="50">
        <v>645</v>
      </c>
      <c r="BB33" s="50">
        <v>572</v>
      </c>
      <c r="BC33" s="67">
        <v>3989</v>
      </c>
      <c r="BD33" s="51">
        <v>4806</v>
      </c>
    </row>
    <row r="34" spans="1:56" s="52" customFormat="1" ht="18.75" customHeight="1">
      <c r="A34" s="53" t="s">
        <v>40</v>
      </c>
      <c r="B34" s="49">
        <v>476</v>
      </c>
      <c r="C34" s="48">
        <v>639</v>
      </c>
      <c r="D34" s="48">
        <v>1115</v>
      </c>
      <c r="E34" s="48">
        <v>240</v>
      </c>
      <c r="F34" s="48">
        <v>1133</v>
      </c>
      <c r="G34" s="48">
        <v>875</v>
      </c>
      <c r="H34" s="48">
        <v>693</v>
      </c>
      <c r="I34" s="48">
        <v>693</v>
      </c>
      <c r="J34" s="48">
        <v>615</v>
      </c>
      <c r="K34" s="49">
        <v>4249</v>
      </c>
      <c r="L34" s="49">
        <v>5364</v>
      </c>
      <c r="M34" s="48">
        <v>87</v>
      </c>
      <c r="N34" s="48">
        <v>98</v>
      </c>
      <c r="O34" s="48">
        <v>185</v>
      </c>
      <c r="P34" s="48">
        <v>27</v>
      </c>
      <c r="Q34" s="48">
        <v>162</v>
      </c>
      <c r="R34" s="48">
        <v>153</v>
      </c>
      <c r="S34" s="48">
        <v>100</v>
      </c>
      <c r="T34" s="48">
        <v>101</v>
      </c>
      <c r="U34" s="48">
        <v>75</v>
      </c>
      <c r="V34" s="49">
        <v>618</v>
      </c>
      <c r="W34" s="49">
        <v>803</v>
      </c>
      <c r="X34" s="48">
        <v>389</v>
      </c>
      <c r="Y34" s="48">
        <v>541</v>
      </c>
      <c r="Z34" s="48">
        <v>930</v>
      </c>
      <c r="AA34" s="48">
        <v>213</v>
      </c>
      <c r="AB34" s="48">
        <v>971</v>
      </c>
      <c r="AC34" s="48">
        <v>722</v>
      </c>
      <c r="AD34" s="48">
        <v>593</v>
      </c>
      <c r="AE34" s="48">
        <v>592</v>
      </c>
      <c r="AF34" s="48">
        <v>540</v>
      </c>
      <c r="AG34" s="49">
        <v>3631</v>
      </c>
      <c r="AH34" s="49">
        <v>4561</v>
      </c>
      <c r="AI34" s="48">
        <v>5</v>
      </c>
      <c r="AJ34" s="48">
        <v>19</v>
      </c>
      <c r="AK34" s="48">
        <v>24</v>
      </c>
      <c r="AL34" s="48">
        <v>3</v>
      </c>
      <c r="AM34" s="48">
        <v>35</v>
      </c>
      <c r="AN34" s="48">
        <v>37</v>
      </c>
      <c r="AO34" s="48">
        <v>21</v>
      </c>
      <c r="AP34" s="48">
        <v>30</v>
      </c>
      <c r="AQ34" s="48">
        <v>19</v>
      </c>
      <c r="AR34" s="50">
        <v>145</v>
      </c>
      <c r="AS34" s="50">
        <v>169</v>
      </c>
      <c r="AT34" s="50">
        <v>481</v>
      </c>
      <c r="AU34" s="48">
        <v>658</v>
      </c>
      <c r="AV34" s="48">
        <v>1139</v>
      </c>
      <c r="AW34" s="48">
        <v>243</v>
      </c>
      <c r="AX34" s="50">
        <v>1168</v>
      </c>
      <c r="AY34" s="50">
        <v>912</v>
      </c>
      <c r="AZ34" s="50">
        <v>714</v>
      </c>
      <c r="BA34" s="50">
        <v>723</v>
      </c>
      <c r="BB34" s="50">
        <v>634</v>
      </c>
      <c r="BC34" s="67">
        <v>4394</v>
      </c>
      <c r="BD34" s="51">
        <v>5533</v>
      </c>
    </row>
    <row r="35" spans="1:56" s="52" customFormat="1" ht="18.75" customHeight="1">
      <c r="A35" s="53" t="s">
        <v>41</v>
      </c>
      <c r="B35" s="49">
        <v>331</v>
      </c>
      <c r="C35" s="48">
        <v>184</v>
      </c>
      <c r="D35" s="48">
        <v>515</v>
      </c>
      <c r="E35" s="48">
        <v>108</v>
      </c>
      <c r="F35" s="48">
        <v>662</v>
      </c>
      <c r="G35" s="48">
        <v>394</v>
      </c>
      <c r="H35" s="48">
        <v>448</v>
      </c>
      <c r="I35" s="48">
        <v>388</v>
      </c>
      <c r="J35" s="48">
        <v>315</v>
      </c>
      <c r="K35" s="49">
        <v>2315</v>
      </c>
      <c r="L35" s="49">
        <v>2830</v>
      </c>
      <c r="M35" s="48">
        <v>65</v>
      </c>
      <c r="N35" s="48">
        <v>35</v>
      </c>
      <c r="O35" s="48">
        <v>100</v>
      </c>
      <c r="P35" s="48">
        <v>24</v>
      </c>
      <c r="Q35" s="48">
        <v>108</v>
      </c>
      <c r="R35" s="48">
        <v>86</v>
      </c>
      <c r="S35" s="48">
        <v>81</v>
      </c>
      <c r="T35" s="48">
        <v>65</v>
      </c>
      <c r="U35" s="48">
        <v>44</v>
      </c>
      <c r="V35" s="49">
        <v>408</v>
      </c>
      <c r="W35" s="49">
        <v>508</v>
      </c>
      <c r="X35" s="48">
        <v>266</v>
      </c>
      <c r="Y35" s="48">
        <v>149</v>
      </c>
      <c r="Z35" s="48">
        <v>415</v>
      </c>
      <c r="AA35" s="48">
        <v>84</v>
      </c>
      <c r="AB35" s="48">
        <v>554</v>
      </c>
      <c r="AC35" s="48">
        <v>308</v>
      </c>
      <c r="AD35" s="48">
        <v>367</v>
      </c>
      <c r="AE35" s="48">
        <v>323</v>
      </c>
      <c r="AF35" s="48">
        <v>271</v>
      </c>
      <c r="AG35" s="49">
        <v>1907</v>
      </c>
      <c r="AH35" s="49">
        <v>2322</v>
      </c>
      <c r="AI35" s="48">
        <v>12</v>
      </c>
      <c r="AJ35" s="48">
        <v>17</v>
      </c>
      <c r="AK35" s="48">
        <v>29</v>
      </c>
      <c r="AL35" s="48">
        <v>3</v>
      </c>
      <c r="AM35" s="48">
        <v>39</v>
      </c>
      <c r="AN35" s="48">
        <v>26</v>
      </c>
      <c r="AO35" s="48">
        <v>17</v>
      </c>
      <c r="AP35" s="48">
        <v>18</v>
      </c>
      <c r="AQ35" s="48">
        <v>17</v>
      </c>
      <c r="AR35" s="50">
        <v>120</v>
      </c>
      <c r="AS35" s="50">
        <v>149</v>
      </c>
      <c r="AT35" s="50">
        <v>343</v>
      </c>
      <c r="AU35" s="48">
        <v>201</v>
      </c>
      <c r="AV35" s="48">
        <v>544</v>
      </c>
      <c r="AW35" s="48">
        <v>111</v>
      </c>
      <c r="AX35" s="50">
        <v>701</v>
      </c>
      <c r="AY35" s="50">
        <v>420</v>
      </c>
      <c r="AZ35" s="50">
        <v>465</v>
      </c>
      <c r="BA35" s="50">
        <v>406</v>
      </c>
      <c r="BB35" s="50">
        <v>332</v>
      </c>
      <c r="BC35" s="67">
        <v>2435</v>
      </c>
      <c r="BD35" s="51">
        <v>2979</v>
      </c>
    </row>
    <row r="36" spans="1:56" s="52" customFormat="1" ht="18.75" customHeight="1">
      <c r="A36" s="53" t="s">
        <v>42</v>
      </c>
      <c r="B36" s="49">
        <v>657</v>
      </c>
      <c r="C36" s="48">
        <v>561</v>
      </c>
      <c r="D36" s="48">
        <v>1218</v>
      </c>
      <c r="E36" s="48">
        <v>235</v>
      </c>
      <c r="F36" s="48">
        <v>1426</v>
      </c>
      <c r="G36" s="48">
        <v>1152</v>
      </c>
      <c r="H36" s="48">
        <v>858</v>
      </c>
      <c r="I36" s="48">
        <v>813</v>
      </c>
      <c r="J36" s="48">
        <v>769</v>
      </c>
      <c r="K36" s="49">
        <v>5253</v>
      </c>
      <c r="L36" s="49">
        <v>6471</v>
      </c>
      <c r="M36" s="48">
        <v>103</v>
      </c>
      <c r="N36" s="48">
        <v>126</v>
      </c>
      <c r="O36" s="48">
        <v>229</v>
      </c>
      <c r="P36" s="48">
        <v>38</v>
      </c>
      <c r="Q36" s="48">
        <v>271</v>
      </c>
      <c r="R36" s="48">
        <v>242</v>
      </c>
      <c r="S36" s="48">
        <v>149</v>
      </c>
      <c r="T36" s="48">
        <v>105</v>
      </c>
      <c r="U36" s="48">
        <v>144</v>
      </c>
      <c r="V36" s="49">
        <v>949</v>
      </c>
      <c r="W36" s="49">
        <v>1178</v>
      </c>
      <c r="X36" s="48">
        <v>554</v>
      </c>
      <c r="Y36" s="48">
        <v>435</v>
      </c>
      <c r="Z36" s="48">
        <v>989</v>
      </c>
      <c r="AA36" s="48">
        <v>197</v>
      </c>
      <c r="AB36" s="48">
        <v>1155</v>
      </c>
      <c r="AC36" s="48">
        <v>910</v>
      </c>
      <c r="AD36" s="48">
        <v>709</v>
      </c>
      <c r="AE36" s="48">
        <v>708</v>
      </c>
      <c r="AF36" s="48">
        <v>625</v>
      </c>
      <c r="AG36" s="49">
        <v>4304</v>
      </c>
      <c r="AH36" s="49">
        <v>5293</v>
      </c>
      <c r="AI36" s="48">
        <v>6</v>
      </c>
      <c r="AJ36" s="48">
        <v>17</v>
      </c>
      <c r="AK36" s="48">
        <v>23</v>
      </c>
      <c r="AL36" s="48">
        <v>2</v>
      </c>
      <c r="AM36" s="48">
        <v>42</v>
      </c>
      <c r="AN36" s="48">
        <v>57</v>
      </c>
      <c r="AO36" s="48">
        <v>45</v>
      </c>
      <c r="AP36" s="48">
        <v>32</v>
      </c>
      <c r="AQ36" s="48">
        <v>36</v>
      </c>
      <c r="AR36" s="50">
        <v>214</v>
      </c>
      <c r="AS36" s="50">
        <v>237</v>
      </c>
      <c r="AT36" s="50">
        <v>663</v>
      </c>
      <c r="AU36" s="48">
        <v>578</v>
      </c>
      <c r="AV36" s="48">
        <v>1241</v>
      </c>
      <c r="AW36" s="48">
        <v>237</v>
      </c>
      <c r="AX36" s="50">
        <v>1468</v>
      </c>
      <c r="AY36" s="50">
        <v>1209</v>
      </c>
      <c r="AZ36" s="50">
        <v>903</v>
      </c>
      <c r="BA36" s="50">
        <v>845</v>
      </c>
      <c r="BB36" s="50">
        <v>805</v>
      </c>
      <c r="BC36" s="67">
        <v>5467</v>
      </c>
      <c r="BD36" s="51">
        <v>6708</v>
      </c>
    </row>
    <row r="37" spans="1:56" s="52" customFormat="1" ht="18.75" customHeight="1">
      <c r="A37" s="53" t="s">
        <v>43</v>
      </c>
      <c r="B37" s="49">
        <v>258</v>
      </c>
      <c r="C37" s="48">
        <v>206</v>
      </c>
      <c r="D37" s="48">
        <v>464</v>
      </c>
      <c r="E37" s="48">
        <v>174</v>
      </c>
      <c r="F37" s="48">
        <v>781</v>
      </c>
      <c r="G37" s="48">
        <v>513</v>
      </c>
      <c r="H37" s="48">
        <v>516</v>
      </c>
      <c r="I37" s="48">
        <v>391</v>
      </c>
      <c r="J37" s="48">
        <v>296</v>
      </c>
      <c r="K37" s="49">
        <v>2671</v>
      </c>
      <c r="L37" s="49">
        <v>3135</v>
      </c>
      <c r="M37" s="48">
        <v>57</v>
      </c>
      <c r="N37" s="48">
        <v>38</v>
      </c>
      <c r="O37" s="48">
        <v>95</v>
      </c>
      <c r="P37" s="48">
        <v>46</v>
      </c>
      <c r="Q37" s="48">
        <v>156</v>
      </c>
      <c r="R37" s="48">
        <v>99</v>
      </c>
      <c r="S37" s="48">
        <v>100</v>
      </c>
      <c r="T37" s="48">
        <v>59</v>
      </c>
      <c r="U37" s="48">
        <v>53</v>
      </c>
      <c r="V37" s="49">
        <v>513</v>
      </c>
      <c r="W37" s="49">
        <v>608</v>
      </c>
      <c r="X37" s="48">
        <v>201</v>
      </c>
      <c r="Y37" s="48">
        <v>168</v>
      </c>
      <c r="Z37" s="48">
        <v>369</v>
      </c>
      <c r="AA37" s="48">
        <v>128</v>
      </c>
      <c r="AB37" s="48">
        <v>625</v>
      </c>
      <c r="AC37" s="48">
        <v>414</v>
      </c>
      <c r="AD37" s="48">
        <v>416</v>
      </c>
      <c r="AE37" s="48">
        <v>332</v>
      </c>
      <c r="AF37" s="48">
        <v>243</v>
      </c>
      <c r="AG37" s="49">
        <v>2158</v>
      </c>
      <c r="AH37" s="49">
        <v>2527</v>
      </c>
      <c r="AI37" s="48">
        <v>4</v>
      </c>
      <c r="AJ37" s="48">
        <v>9</v>
      </c>
      <c r="AK37" s="48">
        <v>13</v>
      </c>
      <c r="AL37" s="48">
        <v>3</v>
      </c>
      <c r="AM37" s="48">
        <v>33</v>
      </c>
      <c r="AN37" s="48">
        <v>27</v>
      </c>
      <c r="AO37" s="48">
        <v>24</v>
      </c>
      <c r="AP37" s="48">
        <v>18</v>
      </c>
      <c r="AQ37" s="48">
        <v>20</v>
      </c>
      <c r="AR37" s="50">
        <v>125</v>
      </c>
      <c r="AS37" s="50">
        <v>138</v>
      </c>
      <c r="AT37" s="50">
        <v>262</v>
      </c>
      <c r="AU37" s="48">
        <v>215</v>
      </c>
      <c r="AV37" s="48">
        <v>477</v>
      </c>
      <c r="AW37" s="48">
        <v>177</v>
      </c>
      <c r="AX37" s="50">
        <v>814</v>
      </c>
      <c r="AY37" s="50">
        <v>540</v>
      </c>
      <c r="AZ37" s="50">
        <v>540</v>
      </c>
      <c r="BA37" s="50">
        <v>409</v>
      </c>
      <c r="BB37" s="50">
        <v>316</v>
      </c>
      <c r="BC37" s="67">
        <v>2796</v>
      </c>
      <c r="BD37" s="51">
        <v>3273</v>
      </c>
    </row>
    <row r="38" spans="1:56" s="52" customFormat="1" ht="18.75" customHeight="1">
      <c r="A38" s="53" t="s">
        <v>44</v>
      </c>
      <c r="B38" s="49">
        <v>695</v>
      </c>
      <c r="C38" s="48">
        <v>757</v>
      </c>
      <c r="D38" s="48">
        <v>1452</v>
      </c>
      <c r="E38" s="48">
        <v>251</v>
      </c>
      <c r="F38" s="48">
        <v>1406</v>
      </c>
      <c r="G38" s="48">
        <v>976</v>
      </c>
      <c r="H38" s="48">
        <v>811</v>
      </c>
      <c r="I38" s="48">
        <v>605</v>
      </c>
      <c r="J38" s="48">
        <v>661</v>
      </c>
      <c r="K38" s="49">
        <v>4710</v>
      </c>
      <c r="L38" s="49">
        <v>6162</v>
      </c>
      <c r="M38" s="48">
        <v>128</v>
      </c>
      <c r="N38" s="48">
        <v>139</v>
      </c>
      <c r="O38" s="48">
        <v>267</v>
      </c>
      <c r="P38" s="48">
        <v>41</v>
      </c>
      <c r="Q38" s="48">
        <v>292</v>
      </c>
      <c r="R38" s="48">
        <v>175</v>
      </c>
      <c r="S38" s="48">
        <v>134</v>
      </c>
      <c r="T38" s="48">
        <v>80</v>
      </c>
      <c r="U38" s="48">
        <v>90</v>
      </c>
      <c r="V38" s="49">
        <v>812</v>
      </c>
      <c r="W38" s="49">
        <v>1079</v>
      </c>
      <c r="X38" s="48">
        <v>567</v>
      </c>
      <c r="Y38" s="48">
        <v>618</v>
      </c>
      <c r="Z38" s="48">
        <v>1185</v>
      </c>
      <c r="AA38" s="48">
        <v>210</v>
      </c>
      <c r="AB38" s="48">
        <v>1114</v>
      </c>
      <c r="AC38" s="48">
        <v>801</v>
      </c>
      <c r="AD38" s="48">
        <v>677</v>
      </c>
      <c r="AE38" s="48">
        <v>525</v>
      </c>
      <c r="AF38" s="48">
        <v>571</v>
      </c>
      <c r="AG38" s="49">
        <v>3898</v>
      </c>
      <c r="AH38" s="49">
        <v>5083</v>
      </c>
      <c r="AI38" s="48">
        <v>5</v>
      </c>
      <c r="AJ38" s="48">
        <v>26</v>
      </c>
      <c r="AK38" s="48">
        <v>31</v>
      </c>
      <c r="AL38" s="48">
        <v>3</v>
      </c>
      <c r="AM38" s="48">
        <v>36</v>
      </c>
      <c r="AN38" s="48">
        <v>62</v>
      </c>
      <c r="AO38" s="48">
        <v>27</v>
      </c>
      <c r="AP38" s="48">
        <v>28</v>
      </c>
      <c r="AQ38" s="48">
        <v>28</v>
      </c>
      <c r="AR38" s="50">
        <v>184</v>
      </c>
      <c r="AS38" s="50">
        <v>215</v>
      </c>
      <c r="AT38" s="50">
        <v>700</v>
      </c>
      <c r="AU38" s="48">
        <v>783</v>
      </c>
      <c r="AV38" s="48">
        <v>1483</v>
      </c>
      <c r="AW38" s="48">
        <v>254</v>
      </c>
      <c r="AX38" s="50">
        <v>1442</v>
      </c>
      <c r="AY38" s="50">
        <v>1038</v>
      </c>
      <c r="AZ38" s="50">
        <v>838</v>
      </c>
      <c r="BA38" s="50">
        <v>633</v>
      </c>
      <c r="BB38" s="50">
        <v>689</v>
      </c>
      <c r="BC38" s="67">
        <v>4894</v>
      </c>
      <c r="BD38" s="51">
        <v>6377</v>
      </c>
    </row>
    <row r="39" spans="1:56" s="52" customFormat="1" ht="18.75" customHeight="1">
      <c r="A39" s="53" t="s">
        <v>45</v>
      </c>
      <c r="B39" s="49">
        <v>839</v>
      </c>
      <c r="C39" s="48">
        <v>1094</v>
      </c>
      <c r="D39" s="48">
        <v>1933</v>
      </c>
      <c r="E39" s="48">
        <v>207</v>
      </c>
      <c r="F39" s="48">
        <v>3057</v>
      </c>
      <c r="G39" s="48">
        <v>1963</v>
      </c>
      <c r="H39" s="48">
        <v>1696</v>
      </c>
      <c r="I39" s="48">
        <v>1477</v>
      </c>
      <c r="J39" s="48">
        <v>1481</v>
      </c>
      <c r="K39" s="49">
        <v>9881</v>
      </c>
      <c r="L39" s="49">
        <v>11814</v>
      </c>
      <c r="M39" s="48">
        <v>181</v>
      </c>
      <c r="N39" s="48">
        <v>241</v>
      </c>
      <c r="O39" s="48">
        <v>422</v>
      </c>
      <c r="P39" s="48">
        <v>36</v>
      </c>
      <c r="Q39" s="48">
        <v>583</v>
      </c>
      <c r="R39" s="48">
        <v>417</v>
      </c>
      <c r="S39" s="48">
        <v>345</v>
      </c>
      <c r="T39" s="48">
        <v>255</v>
      </c>
      <c r="U39" s="48">
        <v>256</v>
      </c>
      <c r="V39" s="49">
        <v>1892</v>
      </c>
      <c r="W39" s="49">
        <v>2314</v>
      </c>
      <c r="X39" s="48">
        <v>658</v>
      </c>
      <c r="Y39" s="48">
        <v>853</v>
      </c>
      <c r="Z39" s="48">
        <v>1511</v>
      </c>
      <c r="AA39" s="48">
        <v>171</v>
      </c>
      <c r="AB39" s="48">
        <v>2474</v>
      </c>
      <c r="AC39" s="48">
        <v>1546</v>
      </c>
      <c r="AD39" s="48">
        <v>1351</v>
      </c>
      <c r="AE39" s="48">
        <v>1222</v>
      </c>
      <c r="AF39" s="48">
        <v>1225</v>
      </c>
      <c r="AG39" s="49">
        <v>7989</v>
      </c>
      <c r="AH39" s="49">
        <v>9500</v>
      </c>
      <c r="AI39" s="48">
        <v>4</v>
      </c>
      <c r="AJ39" s="48">
        <v>22</v>
      </c>
      <c r="AK39" s="48">
        <v>26</v>
      </c>
      <c r="AL39" s="48">
        <v>3</v>
      </c>
      <c r="AM39" s="48">
        <v>88</v>
      </c>
      <c r="AN39" s="48">
        <v>114</v>
      </c>
      <c r="AO39" s="48">
        <v>109</v>
      </c>
      <c r="AP39" s="48">
        <v>61</v>
      </c>
      <c r="AQ39" s="48">
        <v>88</v>
      </c>
      <c r="AR39" s="50">
        <v>463</v>
      </c>
      <c r="AS39" s="50">
        <v>489</v>
      </c>
      <c r="AT39" s="50">
        <v>843</v>
      </c>
      <c r="AU39" s="48">
        <v>1116</v>
      </c>
      <c r="AV39" s="48">
        <v>1959</v>
      </c>
      <c r="AW39" s="48">
        <v>210</v>
      </c>
      <c r="AX39" s="50">
        <v>3145</v>
      </c>
      <c r="AY39" s="50">
        <v>2077</v>
      </c>
      <c r="AZ39" s="50">
        <v>1805</v>
      </c>
      <c r="BA39" s="50">
        <v>1538</v>
      </c>
      <c r="BB39" s="50">
        <v>1569</v>
      </c>
      <c r="BC39" s="67">
        <v>10344</v>
      </c>
      <c r="BD39" s="51">
        <v>12303</v>
      </c>
    </row>
    <row r="40" spans="1:56" s="52" customFormat="1" ht="18.75" customHeight="1">
      <c r="A40" s="53" t="s">
        <v>46</v>
      </c>
      <c r="B40" s="49">
        <v>342</v>
      </c>
      <c r="C40" s="48">
        <v>267</v>
      </c>
      <c r="D40" s="48">
        <v>609</v>
      </c>
      <c r="E40" s="48">
        <v>165</v>
      </c>
      <c r="F40" s="48">
        <v>851</v>
      </c>
      <c r="G40" s="48">
        <v>497</v>
      </c>
      <c r="H40" s="48">
        <v>378</v>
      </c>
      <c r="I40" s="48">
        <v>422</v>
      </c>
      <c r="J40" s="48">
        <v>307</v>
      </c>
      <c r="K40" s="49">
        <v>2620</v>
      </c>
      <c r="L40" s="49">
        <v>3229</v>
      </c>
      <c r="M40" s="48">
        <v>49</v>
      </c>
      <c r="N40" s="48">
        <v>38</v>
      </c>
      <c r="O40" s="48">
        <v>87</v>
      </c>
      <c r="P40" s="48">
        <v>26</v>
      </c>
      <c r="Q40" s="48">
        <v>117</v>
      </c>
      <c r="R40" s="48">
        <v>83</v>
      </c>
      <c r="S40" s="48">
        <v>49</v>
      </c>
      <c r="T40" s="48">
        <v>54</v>
      </c>
      <c r="U40" s="48">
        <v>36</v>
      </c>
      <c r="V40" s="49">
        <v>365</v>
      </c>
      <c r="W40" s="49">
        <v>452</v>
      </c>
      <c r="X40" s="48">
        <v>293</v>
      </c>
      <c r="Y40" s="48">
        <v>229</v>
      </c>
      <c r="Z40" s="48">
        <v>522</v>
      </c>
      <c r="AA40" s="48">
        <v>139</v>
      </c>
      <c r="AB40" s="48">
        <v>734</v>
      </c>
      <c r="AC40" s="48">
        <v>414</v>
      </c>
      <c r="AD40" s="48">
        <v>329</v>
      </c>
      <c r="AE40" s="48">
        <v>368</v>
      </c>
      <c r="AF40" s="48">
        <v>271</v>
      </c>
      <c r="AG40" s="49">
        <v>2255</v>
      </c>
      <c r="AH40" s="49">
        <v>2777</v>
      </c>
      <c r="AI40" s="48">
        <v>6</v>
      </c>
      <c r="AJ40" s="48">
        <v>13</v>
      </c>
      <c r="AK40" s="48">
        <v>19</v>
      </c>
      <c r="AL40" s="48">
        <v>2</v>
      </c>
      <c r="AM40" s="48">
        <v>20</v>
      </c>
      <c r="AN40" s="48">
        <v>23</v>
      </c>
      <c r="AO40" s="48">
        <v>12</v>
      </c>
      <c r="AP40" s="48">
        <v>18</v>
      </c>
      <c r="AQ40" s="48">
        <v>12</v>
      </c>
      <c r="AR40" s="50">
        <v>87</v>
      </c>
      <c r="AS40" s="50">
        <v>106</v>
      </c>
      <c r="AT40" s="50">
        <v>348</v>
      </c>
      <c r="AU40" s="48">
        <v>280</v>
      </c>
      <c r="AV40" s="48">
        <v>628</v>
      </c>
      <c r="AW40" s="48">
        <v>167</v>
      </c>
      <c r="AX40" s="50">
        <v>871</v>
      </c>
      <c r="AY40" s="50">
        <v>520</v>
      </c>
      <c r="AZ40" s="50">
        <v>390</v>
      </c>
      <c r="BA40" s="50">
        <v>440</v>
      </c>
      <c r="BB40" s="50">
        <v>319</v>
      </c>
      <c r="BC40" s="67">
        <v>2707</v>
      </c>
      <c r="BD40" s="51">
        <v>3335</v>
      </c>
    </row>
    <row r="41" spans="1:56" s="52" customFormat="1" ht="18.75" customHeight="1">
      <c r="A41" s="53" t="s">
        <v>47</v>
      </c>
      <c r="B41" s="49">
        <v>561</v>
      </c>
      <c r="C41" s="48">
        <v>388</v>
      </c>
      <c r="D41" s="48">
        <v>949</v>
      </c>
      <c r="E41" s="48">
        <v>187</v>
      </c>
      <c r="F41" s="48">
        <v>984</v>
      </c>
      <c r="G41" s="48">
        <v>628</v>
      </c>
      <c r="H41" s="48">
        <v>692</v>
      </c>
      <c r="I41" s="48">
        <v>566</v>
      </c>
      <c r="J41" s="48">
        <v>512</v>
      </c>
      <c r="K41" s="49">
        <v>3569</v>
      </c>
      <c r="L41" s="49">
        <v>4518</v>
      </c>
      <c r="M41" s="48">
        <v>80</v>
      </c>
      <c r="N41" s="48">
        <v>78</v>
      </c>
      <c r="O41" s="48">
        <v>158</v>
      </c>
      <c r="P41" s="48">
        <v>32</v>
      </c>
      <c r="Q41" s="48">
        <v>153</v>
      </c>
      <c r="R41" s="48">
        <v>123</v>
      </c>
      <c r="S41" s="48">
        <v>116</v>
      </c>
      <c r="T41" s="48">
        <v>107</v>
      </c>
      <c r="U41" s="48">
        <v>108</v>
      </c>
      <c r="V41" s="49">
        <v>639</v>
      </c>
      <c r="W41" s="49">
        <v>797</v>
      </c>
      <c r="X41" s="48">
        <v>481</v>
      </c>
      <c r="Y41" s="48">
        <v>310</v>
      </c>
      <c r="Z41" s="48">
        <v>791</v>
      </c>
      <c r="AA41" s="48">
        <v>155</v>
      </c>
      <c r="AB41" s="48">
        <v>831</v>
      </c>
      <c r="AC41" s="48">
        <v>505</v>
      </c>
      <c r="AD41" s="48">
        <v>576</v>
      </c>
      <c r="AE41" s="48">
        <v>459</v>
      </c>
      <c r="AF41" s="48">
        <v>404</v>
      </c>
      <c r="AG41" s="49">
        <v>2930</v>
      </c>
      <c r="AH41" s="49">
        <v>3721</v>
      </c>
      <c r="AI41" s="48">
        <v>11</v>
      </c>
      <c r="AJ41" s="48">
        <v>29</v>
      </c>
      <c r="AK41" s="48">
        <v>40</v>
      </c>
      <c r="AL41" s="48">
        <v>4</v>
      </c>
      <c r="AM41" s="48">
        <v>35</v>
      </c>
      <c r="AN41" s="48">
        <v>36</v>
      </c>
      <c r="AO41" s="48">
        <v>25</v>
      </c>
      <c r="AP41" s="48">
        <v>19</v>
      </c>
      <c r="AQ41" s="48">
        <v>31</v>
      </c>
      <c r="AR41" s="50">
        <v>150</v>
      </c>
      <c r="AS41" s="50">
        <v>190</v>
      </c>
      <c r="AT41" s="50">
        <v>572</v>
      </c>
      <c r="AU41" s="48">
        <v>417</v>
      </c>
      <c r="AV41" s="48">
        <v>989</v>
      </c>
      <c r="AW41" s="48">
        <v>191</v>
      </c>
      <c r="AX41" s="50">
        <v>1019</v>
      </c>
      <c r="AY41" s="50">
        <v>664</v>
      </c>
      <c r="AZ41" s="50">
        <v>717</v>
      </c>
      <c r="BA41" s="50">
        <v>585</v>
      </c>
      <c r="BB41" s="50">
        <v>543</v>
      </c>
      <c r="BC41" s="67">
        <v>3719</v>
      </c>
      <c r="BD41" s="51">
        <v>4708</v>
      </c>
    </row>
    <row r="42" spans="1:56" s="52" customFormat="1" ht="18.75" customHeight="1">
      <c r="A42" s="53" t="s">
        <v>48</v>
      </c>
      <c r="B42" s="49">
        <v>388</v>
      </c>
      <c r="C42" s="48">
        <v>428</v>
      </c>
      <c r="D42" s="48">
        <v>816</v>
      </c>
      <c r="E42" s="48">
        <v>188</v>
      </c>
      <c r="F42" s="48">
        <v>1180</v>
      </c>
      <c r="G42" s="48">
        <v>972</v>
      </c>
      <c r="H42" s="48">
        <v>682</v>
      </c>
      <c r="I42" s="48">
        <v>682</v>
      </c>
      <c r="J42" s="48">
        <v>483</v>
      </c>
      <c r="K42" s="49">
        <v>4187</v>
      </c>
      <c r="L42" s="49">
        <v>5003</v>
      </c>
      <c r="M42" s="48">
        <v>94</v>
      </c>
      <c r="N42" s="48">
        <v>93</v>
      </c>
      <c r="O42" s="48">
        <v>187</v>
      </c>
      <c r="P42" s="48">
        <v>35</v>
      </c>
      <c r="Q42" s="48">
        <v>220</v>
      </c>
      <c r="R42" s="48">
        <v>177</v>
      </c>
      <c r="S42" s="48">
        <v>134</v>
      </c>
      <c r="T42" s="48">
        <v>105</v>
      </c>
      <c r="U42" s="48">
        <v>77</v>
      </c>
      <c r="V42" s="49">
        <v>748</v>
      </c>
      <c r="W42" s="49">
        <v>935</v>
      </c>
      <c r="X42" s="48">
        <v>294</v>
      </c>
      <c r="Y42" s="48">
        <v>335</v>
      </c>
      <c r="Z42" s="48">
        <v>629</v>
      </c>
      <c r="AA42" s="48">
        <v>153</v>
      </c>
      <c r="AB42" s="48">
        <v>960</v>
      </c>
      <c r="AC42" s="48">
        <v>795</v>
      </c>
      <c r="AD42" s="48">
        <v>548</v>
      </c>
      <c r="AE42" s="48">
        <v>577</v>
      </c>
      <c r="AF42" s="48">
        <v>406</v>
      </c>
      <c r="AG42" s="49">
        <v>3439</v>
      </c>
      <c r="AH42" s="49">
        <v>4068</v>
      </c>
      <c r="AI42" s="48">
        <v>6</v>
      </c>
      <c r="AJ42" s="48">
        <v>13</v>
      </c>
      <c r="AK42" s="48">
        <v>19</v>
      </c>
      <c r="AL42" s="48">
        <v>1</v>
      </c>
      <c r="AM42" s="48">
        <v>47</v>
      </c>
      <c r="AN42" s="48">
        <v>36</v>
      </c>
      <c r="AO42" s="48">
        <v>39</v>
      </c>
      <c r="AP42" s="48">
        <v>21</v>
      </c>
      <c r="AQ42" s="48">
        <v>20</v>
      </c>
      <c r="AR42" s="50">
        <v>164</v>
      </c>
      <c r="AS42" s="50">
        <v>183</v>
      </c>
      <c r="AT42" s="50">
        <v>394</v>
      </c>
      <c r="AU42" s="48">
        <v>441</v>
      </c>
      <c r="AV42" s="48">
        <v>835</v>
      </c>
      <c r="AW42" s="48">
        <v>189</v>
      </c>
      <c r="AX42" s="50">
        <v>1227</v>
      </c>
      <c r="AY42" s="50">
        <v>1008</v>
      </c>
      <c r="AZ42" s="50">
        <v>721</v>
      </c>
      <c r="BA42" s="50">
        <v>703</v>
      </c>
      <c r="BB42" s="50">
        <v>503</v>
      </c>
      <c r="BC42" s="67">
        <v>4351</v>
      </c>
      <c r="BD42" s="51">
        <v>5186</v>
      </c>
    </row>
    <row r="43" spans="1:56" s="52" customFormat="1" ht="18.75" customHeight="1">
      <c r="A43" s="53" t="s">
        <v>49</v>
      </c>
      <c r="B43" s="49">
        <v>429</v>
      </c>
      <c r="C43" s="48">
        <v>463</v>
      </c>
      <c r="D43" s="48">
        <v>892</v>
      </c>
      <c r="E43" s="48">
        <v>147</v>
      </c>
      <c r="F43" s="48">
        <v>965</v>
      </c>
      <c r="G43" s="48">
        <v>747</v>
      </c>
      <c r="H43" s="48">
        <v>587</v>
      </c>
      <c r="I43" s="48">
        <v>580</v>
      </c>
      <c r="J43" s="48">
        <v>488</v>
      </c>
      <c r="K43" s="49">
        <v>3514</v>
      </c>
      <c r="L43" s="49">
        <v>4406</v>
      </c>
      <c r="M43" s="48">
        <v>102</v>
      </c>
      <c r="N43" s="48">
        <v>95</v>
      </c>
      <c r="O43" s="48">
        <v>197</v>
      </c>
      <c r="P43" s="48">
        <v>28</v>
      </c>
      <c r="Q43" s="48">
        <v>189</v>
      </c>
      <c r="R43" s="48">
        <v>152</v>
      </c>
      <c r="S43" s="48">
        <v>100</v>
      </c>
      <c r="T43" s="48">
        <v>106</v>
      </c>
      <c r="U43" s="48">
        <v>90</v>
      </c>
      <c r="V43" s="49">
        <v>665</v>
      </c>
      <c r="W43" s="49">
        <v>862</v>
      </c>
      <c r="X43" s="48">
        <v>327</v>
      </c>
      <c r="Y43" s="48">
        <v>368</v>
      </c>
      <c r="Z43" s="48">
        <v>695</v>
      </c>
      <c r="AA43" s="48">
        <v>119</v>
      </c>
      <c r="AB43" s="48">
        <v>776</v>
      </c>
      <c r="AC43" s="48">
        <v>595</v>
      </c>
      <c r="AD43" s="48">
        <v>487</v>
      </c>
      <c r="AE43" s="48">
        <v>474</v>
      </c>
      <c r="AF43" s="48">
        <v>398</v>
      </c>
      <c r="AG43" s="49">
        <v>2849</v>
      </c>
      <c r="AH43" s="49">
        <v>3544</v>
      </c>
      <c r="AI43" s="48">
        <v>10</v>
      </c>
      <c r="AJ43" s="48">
        <v>14</v>
      </c>
      <c r="AK43" s="48">
        <v>24</v>
      </c>
      <c r="AL43" s="48">
        <v>2</v>
      </c>
      <c r="AM43" s="48">
        <v>33</v>
      </c>
      <c r="AN43" s="48">
        <v>44</v>
      </c>
      <c r="AO43" s="48">
        <v>20</v>
      </c>
      <c r="AP43" s="48">
        <v>30</v>
      </c>
      <c r="AQ43" s="48">
        <v>19</v>
      </c>
      <c r="AR43" s="50">
        <v>148</v>
      </c>
      <c r="AS43" s="50">
        <v>172</v>
      </c>
      <c r="AT43" s="50">
        <v>439</v>
      </c>
      <c r="AU43" s="48">
        <v>477</v>
      </c>
      <c r="AV43" s="48">
        <v>916</v>
      </c>
      <c r="AW43" s="48">
        <v>149</v>
      </c>
      <c r="AX43" s="50">
        <v>998</v>
      </c>
      <c r="AY43" s="50">
        <v>791</v>
      </c>
      <c r="AZ43" s="50">
        <v>607</v>
      </c>
      <c r="BA43" s="50">
        <v>610</v>
      </c>
      <c r="BB43" s="50">
        <v>507</v>
      </c>
      <c r="BC43" s="67">
        <v>3662</v>
      </c>
      <c r="BD43" s="51">
        <v>4578</v>
      </c>
    </row>
    <row r="44" spans="1:56" s="52" customFormat="1" ht="18.75" customHeight="1">
      <c r="A44" s="53" t="s">
        <v>50</v>
      </c>
      <c r="B44" s="49">
        <v>249</v>
      </c>
      <c r="C44" s="48">
        <v>154</v>
      </c>
      <c r="D44" s="48">
        <v>403</v>
      </c>
      <c r="E44" s="48">
        <v>91</v>
      </c>
      <c r="F44" s="48">
        <v>714</v>
      </c>
      <c r="G44" s="48">
        <v>525</v>
      </c>
      <c r="H44" s="48">
        <v>398</v>
      </c>
      <c r="I44" s="48">
        <v>340</v>
      </c>
      <c r="J44" s="48">
        <v>372</v>
      </c>
      <c r="K44" s="49">
        <v>2440</v>
      </c>
      <c r="L44" s="49">
        <v>2843</v>
      </c>
      <c r="M44" s="48">
        <v>44</v>
      </c>
      <c r="N44" s="48">
        <v>32</v>
      </c>
      <c r="O44" s="48">
        <v>76</v>
      </c>
      <c r="P44" s="48">
        <v>11</v>
      </c>
      <c r="Q44" s="48">
        <v>111</v>
      </c>
      <c r="R44" s="48">
        <v>81</v>
      </c>
      <c r="S44" s="48">
        <v>68</v>
      </c>
      <c r="T44" s="48">
        <v>57</v>
      </c>
      <c r="U44" s="48">
        <v>64</v>
      </c>
      <c r="V44" s="49">
        <v>392</v>
      </c>
      <c r="W44" s="49">
        <v>468</v>
      </c>
      <c r="X44" s="48">
        <v>205</v>
      </c>
      <c r="Y44" s="48">
        <v>122</v>
      </c>
      <c r="Z44" s="48">
        <v>327</v>
      </c>
      <c r="AA44" s="48">
        <v>80</v>
      </c>
      <c r="AB44" s="48">
        <v>603</v>
      </c>
      <c r="AC44" s="48">
        <v>444</v>
      </c>
      <c r="AD44" s="48">
        <v>330</v>
      </c>
      <c r="AE44" s="48">
        <v>283</v>
      </c>
      <c r="AF44" s="48">
        <v>308</v>
      </c>
      <c r="AG44" s="49">
        <v>2048</v>
      </c>
      <c r="AH44" s="49">
        <v>2375</v>
      </c>
      <c r="AI44" s="48">
        <v>4</v>
      </c>
      <c r="AJ44" s="48">
        <v>6</v>
      </c>
      <c r="AK44" s="48">
        <v>10</v>
      </c>
      <c r="AL44" s="48">
        <v>1</v>
      </c>
      <c r="AM44" s="48">
        <v>23</v>
      </c>
      <c r="AN44" s="48">
        <v>21</v>
      </c>
      <c r="AO44" s="48">
        <v>22</v>
      </c>
      <c r="AP44" s="48">
        <v>12</v>
      </c>
      <c r="AQ44" s="48">
        <v>13</v>
      </c>
      <c r="AR44" s="50">
        <v>92</v>
      </c>
      <c r="AS44" s="50">
        <v>102</v>
      </c>
      <c r="AT44" s="50">
        <v>253</v>
      </c>
      <c r="AU44" s="48">
        <v>160</v>
      </c>
      <c r="AV44" s="48">
        <v>413</v>
      </c>
      <c r="AW44" s="48">
        <v>92</v>
      </c>
      <c r="AX44" s="50">
        <v>737</v>
      </c>
      <c r="AY44" s="50">
        <v>546</v>
      </c>
      <c r="AZ44" s="50">
        <v>420</v>
      </c>
      <c r="BA44" s="50">
        <v>352</v>
      </c>
      <c r="BB44" s="50">
        <v>385</v>
      </c>
      <c r="BC44" s="67">
        <v>2532</v>
      </c>
      <c r="BD44" s="51">
        <v>2945</v>
      </c>
    </row>
    <row r="45" spans="1:56" s="52" customFormat="1" ht="18.75" customHeight="1">
      <c r="A45" s="53" t="s">
        <v>51</v>
      </c>
      <c r="B45" s="49">
        <v>242</v>
      </c>
      <c r="C45" s="48">
        <v>171</v>
      </c>
      <c r="D45" s="48">
        <v>413</v>
      </c>
      <c r="E45" s="48">
        <v>108</v>
      </c>
      <c r="F45" s="48">
        <v>317</v>
      </c>
      <c r="G45" s="48">
        <v>270</v>
      </c>
      <c r="H45" s="48">
        <v>251</v>
      </c>
      <c r="I45" s="48">
        <v>182</v>
      </c>
      <c r="J45" s="48">
        <v>221</v>
      </c>
      <c r="K45" s="49">
        <v>1349</v>
      </c>
      <c r="L45" s="49">
        <v>1762</v>
      </c>
      <c r="M45" s="48">
        <v>30</v>
      </c>
      <c r="N45" s="48">
        <v>32</v>
      </c>
      <c r="O45" s="48">
        <v>62</v>
      </c>
      <c r="P45" s="48">
        <v>16</v>
      </c>
      <c r="Q45" s="48">
        <v>45</v>
      </c>
      <c r="R45" s="48">
        <v>32</v>
      </c>
      <c r="S45" s="48">
        <v>35</v>
      </c>
      <c r="T45" s="48">
        <v>24</v>
      </c>
      <c r="U45" s="48">
        <v>22</v>
      </c>
      <c r="V45" s="49">
        <v>174</v>
      </c>
      <c r="W45" s="49">
        <v>236</v>
      </c>
      <c r="X45" s="48">
        <v>212</v>
      </c>
      <c r="Y45" s="48">
        <v>139</v>
      </c>
      <c r="Z45" s="48">
        <v>351</v>
      </c>
      <c r="AA45" s="48">
        <v>92</v>
      </c>
      <c r="AB45" s="48">
        <v>272</v>
      </c>
      <c r="AC45" s="48">
        <v>238</v>
      </c>
      <c r="AD45" s="48">
        <v>216</v>
      </c>
      <c r="AE45" s="48">
        <v>158</v>
      </c>
      <c r="AF45" s="48">
        <v>199</v>
      </c>
      <c r="AG45" s="49">
        <v>1175</v>
      </c>
      <c r="AH45" s="49">
        <v>1526</v>
      </c>
      <c r="AI45" s="48">
        <v>3</v>
      </c>
      <c r="AJ45" s="48">
        <v>18</v>
      </c>
      <c r="AK45" s="48">
        <v>21</v>
      </c>
      <c r="AL45" s="48">
        <v>3</v>
      </c>
      <c r="AM45" s="48">
        <v>10</v>
      </c>
      <c r="AN45" s="48">
        <v>14</v>
      </c>
      <c r="AO45" s="48">
        <v>8</v>
      </c>
      <c r="AP45" s="48">
        <v>11</v>
      </c>
      <c r="AQ45" s="48">
        <v>18</v>
      </c>
      <c r="AR45" s="50">
        <v>64</v>
      </c>
      <c r="AS45" s="50">
        <v>85</v>
      </c>
      <c r="AT45" s="50">
        <v>245</v>
      </c>
      <c r="AU45" s="48">
        <v>189</v>
      </c>
      <c r="AV45" s="48">
        <v>434</v>
      </c>
      <c r="AW45" s="48">
        <v>111</v>
      </c>
      <c r="AX45" s="50">
        <v>327</v>
      </c>
      <c r="AY45" s="50">
        <v>284</v>
      </c>
      <c r="AZ45" s="50">
        <v>259</v>
      </c>
      <c r="BA45" s="50">
        <v>193</v>
      </c>
      <c r="BB45" s="50">
        <v>239</v>
      </c>
      <c r="BC45" s="67">
        <v>1413</v>
      </c>
      <c r="BD45" s="51">
        <v>1847</v>
      </c>
    </row>
    <row r="46" spans="1:56" s="52" customFormat="1" ht="18.75" customHeight="1">
      <c r="A46" s="53" t="s">
        <v>52</v>
      </c>
      <c r="B46" s="49">
        <v>44</v>
      </c>
      <c r="C46" s="48">
        <v>149</v>
      </c>
      <c r="D46" s="48">
        <v>193</v>
      </c>
      <c r="E46" s="48">
        <v>26</v>
      </c>
      <c r="F46" s="48">
        <v>314</v>
      </c>
      <c r="G46" s="48">
        <v>266</v>
      </c>
      <c r="H46" s="48">
        <v>266</v>
      </c>
      <c r="I46" s="48">
        <v>176</v>
      </c>
      <c r="J46" s="48">
        <v>143</v>
      </c>
      <c r="K46" s="49">
        <v>1191</v>
      </c>
      <c r="L46" s="49">
        <v>1384</v>
      </c>
      <c r="M46" s="48">
        <v>13</v>
      </c>
      <c r="N46" s="48">
        <v>43</v>
      </c>
      <c r="O46" s="48">
        <v>56</v>
      </c>
      <c r="P46" s="48">
        <v>4</v>
      </c>
      <c r="Q46" s="48">
        <v>62</v>
      </c>
      <c r="R46" s="48">
        <v>50</v>
      </c>
      <c r="S46" s="48">
        <v>50</v>
      </c>
      <c r="T46" s="48">
        <v>34</v>
      </c>
      <c r="U46" s="48">
        <v>20</v>
      </c>
      <c r="V46" s="49">
        <v>220</v>
      </c>
      <c r="W46" s="49">
        <v>276</v>
      </c>
      <c r="X46" s="48">
        <v>31</v>
      </c>
      <c r="Y46" s="48">
        <v>106</v>
      </c>
      <c r="Z46" s="48">
        <v>137</v>
      </c>
      <c r="AA46" s="48">
        <v>22</v>
      </c>
      <c r="AB46" s="48">
        <v>252</v>
      </c>
      <c r="AC46" s="48">
        <v>216</v>
      </c>
      <c r="AD46" s="48">
        <v>216</v>
      </c>
      <c r="AE46" s="48">
        <v>142</v>
      </c>
      <c r="AF46" s="48">
        <v>123</v>
      </c>
      <c r="AG46" s="49">
        <v>971</v>
      </c>
      <c r="AH46" s="49">
        <v>1108</v>
      </c>
      <c r="AI46" s="48">
        <v>0</v>
      </c>
      <c r="AJ46" s="48">
        <v>8</v>
      </c>
      <c r="AK46" s="48">
        <v>8</v>
      </c>
      <c r="AL46" s="48">
        <v>1</v>
      </c>
      <c r="AM46" s="48">
        <v>10</v>
      </c>
      <c r="AN46" s="48">
        <v>15</v>
      </c>
      <c r="AO46" s="48">
        <v>12</v>
      </c>
      <c r="AP46" s="48">
        <v>13</v>
      </c>
      <c r="AQ46" s="48">
        <v>10</v>
      </c>
      <c r="AR46" s="50">
        <v>61</v>
      </c>
      <c r="AS46" s="50">
        <v>69</v>
      </c>
      <c r="AT46" s="50">
        <v>44</v>
      </c>
      <c r="AU46" s="48">
        <v>157</v>
      </c>
      <c r="AV46" s="48">
        <v>201</v>
      </c>
      <c r="AW46" s="48">
        <v>27</v>
      </c>
      <c r="AX46" s="50">
        <v>324</v>
      </c>
      <c r="AY46" s="50">
        <v>281</v>
      </c>
      <c r="AZ46" s="50">
        <v>278</v>
      </c>
      <c r="BA46" s="50">
        <v>189</v>
      </c>
      <c r="BB46" s="50">
        <v>153</v>
      </c>
      <c r="BC46" s="67">
        <v>1252</v>
      </c>
      <c r="BD46" s="51">
        <v>1453</v>
      </c>
    </row>
    <row r="47" spans="1:56" s="52" customFormat="1" ht="18.75" customHeight="1">
      <c r="A47" s="53" t="s">
        <v>53</v>
      </c>
      <c r="B47" s="49">
        <v>245</v>
      </c>
      <c r="C47" s="48">
        <v>335</v>
      </c>
      <c r="D47" s="48">
        <v>580</v>
      </c>
      <c r="E47" s="48">
        <v>81</v>
      </c>
      <c r="F47" s="48">
        <v>455</v>
      </c>
      <c r="G47" s="48">
        <v>374</v>
      </c>
      <c r="H47" s="48">
        <v>261</v>
      </c>
      <c r="I47" s="48">
        <v>252</v>
      </c>
      <c r="J47" s="48">
        <v>320</v>
      </c>
      <c r="K47" s="49">
        <v>1743</v>
      </c>
      <c r="L47" s="49">
        <v>2323</v>
      </c>
      <c r="M47" s="48">
        <v>45</v>
      </c>
      <c r="N47" s="48">
        <v>61</v>
      </c>
      <c r="O47" s="48">
        <v>106</v>
      </c>
      <c r="P47" s="48">
        <v>13</v>
      </c>
      <c r="Q47" s="48">
        <v>92</v>
      </c>
      <c r="R47" s="48">
        <v>67</v>
      </c>
      <c r="S47" s="48">
        <v>49</v>
      </c>
      <c r="T47" s="48">
        <v>33</v>
      </c>
      <c r="U47" s="48">
        <v>62</v>
      </c>
      <c r="V47" s="49">
        <v>316</v>
      </c>
      <c r="W47" s="49">
        <v>422</v>
      </c>
      <c r="X47" s="48">
        <v>200</v>
      </c>
      <c r="Y47" s="48">
        <v>274</v>
      </c>
      <c r="Z47" s="48">
        <v>474</v>
      </c>
      <c r="AA47" s="48">
        <v>68</v>
      </c>
      <c r="AB47" s="48">
        <v>363</v>
      </c>
      <c r="AC47" s="48">
        <v>307</v>
      </c>
      <c r="AD47" s="48">
        <v>212</v>
      </c>
      <c r="AE47" s="48">
        <v>219</v>
      </c>
      <c r="AF47" s="48">
        <v>258</v>
      </c>
      <c r="AG47" s="49">
        <v>1427</v>
      </c>
      <c r="AH47" s="49">
        <v>1901</v>
      </c>
      <c r="AI47" s="48">
        <v>1</v>
      </c>
      <c r="AJ47" s="48">
        <v>10</v>
      </c>
      <c r="AK47" s="48">
        <v>11</v>
      </c>
      <c r="AL47" s="48">
        <v>0</v>
      </c>
      <c r="AM47" s="48">
        <v>19</v>
      </c>
      <c r="AN47" s="48">
        <v>11</v>
      </c>
      <c r="AO47" s="48">
        <v>18</v>
      </c>
      <c r="AP47" s="48">
        <v>8</v>
      </c>
      <c r="AQ47" s="48">
        <v>14</v>
      </c>
      <c r="AR47" s="50">
        <v>70</v>
      </c>
      <c r="AS47" s="50">
        <v>81</v>
      </c>
      <c r="AT47" s="50">
        <v>246</v>
      </c>
      <c r="AU47" s="48">
        <v>345</v>
      </c>
      <c r="AV47" s="48">
        <v>591</v>
      </c>
      <c r="AW47" s="48">
        <v>81</v>
      </c>
      <c r="AX47" s="50">
        <v>474</v>
      </c>
      <c r="AY47" s="50">
        <v>385</v>
      </c>
      <c r="AZ47" s="50">
        <v>279</v>
      </c>
      <c r="BA47" s="50">
        <v>260</v>
      </c>
      <c r="BB47" s="50">
        <v>334</v>
      </c>
      <c r="BC47" s="67">
        <v>1813</v>
      </c>
      <c r="BD47" s="51">
        <v>2404</v>
      </c>
    </row>
    <row r="48" spans="1:56" s="52" customFormat="1" ht="18.75" customHeight="1">
      <c r="A48" s="53" t="s">
        <v>54</v>
      </c>
      <c r="B48" s="49">
        <v>209</v>
      </c>
      <c r="C48" s="48">
        <v>202</v>
      </c>
      <c r="D48" s="48">
        <v>411</v>
      </c>
      <c r="E48" s="48">
        <v>79</v>
      </c>
      <c r="F48" s="48">
        <v>393</v>
      </c>
      <c r="G48" s="48">
        <v>321</v>
      </c>
      <c r="H48" s="48">
        <v>300</v>
      </c>
      <c r="I48" s="48">
        <v>261</v>
      </c>
      <c r="J48" s="48">
        <v>184</v>
      </c>
      <c r="K48" s="49">
        <v>1538</v>
      </c>
      <c r="L48" s="49">
        <v>1949</v>
      </c>
      <c r="M48" s="48">
        <v>47</v>
      </c>
      <c r="N48" s="48">
        <v>60</v>
      </c>
      <c r="O48" s="48">
        <v>107</v>
      </c>
      <c r="P48" s="48">
        <v>18</v>
      </c>
      <c r="Q48" s="48">
        <v>77</v>
      </c>
      <c r="R48" s="48">
        <v>83</v>
      </c>
      <c r="S48" s="48">
        <v>57</v>
      </c>
      <c r="T48" s="48">
        <v>45</v>
      </c>
      <c r="U48" s="48">
        <v>45</v>
      </c>
      <c r="V48" s="49">
        <v>325</v>
      </c>
      <c r="W48" s="49">
        <v>432</v>
      </c>
      <c r="X48" s="48">
        <v>162</v>
      </c>
      <c r="Y48" s="48">
        <v>142</v>
      </c>
      <c r="Z48" s="48">
        <v>304</v>
      </c>
      <c r="AA48" s="48">
        <v>61</v>
      </c>
      <c r="AB48" s="48">
        <v>316</v>
      </c>
      <c r="AC48" s="48">
        <v>238</v>
      </c>
      <c r="AD48" s="48">
        <v>243</v>
      </c>
      <c r="AE48" s="48">
        <v>216</v>
      </c>
      <c r="AF48" s="48">
        <v>139</v>
      </c>
      <c r="AG48" s="49">
        <v>1213</v>
      </c>
      <c r="AH48" s="49">
        <v>1517</v>
      </c>
      <c r="AI48" s="48">
        <v>9</v>
      </c>
      <c r="AJ48" s="48">
        <v>8</v>
      </c>
      <c r="AK48" s="48">
        <v>17</v>
      </c>
      <c r="AL48" s="48">
        <v>2</v>
      </c>
      <c r="AM48" s="48">
        <v>21</v>
      </c>
      <c r="AN48" s="48">
        <v>27</v>
      </c>
      <c r="AO48" s="48">
        <v>14</v>
      </c>
      <c r="AP48" s="48">
        <v>14</v>
      </c>
      <c r="AQ48" s="48">
        <v>21</v>
      </c>
      <c r="AR48" s="50">
        <v>99</v>
      </c>
      <c r="AS48" s="50">
        <v>116</v>
      </c>
      <c r="AT48" s="50">
        <v>218</v>
      </c>
      <c r="AU48" s="48">
        <v>210</v>
      </c>
      <c r="AV48" s="48">
        <v>428</v>
      </c>
      <c r="AW48" s="48">
        <v>81</v>
      </c>
      <c r="AX48" s="50">
        <v>414</v>
      </c>
      <c r="AY48" s="50">
        <v>348</v>
      </c>
      <c r="AZ48" s="50">
        <v>314</v>
      </c>
      <c r="BA48" s="50">
        <v>275</v>
      </c>
      <c r="BB48" s="50">
        <v>205</v>
      </c>
      <c r="BC48" s="67">
        <v>1637</v>
      </c>
      <c r="BD48" s="51">
        <v>2065</v>
      </c>
    </row>
    <row r="49" spans="1:56" s="52" customFormat="1" ht="18.75" customHeight="1">
      <c r="A49" s="53" t="s">
        <v>55</v>
      </c>
      <c r="B49" s="49">
        <v>213</v>
      </c>
      <c r="C49" s="48">
        <v>206</v>
      </c>
      <c r="D49" s="48">
        <v>419</v>
      </c>
      <c r="E49" s="48">
        <v>130</v>
      </c>
      <c r="F49" s="48">
        <v>543</v>
      </c>
      <c r="G49" s="48">
        <v>366</v>
      </c>
      <c r="H49" s="48">
        <v>346</v>
      </c>
      <c r="I49" s="48">
        <v>273</v>
      </c>
      <c r="J49" s="48">
        <v>243</v>
      </c>
      <c r="K49" s="49">
        <v>1901</v>
      </c>
      <c r="L49" s="49">
        <v>2320</v>
      </c>
      <c r="M49" s="48">
        <v>45</v>
      </c>
      <c r="N49" s="48">
        <v>48</v>
      </c>
      <c r="O49" s="48">
        <v>93</v>
      </c>
      <c r="P49" s="48">
        <v>30</v>
      </c>
      <c r="Q49" s="48">
        <v>110</v>
      </c>
      <c r="R49" s="48">
        <v>79</v>
      </c>
      <c r="S49" s="48">
        <v>72</v>
      </c>
      <c r="T49" s="48">
        <v>50</v>
      </c>
      <c r="U49" s="48">
        <v>45</v>
      </c>
      <c r="V49" s="49">
        <v>386</v>
      </c>
      <c r="W49" s="49">
        <v>479</v>
      </c>
      <c r="X49" s="48">
        <v>168</v>
      </c>
      <c r="Y49" s="48">
        <v>158</v>
      </c>
      <c r="Z49" s="48">
        <v>326</v>
      </c>
      <c r="AA49" s="48">
        <v>100</v>
      </c>
      <c r="AB49" s="48">
        <v>433</v>
      </c>
      <c r="AC49" s="48">
        <v>287</v>
      </c>
      <c r="AD49" s="48">
        <v>274</v>
      </c>
      <c r="AE49" s="48">
        <v>223</v>
      </c>
      <c r="AF49" s="48">
        <v>198</v>
      </c>
      <c r="AG49" s="49">
        <v>1515</v>
      </c>
      <c r="AH49" s="49">
        <v>1841</v>
      </c>
      <c r="AI49" s="48">
        <v>1</v>
      </c>
      <c r="AJ49" s="48">
        <v>6</v>
      </c>
      <c r="AK49" s="48">
        <v>7</v>
      </c>
      <c r="AL49" s="48">
        <v>0</v>
      </c>
      <c r="AM49" s="48">
        <v>19</v>
      </c>
      <c r="AN49" s="48">
        <v>28</v>
      </c>
      <c r="AO49" s="48">
        <v>19</v>
      </c>
      <c r="AP49" s="48">
        <v>14</v>
      </c>
      <c r="AQ49" s="48">
        <v>12</v>
      </c>
      <c r="AR49" s="50">
        <v>92</v>
      </c>
      <c r="AS49" s="50">
        <v>99</v>
      </c>
      <c r="AT49" s="50">
        <v>214</v>
      </c>
      <c r="AU49" s="48">
        <v>212</v>
      </c>
      <c r="AV49" s="48">
        <v>426</v>
      </c>
      <c r="AW49" s="48">
        <v>130</v>
      </c>
      <c r="AX49" s="50">
        <v>562</v>
      </c>
      <c r="AY49" s="50">
        <v>394</v>
      </c>
      <c r="AZ49" s="50">
        <v>365</v>
      </c>
      <c r="BA49" s="50">
        <v>287</v>
      </c>
      <c r="BB49" s="50">
        <v>255</v>
      </c>
      <c r="BC49" s="67">
        <v>1993</v>
      </c>
      <c r="BD49" s="51">
        <v>2419</v>
      </c>
    </row>
    <row r="50" spans="1:56" s="52" customFormat="1" ht="18.75" customHeight="1">
      <c r="A50" s="53" t="s">
        <v>56</v>
      </c>
      <c r="B50" s="49">
        <v>286</v>
      </c>
      <c r="C50" s="48">
        <v>269</v>
      </c>
      <c r="D50" s="48">
        <v>555</v>
      </c>
      <c r="E50" s="48">
        <v>83</v>
      </c>
      <c r="F50" s="48">
        <v>712</v>
      </c>
      <c r="G50" s="48">
        <v>411</v>
      </c>
      <c r="H50" s="48">
        <v>374</v>
      </c>
      <c r="I50" s="48">
        <v>319</v>
      </c>
      <c r="J50" s="48">
        <v>316</v>
      </c>
      <c r="K50" s="49">
        <v>2215</v>
      </c>
      <c r="L50" s="49">
        <v>2770</v>
      </c>
      <c r="M50" s="48">
        <v>68</v>
      </c>
      <c r="N50" s="48">
        <v>54</v>
      </c>
      <c r="O50" s="48">
        <v>122</v>
      </c>
      <c r="P50" s="48">
        <v>14</v>
      </c>
      <c r="Q50" s="48">
        <v>144</v>
      </c>
      <c r="R50" s="48">
        <v>76</v>
      </c>
      <c r="S50" s="48">
        <v>71</v>
      </c>
      <c r="T50" s="48">
        <v>57</v>
      </c>
      <c r="U50" s="48">
        <v>55</v>
      </c>
      <c r="V50" s="49">
        <v>417</v>
      </c>
      <c r="W50" s="49">
        <v>539</v>
      </c>
      <c r="X50" s="48">
        <v>218</v>
      </c>
      <c r="Y50" s="48">
        <v>215</v>
      </c>
      <c r="Z50" s="48">
        <v>433</v>
      </c>
      <c r="AA50" s="48">
        <v>69</v>
      </c>
      <c r="AB50" s="48">
        <v>568</v>
      </c>
      <c r="AC50" s="48">
        <v>335</v>
      </c>
      <c r="AD50" s="48">
        <v>303</v>
      </c>
      <c r="AE50" s="48">
        <v>262</v>
      </c>
      <c r="AF50" s="48">
        <v>261</v>
      </c>
      <c r="AG50" s="49">
        <v>1798</v>
      </c>
      <c r="AH50" s="49">
        <v>2231</v>
      </c>
      <c r="AI50" s="48">
        <v>7</v>
      </c>
      <c r="AJ50" s="48">
        <v>14</v>
      </c>
      <c r="AK50" s="48">
        <v>21</v>
      </c>
      <c r="AL50" s="48">
        <v>0</v>
      </c>
      <c r="AM50" s="48">
        <v>17</v>
      </c>
      <c r="AN50" s="48">
        <v>20</v>
      </c>
      <c r="AO50" s="48">
        <v>15</v>
      </c>
      <c r="AP50" s="48">
        <v>17</v>
      </c>
      <c r="AQ50" s="48">
        <v>7</v>
      </c>
      <c r="AR50" s="50">
        <v>76</v>
      </c>
      <c r="AS50" s="50">
        <v>97</v>
      </c>
      <c r="AT50" s="50">
        <v>293</v>
      </c>
      <c r="AU50" s="48">
        <v>283</v>
      </c>
      <c r="AV50" s="48">
        <v>576</v>
      </c>
      <c r="AW50" s="48">
        <v>83</v>
      </c>
      <c r="AX50" s="50">
        <v>729</v>
      </c>
      <c r="AY50" s="50">
        <v>431</v>
      </c>
      <c r="AZ50" s="50">
        <v>389</v>
      </c>
      <c r="BA50" s="50">
        <v>336</v>
      </c>
      <c r="BB50" s="50">
        <v>323</v>
      </c>
      <c r="BC50" s="67">
        <v>2291</v>
      </c>
      <c r="BD50" s="51">
        <v>2867</v>
      </c>
    </row>
    <row r="51" spans="1:56" s="52" customFormat="1" ht="18.75" customHeight="1">
      <c r="A51" s="53" t="s">
        <v>57</v>
      </c>
      <c r="B51" s="49">
        <v>178</v>
      </c>
      <c r="C51" s="48">
        <v>110</v>
      </c>
      <c r="D51" s="48">
        <v>288</v>
      </c>
      <c r="E51" s="48">
        <v>56</v>
      </c>
      <c r="F51" s="48">
        <v>370</v>
      </c>
      <c r="G51" s="48">
        <v>290</v>
      </c>
      <c r="H51" s="48">
        <v>239</v>
      </c>
      <c r="I51" s="48">
        <v>185</v>
      </c>
      <c r="J51" s="48">
        <v>164</v>
      </c>
      <c r="K51" s="49">
        <v>1304</v>
      </c>
      <c r="L51" s="49">
        <v>1592</v>
      </c>
      <c r="M51" s="48">
        <v>50</v>
      </c>
      <c r="N51" s="48">
        <v>33</v>
      </c>
      <c r="O51" s="48">
        <v>83</v>
      </c>
      <c r="P51" s="48">
        <v>11</v>
      </c>
      <c r="Q51" s="48">
        <v>89</v>
      </c>
      <c r="R51" s="48">
        <v>86</v>
      </c>
      <c r="S51" s="48">
        <v>41</v>
      </c>
      <c r="T51" s="48">
        <v>40</v>
      </c>
      <c r="U51" s="48">
        <v>35</v>
      </c>
      <c r="V51" s="49">
        <v>302</v>
      </c>
      <c r="W51" s="49">
        <v>385</v>
      </c>
      <c r="X51" s="48">
        <v>128</v>
      </c>
      <c r="Y51" s="48">
        <v>77</v>
      </c>
      <c r="Z51" s="48">
        <v>205</v>
      </c>
      <c r="AA51" s="48">
        <v>45</v>
      </c>
      <c r="AB51" s="48">
        <v>281</v>
      </c>
      <c r="AC51" s="48">
        <v>204</v>
      </c>
      <c r="AD51" s="48">
        <v>198</v>
      </c>
      <c r="AE51" s="48">
        <v>145</v>
      </c>
      <c r="AF51" s="48">
        <v>129</v>
      </c>
      <c r="AG51" s="49">
        <v>1002</v>
      </c>
      <c r="AH51" s="49">
        <v>1207</v>
      </c>
      <c r="AI51" s="48">
        <v>6</v>
      </c>
      <c r="AJ51" s="48">
        <v>5</v>
      </c>
      <c r="AK51" s="48">
        <v>11</v>
      </c>
      <c r="AL51" s="48">
        <v>3</v>
      </c>
      <c r="AM51" s="48">
        <v>14</v>
      </c>
      <c r="AN51" s="48">
        <v>15</v>
      </c>
      <c r="AO51" s="48">
        <v>18</v>
      </c>
      <c r="AP51" s="48">
        <v>11</v>
      </c>
      <c r="AQ51" s="48">
        <v>10</v>
      </c>
      <c r="AR51" s="50">
        <v>71</v>
      </c>
      <c r="AS51" s="50">
        <v>82</v>
      </c>
      <c r="AT51" s="50">
        <v>184</v>
      </c>
      <c r="AU51" s="48">
        <v>115</v>
      </c>
      <c r="AV51" s="48">
        <v>299</v>
      </c>
      <c r="AW51" s="48">
        <v>59</v>
      </c>
      <c r="AX51" s="50">
        <v>384</v>
      </c>
      <c r="AY51" s="50">
        <v>305</v>
      </c>
      <c r="AZ51" s="50">
        <v>257</v>
      </c>
      <c r="BA51" s="50">
        <v>196</v>
      </c>
      <c r="BB51" s="50">
        <v>174</v>
      </c>
      <c r="BC51" s="67">
        <v>1375</v>
      </c>
      <c r="BD51" s="51">
        <v>1674</v>
      </c>
    </row>
    <row r="52" spans="1:56" s="52" customFormat="1" ht="18.75" customHeight="1">
      <c r="A52" s="53" t="s">
        <v>58</v>
      </c>
      <c r="B52" s="49">
        <v>151</v>
      </c>
      <c r="C52" s="48">
        <v>260</v>
      </c>
      <c r="D52" s="48">
        <v>411</v>
      </c>
      <c r="E52" s="48">
        <v>38</v>
      </c>
      <c r="F52" s="48">
        <v>661</v>
      </c>
      <c r="G52" s="48">
        <v>500</v>
      </c>
      <c r="H52" s="48">
        <v>370</v>
      </c>
      <c r="I52" s="48">
        <v>352</v>
      </c>
      <c r="J52" s="48">
        <v>370</v>
      </c>
      <c r="K52" s="49">
        <v>2291</v>
      </c>
      <c r="L52" s="49">
        <v>2702</v>
      </c>
      <c r="M52" s="48">
        <v>34</v>
      </c>
      <c r="N52" s="48">
        <v>71</v>
      </c>
      <c r="O52" s="48">
        <v>105</v>
      </c>
      <c r="P52" s="48">
        <v>11</v>
      </c>
      <c r="Q52" s="48">
        <v>149</v>
      </c>
      <c r="R52" s="48">
        <v>113</v>
      </c>
      <c r="S52" s="48">
        <v>73</v>
      </c>
      <c r="T52" s="48">
        <v>60</v>
      </c>
      <c r="U52" s="48">
        <v>57</v>
      </c>
      <c r="V52" s="49">
        <v>463</v>
      </c>
      <c r="W52" s="49">
        <v>568</v>
      </c>
      <c r="X52" s="48">
        <v>117</v>
      </c>
      <c r="Y52" s="48">
        <v>189</v>
      </c>
      <c r="Z52" s="48">
        <v>306</v>
      </c>
      <c r="AA52" s="48">
        <v>27</v>
      </c>
      <c r="AB52" s="48">
        <v>512</v>
      </c>
      <c r="AC52" s="48">
        <v>387</v>
      </c>
      <c r="AD52" s="48">
        <v>297</v>
      </c>
      <c r="AE52" s="48">
        <v>292</v>
      </c>
      <c r="AF52" s="48">
        <v>313</v>
      </c>
      <c r="AG52" s="49">
        <v>1828</v>
      </c>
      <c r="AH52" s="49">
        <v>2134</v>
      </c>
      <c r="AI52" s="48">
        <v>5</v>
      </c>
      <c r="AJ52" s="48">
        <v>29</v>
      </c>
      <c r="AK52" s="48">
        <v>34</v>
      </c>
      <c r="AL52" s="48">
        <v>3</v>
      </c>
      <c r="AM52" s="48">
        <v>25</v>
      </c>
      <c r="AN52" s="48">
        <v>41</v>
      </c>
      <c r="AO52" s="48">
        <v>26</v>
      </c>
      <c r="AP52" s="48">
        <v>13</v>
      </c>
      <c r="AQ52" s="48">
        <v>26</v>
      </c>
      <c r="AR52" s="50">
        <v>134</v>
      </c>
      <c r="AS52" s="50">
        <v>168</v>
      </c>
      <c r="AT52" s="50">
        <v>156</v>
      </c>
      <c r="AU52" s="48">
        <v>289</v>
      </c>
      <c r="AV52" s="48">
        <v>445</v>
      </c>
      <c r="AW52" s="48">
        <v>41</v>
      </c>
      <c r="AX52" s="50">
        <v>686</v>
      </c>
      <c r="AY52" s="50">
        <v>541</v>
      </c>
      <c r="AZ52" s="50">
        <v>396</v>
      </c>
      <c r="BA52" s="50">
        <v>365</v>
      </c>
      <c r="BB52" s="50">
        <v>396</v>
      </c>
      <c r="BC52" s="67">
        <v>2425</v>
      </c>
      <c r="BD52" s="51">
        <v>2870</v>
      </c>
    </row>
    <row r="53" spans="1:56" s="52" customFormat="1" ht="18.75" customHeight="1">
      <c r="A53" s="53" t="s">
        <v>59</v>
      </c>
      <c r="B53" s="49">
        <v>171</v>
      </c>
      <c r="C53" s="48">
        <v>138</v>
      </c>
      <c r="D53" s="48">
        <v>309</v>
      </c>
      <c r="E53" s="48">
        <v>74</v>
      </c>
      <c r="F53" s="48">
        <v>323</v>
      </c>
      <c r="G53" s="48">
        <v>199</v>
      </c>
      <c r="H53" s="48">
        <v>196</v>
      </c>
      <c r="I53" s="48">
        <v>165</v>
      </c>
      <c r="J53" s="48">
        <v>136</v>
      </c>
      <c r="K53" s="49">
        <v>1093</v>
      </c>
      <c r="L53" s="49">
        <v>1402</v>
      </c>
      <c r="M53" s="48">
        <v>44</v>
      </c>
      <c r="N53" s="48">
        <v>35</v>
      </c>
      <c r="O53" s="48">
        <v>79</v>
      </c>
      <c r="P53" s="48">
        <v>14</v>
      </c>
      <c r="Q53" s="48">
        <v>60</v>
      </c>
      <c r="R53" s="48">
        <v>39</v>
      </c>
      <c r="S53" s="48">
        <v>44</v>
      </c>
      <c r="T53" s="48">
        <v>33</v>
      </c>
      <c r="U53" s="48">
        <v>25</v>
      </c>
      <c r="V53" s="49">
        <v>215</v>
      </c>
      <c r="W53" s="49">
        <v>294</v>
      </c>
      <c r="X53" s="48">
        <v>127</v>
      </c>
      <c r="Y53" s="48">
        <v>103</v>
      </c>
      <c r="Z53" s="48">
        <v>230</v>
      </c>
      <c r="AA53" s="48">
        <v>60</v>
      </c>
      <c r="AB53" s="48">
        <v>263</v>
      </c>
      <c r="AC53" s="48">
        <v>160</v>
      </c>
      <c r="AD53" s="48">
        <v>152</v>
      </c>
      <c r="AE53" s="48">
        <v>132</v>
      </c>
      <c r="AF53" s="48">
        <v>111</v>
      </c>
      <c r="AG53" s="49">
        <v>878</v>
      </c>
      <c r="AH53" s="49">
        <v>1108</v>
      </c>
      <c r="AI53" s="48">
        <v>6</v>
      </c>
      <c r="AJ53" s="48">
        <v>7</v>
      </c>
      <c r="AK53" s="48">
        <v>13</v>
      </c>
      <c r="AL53" s="48">
        <v>2</v>
      </c>
      <c r="AM53" s="48">
        <v>20</v>
      </c>
      <c r="AN53" s="48">
        <v>12</v>
      </c>
      <c r="AO53" s="48">
        <v>12</v>
      </c>
      <c r="AP53" s="48">
        <v>9</v>
      </c>
      <c r="AQ53" s="48">
        <v>7</v>
      </c>
      <c r="AR53" s="50">
        <v>62</v>
      </c>
      <c r="AS53" s="50">
        <v>75</v>
      </c>
      <c r="AT53" s="50">
        <v>177</v>
      </c>
      <c r="AU53" s="48">
        <v>145</v>
      </c>
      <c r="AV53" s="48">
        <v>322</v>
      </c>
      <c r="AW53" s="48">
        <v>76</v>
      </c>
      <c r="AX53" s="50">
        <v>343</v>
      </c>
      <c r="AY53" s="50">
        <v>211</v>
      </c>
      <c r="AZ53" s="50">
        <v>208</v>
      </c>
      <c r="BA53" s="50">
        <v>174</v>
      </c>
      <c r="BB53" s="50">
        <v>143</v>
      </c>
      <c r="BC53" s="67">
        <v>1155</v>
      </c>
      <c r="BD53" s="51">
        <v>1477</v>
      </c>
    </row>
    <row r="54" spans="1:56" s="52" customFormat="1" ht="18.75" customHeight="1">
      <c r="A54" s="53" t="s">
        <v>60</v>
      </c>
      <c r="B54" s="49">
        <v>118</v>
      </c>
      <c r="C54" s="48">
        <v>122</v>
      </c>
      <c r="D54" s="48">
        <v>240</v>
      </c>
      <c r="E54" s="48">
        <v>32</v>
      </c>
      <c r="F54" s="48">
        <v>281</v>
      </c>
      <c r="G54" s="48">
        <v>201</v>
      </c>
      <c r="H54" s="48">
        <v>141</v>
      </c>
      <c r="I54" s="48">
        <v>158</v>
      </c>
      <c r="J54" s="48">
        <v>157</v>
      </c>
      <c r="K54" s="49">
        <v>970</v>
      </c>
      <c r="L54" s="49">
        <v>1210</v>
      </c>
      <c r="M54" s="48">
        <v>30</v>
      </c>
      <c r="N54" s="48">
        <v>22</v>
      </c>
      <c r="O54" s="48">
        <v>52</v>
      </c>
      <c r="P54" s="48">
        <v>8</v>
      </c>
      <c r="Q54" s="48">
        <v>63</v>
      </c>
      <c r="R54" s="48">
        <v>45</v>
      </c>
      <c r="S54" s="48">
        <v>26</v>
      </c>
      <c r="T54" s="48">
        <v>18</v>
      </c>
      <c r="U54" s="48">
        <v>36</v>
      </c>
      <c r="V54" s="49">
        <v>196</v>
      </c>
      <c r="W54" s="49">
        <v>248</v>
      </c>
      <c r="X54" s="48">
        <v>88</v>
      </c>
      <c r="Y54" s="48">
        <v>100</v>
      </c>
      <c r="Z54" s="48">
        <v>188</v>
      </c>
      <c r="AA54" s="48">
        <v>24</v>
      </c>
      <c r="AB54" s="48">
        <v>218</v>
      </c>
      <c r="AC54" s="48">
        <v>156</v>
      </c>
      <c r="AD54" s="48">
        <v>115</v>
      </c>
      <c r="AE54" s="48">
        <v>140</v>
      </c>
      <c r="AF54" s="48">
        <v>121</v>
      </c>
      <c r="AG54" s="49">
        <v>774</v>
      </c>
      <c r="AH54" s="49">
        <v>962</v>
      </c>
      <c r="AI54" s="48">
        <v>1</v>
      </c>
      <c r="AJ54" s="48">
        <v>6</v>
      </c>
      <c r="AK54" s="48">
        <v>7</v>
      </c>
      <c r="AL54" s="48">
        <v>1</v>
      </c>
      <c r="AM54" s="48">
        <v>9</v>
      </c>
      <c r="AN54" s="48">
        <v>10</v>
      </c>
      <c r="AO54" s="48">
        <v>11</v>
      </c>
      <c r="AP54" s="48">
        <v>8</v>
      </c>
      <c r="AQ54" s="48">
        <v>8</v>
      </c>
      <c r="AR54" s="50">
        <v>47</v>
      </c>
      <c r="AS54" s="50">
        <v>54</v>
      </c>
      <c r="AT54" s="50">
        <v>119</v>
      </c>
      <c r="AU54" s="48">
        <v>128</v>
      </c>
      <c r="AV54" s="48">
        <v>247</v>
      </c>
      <c r="AW54" s="48">
        <v>33</v>
      </c>
      <c r="AX54" s="50">
        <v>290</v>
      </c>
      <c r="AY54" s="50">
        <v>211</v>
      </c>
      <c r="AZ54" s="50">
        <v>152</v>
      </c>
      <c r="BA54" s="50">
        <v>166</v>
      </c>
      <c r="BB54" s="50">
        <v>165</v>
      </c>
      <c r="BC54" s="67">
        <v>1017</v>
      </c>
      <c r="BD54" s="51">
        <v>1264</v>
      </c>
    </row>
    <row r="55" spans="1:56" s="52" customFormat="1" ht="18.75" customHeight="1">
      <c r="A55" s="53" t="s">
        <v>61</v>
      </c>
      <c r="B55" s="49">
        <v>169</v>
      </c>
      <c r="C55" s="48">
        <v>219</v>
      </c>
      <c r="D55" s="48">
        <v>388</v>
      </c>
      <c r="E55" s="48">
        <v>89</v>
      </c>
      <c r="F55" s="48">
        <v>402</v>
      </c>
      <c r="G55" s="48">
        <v>378</v>
      </c>
      <c r="H55" s="48">
        <v>365</v>
      </c>
      <c r="I55" s="48">
        <v>280</v>
      </c>
      <c r="J55" s="48">
        <v>255</v>
      </c>
      <c r="K55" s="49">
        <v>1769</v>
      </c>
      <c r="L55" s="49">
        <v>2157</v>
      </c>
      <c r="M55" s="48">
        <v>24</v>
      </c>
      <c r="N55" s="48">
        <v>43</v>
      </c>
      <c r="O55" s="48">
        <v>67</v>
      </c>
      <c r="P55" s="48">
        <v>18</v>
      </c>
      <c r="Q55" s="48">
        <v>54</v>
      </c>
      <c r="R55" s="48">
        <v>64</v>
      </c>
      <c r="S55" s="48">
        <v>69</v>
      </c>
      <c r="T55" s="48">
        <v>43</v>
      </c>
      <c r="U55" s="48">
        <v>41</v>
      </c>
      <c r="V55" s="49">
        <v>289</v>
      </c>
      <c r="W55" s="49">
        <v>356</v>
      </c>
      <c r="X55" s="48">
        <v>145</v>
      </c>
      <c r="Y55" s="48">
        <v>176</v>
      </c>
      <c r="Z55" s="48">
        <v>321</v>
      </c>
      <c r="AA55" s="48">
        <v>71</v>
      </c>
      <c r="AB55" s="48">
        <v>348</v>
      </c>
      <c r="AC55" s="48">
        <v>314</v>
      </c>
      <c r="AD55" s="48">
        <v>296</v>
      </c>
      <c r="AE55" s="48">
        <v>237</v>
      </c>
      <c r="AF55" s="48">
        <v>214</v>
      </c>
      <c r="AG55" s="49">
        <v>1480</v>
      </c>
      <c r="AH55" s="49">
        <v>1801</v>
      </c>
      <c r="AI55" s="48">
        <v>4</v>
      </c>
      <c r="AJ55" s="48">
        <v>15</v>
      </c>
      <c r="AK55" s="48">
        <v>19</v>
      </c>
      <c r="AL55" s="48">
        <v>0</v>
      </c>
      <c r="AM55" s="48">
        <v>16</v>
      </c>
      <c r="AN55" s="48">
        <v>23</v>
      </c>
      <c r="AO55" s="48">
        <v>20</v>
      </c>
      <c r="AP55" s="48">
        <v>11</v>
      </c>
      <c r="AQ55" s="48">
        <v>11</v>
      </c>
      <c r="AR55" s="50">
        <v>81</v>
      </c>
      <c r="AS55" s="50">
        <v>100</v>
      </c>
      <c r="AT55" s="50">
        <v>173</v>
      </c>
      <c r="AU55" s="48">
        <v>234</v>
      </c>
      <c r="AV55" s="48">
        <v>407</v>
      </c>
      <c r="AW55" s="48">
        <v>89</v>
      </c>
      <c r="AX55" s="50">
        <v>418</v>
      </c>
      <c r="AY55" s="50">
        <v>401</v>
      </c>
      <c r="AZ55" s="50">
        <v>385</v>
      </c>
      <c r="BA55" s="50">
        <v>291</v>
      </c>
      <c r="BB55" s="50">
        <v>266</v>
      </c>
      <c r="BC55" s="67">
        <v>1850</v>
      </c>
      <c r="BD55" s="51">
        <v>2257</v>
      </c>
    </row>
    <row r="56" spans="1:56" s="52" customFormat="1" ht="18.75" customHeight="1">
      <c r="A56" s="53" t="s">
        <v>62</v>
      </c>
      <c r="B56" s="49">
        <v>524</v>
      </c>
      <c r="C56" s="48">
        <v>472</v>
      </c>
      <c r="D56" s="48">
        <v>996</v>
      </c>
      <c r="E56" s="48">
        <v>207</v>
      </c>
      <c r="F56" s="48">
        <v>1268</v>
      </c>
      <c r="G56" s="48">
        <v>931</v>
      </c>
      <c r="H56" s="48">
        <v>684</v>
      </c>
      <c r="I56" s="48">
        <v>614</v>
      </c>
      <c r="J56" s="48">
        <v>721</v>
      </c>
      <c r="K56" s="49">
        <v>4425</v>
      </c>
      <c r="L56" s="49">
        <v>5421</v>
      </c>
      <c r="M56" s="48">
        <v>110</v>
      </c>
      <c r="N56" s="48">
        <v>96</v>
      </c>
      <c r="O56" s="48">
        <v>206</v>
      </c>
      <c r="P56" s="48">
        <v>26</v>
      </c>
      <c r="Q56" s="48">
        <v>222</v>
      </c>
      <c r="R56" s="48">
        <v>185</v>
      </c>
      <c r="S56" s="48">
        <v>101</v>
      </c>
      <c r="T56" s="48">
        <v>89</v>
      </c>
      <c r="U56" s="48">
        <v>98</v>
      </c>
      <c r="V56" s="49">
        <v>721</v>
      </c>
      <c r="W56" s="49">
        <v>927</v>
      </c>
      <c r="X56" s="48">
        <v>414</v>
      </c>
      <c r="Y56" s="48">
        <v>376</v>
      </c>
      <c r="Z56" s="48">
        <v>790</v>
      </c>
      <c r="AA56" s="48">
        <v>181</v>
      </c>
      <c r="AB56" s="48">
        <v>1046</v>
      </c>
      <c r="AC56" s="48">
        <v>746</v>
      </c>
      <c r="AD56" s="48">
        <v>583</v>
      </c>
      <c r="AE56" s="48">
        <v>525</v>
      </c>
      <c r="AF56" s="48">
        <v>623</v>
      </c>
      <c r="AG56" s="49">
        <v>3704</v>
      </c>
      <c r="AH56" s="49">
        <v>4494</v>
      </c>
      <c r="AI56" s="48">
        <v>8</v>
      </c>
      <c r="AJ56" s="48">
        <v>13</v>
      </c>
      <c r="AK56" s="48">
        <v>21</v>
      </c>
      <c r="AL56" s="48">
        <v>1</v>
      </c>
      <c r="AM56" s="48">
        <v>51</v>
      </c>
      <c r="AN56" s="48">
        <v>44</v>
      </c>
      <c r="AO56" s="48">
        <v>29</v>
      </c>
      <c r="AP56" s="48">
        <v>21</v>
      </c>
      <c r="AQ56" s="48">
        <v>26</v>
      </c>
      <c r="AR56" s="50">
        <v>172</v>
      </c>
      <c r="AS56" s="50">
        <v>193</v>
      </c>
      <c r="AT56" s="50">
        <v>532</v>
      </c>
      <c r="AU56" s="48">
        <v>485</v>
      </c>
      <c r="AV56" s="48">
        <v>1017</v>
      </c>
      <c r="AW56" s="48">
        <v>208</v>
      </c>
      <c r="AX56" s="50">
        <v>1319</v>
      </c>
      <c r="AY56" s="50">
        <v>975</v>
      </c>
      <c r="AZ56" s="50">
        <v>713</v>
      </c>
      <c r="BA56" s="50">
        <v>635</v>
      </c>
      <c r="BB56" s="50">
        <v>747</v>
      </c>
      <c r="BC56" s="67">
        <v>4597</v>
      </c>
      <c r="BD56" s="51">
        <v>5614</v>
      </c>
    </row>
    <row r="57" spans="1:56" s="52" customFormat="1" ht="18.75" customHeight="1">
      <c r="A57" s="53" t="s">
        <v>63</v>
      </c>
      <c r="B57" s="49">
        <f aca="true" t="shared" si="2" ref="B57:AJ57">SUM(B31:B56)</f>
        <v>10472</v>
      </c>
      <c r="C57" s="49">
        <f t="shared" si="2"/>
        <v>10208</v>
      </c>
      <c r="D57" s="49">
        <f t="shared" si="2"/>
        <v>20680</v>
      </c>
      <c r="E57" s="49">
        <f t="shared" si="2"/>
        <v>3893</v>
      </c>
      <c r="F57" s="49">
        <f t="shared" si="2"/>
        <v>25005</v>
      </c>
      <c r="G57" s="49">
        <f t="shared" si="2"/>
        <v>17861</v>
      </c>
      <c r="H57" s="49">
        <f t="shared" si="2"/>
        <v>14966</v>
      </c>
      <c r="I57" s="49">
        <f t="shared" si="2"/>
        <v>13057</v>
      </c>
      <c r="J57" s="49">
        <f t="shared" si="2"/>
        <v>12320</v>
      </c>
      <c r="K57" s="49">
        <f t="shared" si="2"/>
        <v>87102</v>
      </c>
      <c r="L57" s="49">
        <f t="shared" si="2"/>
        <v>107782</v>
      </c>
      <c r="M57" s="49">
        <f t="shared" si="2"/>
        <v>2066</v>
      </c>
      <c r="N57" s="49">
        <f t="shared" si="2"/>
        <v>2128</v>
      </c>
      <c r="O57" s="49">
        <f t="shared" si="2"/>
        <v>4194</v>
      </c>
      <c r="P57" s="49">
        <f t="shared" si="2"/>
        <v>686</v>
      </c>
      <c r="Q57" s="49">
        <f t="shared" si="2"/>
        <v>4602</v>
      </c>
      <c r="R57" s="49">
        <f t="shared" si="2"/>
        <v>3489</v>
      </c>
      <c r="S57" s="49">
        <f t="shared" si="2"/>
        <v>2618</v>
      </c>
      <c r="T57" s="49">
        <f t="shared" si="2"/>
        <v>2021</v>
      </c>
      <c r="U57" s="49">
        <f t="shared" si="2"/>
        <v>2013</v>
      </c>
      <c r="V57" s="49">
        <f t="shared" si="2"/>
        <v>15429</v>
      </c>
      <c r="W57" s="49">
        <f t="shared" si="2"/>
        <v>19623</v>
      </c>
      <c r="X57" s="49">
        <f t="shared" si="2"/>
        <v>8406</v>
      </c>
      <c r="Y57" s="49">
        <f t="shared" si="2"/>
        <v>8080</v>
      </c>
      <c r="Z57" s="49">
        <f t="shared" si="2"/>
        <v>16486</v>
      </c>
      <c r="AA57" s="49">
        <f t="shared" si="2"/>
        <v>3207</v>
      </c>
      <c r="AB57" s="49">
        <f t="shared" si="2"/>
        <v>20403</v>
      </c>
      <c r="AC57" s="49">
        <f t="shared" si="2"/>
        <v>14372</v>
      </c>
      <c r="AD57" s="49">
        <f t="shared" si="2"/>
        <v>12348</v>
      </c>
      <c r="AE57" s="49">
        <f t="shared" si="2"/>
        <v>11036</v>
      </c>
      <c r="AF57" s="49">
        <f t="shared" si="2"/>
        <v>10307</v>
      </c>
      <c r="AG57" s="49">
        <f t="shared" si="2"/>
        <v>71673</v>
      </c>
      <c r="AH57" s="49">
        <f t="shared" si="2"/>
        <v>88159</v>
      </c>
      <c r="AI57" s="49">
        <f t="shared" si="2"/>
        <v>163</v>
      </c>
      <c r="AJ57" s="49">
        <f t="shared" si="2"/>
        <v>405</v>
      </c>
      <c r="AK57" s="49">
        <f aca="true" t="shared" si="3" ref="AK57:BD57">SUM(AK31:AK56)</f>
        <v>568</v>
      </c>
      <c r="AL57" s="49">
        <f t="shared" si="3"/>
        <v>49</v>
      </c>
      <c r="AM57" s="49">
        <f t="shared" si="3"/>
        <v>867</v>
      </c>
      <c r="AN57" s="49">
        <f t="shared" si="3"/>
        <v>977</v>
      </c>
      <c r="AO57" s="49">
        <f t="shared" si="3"/>
        <v>716</v>
      </c>
      <c r="AP57" s="49">
        <f t="shared" si="3"/>
        <v>547</v>
      </c>
      <c r="AQ57" s="49">
        <f t="shared" si="3"/>
        <v>640</v>
      </c>
      <c r="AR57" s="49">
        <f t="shared" si="3"/>
        <v>3796</v>
      </c>
      <c r="AS57" s="49">
        <f t="shared" si="3"/>
        <v>4364</v>
      </c>
      <c r="AT57" s="49">
        <f t="shared" si="3"/>
        <v>10635</v>
      </c>
      <c r="AU57" s="49">
        <f t="shared" si="3"/>
        <v>10613</v>
      </c>
      <c r="AV57" s="49">
        <f t="shared" si="3"/>
        <v>21248</v>
      </c>
      <c r="AW57" s="49">
        <f t="shared" si="3"/>
        <v>3942</v>
      </c>
      <c r="AX57" s="49">
        <f t="shared" si="3"/>
        <v>25872</v>
      </c>
      <c r="AY57" s="49">
        <f t="shared" si="3"/>
        <v>18838</v>
      </c>
      <c r="AZ57" s="49">
        <f t="shared" si="3"/>
        <v>15682</v>
      </c>
      <c r="BA57" s="49">
        <f t="shared" si="3"/>
        <v>13604</v>
      </c>
      <c r="BB57" s="49">
        <f t="shared" si="3"/>
        <v>12960</v>
      </c>
      <c r="BC57" s="68">
        <f t="shared" si="3"/>
        <v>90898</v>
      </c>
      <c r="BD57" s="54">
        <f t="shared" si="3"/>
        <v>112146</v>
      </c>
    </row>
    <row r="58" spans="1:56" s="52" customFormat="1" ht="18.75" customHeight="1">
      <c r="A58" s="53" t="s">
        <v>64</v>
      </c>
      <c r="B58" s="48">
        <v>54</v>
      </c>
      <c r="C58" s="48">
        <v>63</v>
      </c>
      <c r="D58" s="48">
        <v>117</v>
      </c>
      <c r="E58" s="48">
        <v>18</v>
      </c>
      <c r="F58" s="48">
        <v>121</v>
      </c>
      <c r="G58" s="48">
        <v>122</v>
      </c>
      <c r="H58" s="48">
        <v>101</v>
      </c>
      <c r="I58" s="48">
        <v>100</v>
      </c>
      <c r="J58" s="48">
        <v>78</v>
      </c>
      <c r="K58" s="48">
        <v>540</v>
      </c>
      <c r="L58" s="48">
        <v>657</v>
      </c>
      <c r="M58" s="48">
        <v>10</v>
      </c>
      <c r="N58" s="48">
        <v>10</v>
      </c>
      <c r="O58" s="48">
        <v>20</v>
      </c>
      <c r="P58" s="48">
        <v>3</v>
      </c>
      <c r="Q58" s="48">
        <v>23</v>
      </c>
      <c r="R58" s="48">
        <v>34</v>
      </c>
      <c r="S58" s="48">
        <v>21</v>
      </c>
      <c r="T58" s="48">
        <v>17</v>
      </c>
      <c r="U58" s="48">
        <v>14</v>
      </c>
      <c r="V58" s="48">
        <v>112</v>
      </c>
      <c r="W58" s="48">
        <v>132</v>
      </c>
      <c r="X58" s="48">
        <v>44</v>
      </c>
      <c r="Y58" s="48">
        <v>53</v>
      </c>
      <c r="Z58" s="48">
        <v>97</v>
      </c>
      <c r="AA58" s="48">
        <v>15</v>
      </c>
      <c r="AB58" s="48">
        <v>98</v>
      </c>
      <c r="AC58" s="48">
        <v>88</v>
      </c>
      <c r="AD58" s="48">
        <v>80</v>
      </c>
      <c r="AE58" s="48">
        <v>83</v>
      </c>
      <c r="AF58" s="48">
        <v>64</v>
      </c>
      <c r="AG58" s="48">
        <v>428</v>
      </c>
      <c r="AH58" s="48">
        <v>525</v>
      </c>
      <c r="AI58" s="48">
        <v>4</v>
      </c>
      <c r="AJ58" s="48">
        <v>8</v>
      </c>
      <c r="AK58" s="48">
        <v>12</v>
      </c>
      <c r="AL58" s="48">
        <v>1</v>
      </c>
      <c r="AM58" s="48">
        <v>11</v>
      </c>
      <c r="AN58" s="48">
        <v>10</v>
      </c>
      <c r="AO58" s="48">
        <v>16</v>
      </c>
      <c r="AP58" s="48">
        <v>3</v>
      </c>
      <c r="AQ58" s="48">
        <v>8</v>
      </c>
      <c r="AR58" s="48">
        <v>49</v>
      </c>
      <c r="AS58" s="48">
        <v>61</v>
      </c>
      <c r="AT58" s="48">
        <v>58</v>
      </c>
      <c r="AU58" s="48">
        <v>71</v>
      </c>
      <c r="AV58" s="48">
        <v>129</v>
      </c>
      <c r="AW58" s="48">
        <v>19</v>
      </c>
      <c r="AX58" s="48">
        <v>132</v>
      </c>
      <c r="AY58" s="48">
        <v>132</v>
      </c>
      <c r="AZ58" s="48">
        <v>117</v>
      </c>
      <c r="BA58" s="48">
        <v>103</v>
      </c>
      <c r="BB58" s="48">
        <v>86</v>
      </c>
      <c r="BC58" s="67">
        <v>589</v>
      </c>
      <c r="BD58" s="51">
        <v>718</v>
      </c>
    </row>
    <row r="59" spans="1:56" s="52" customFormat="1" ht="18.75" customHeight="1">
      <c r="A59" s="53" t="s">
        <v>65</v>
      </c>
      <c r="B59" s="48">
        <v>34</v>
      </c>
      <c r="C59" s="48">
        <v>42</v>
      </c>
      <c r="D59" s="48">
        <v>76</v>
      </c>
      <c r="E59" s="48">
        <v>10</v>
      </c>
      <c r="F59" s="48">
        <v>131</v>
      </c>
      <c r="G59" s="48">
        <v>64</v>
      </c>
      <c r="H59" s="48">
        <v>77</v>
      </c>
      <c r="I59" s="48">
        <v>53</v>
      </c>
      <c r="J59" s="48">
        <v>51</v>
      </c>
      <c r="K59" s="48">
        <v>386</v>
      </c>
      <c r="L59" s="48">
        <v>462</v>
      </c>
      <c r="M59" s="48">
        <v>10</v>
      </c>
      <c r="N59" s="48">
        <v>9</v>
      </c>
      <c r="O59" s="48">
        <v>19</v>
      </c>
      <c r="P59" s="48">
        <v>2</v>
      </c>
      <c r="Q59" s="48">
        <v>23</v>
      </c>
      <c r="R59" s="48">
        <v>6</v>
      </c>
      <c r="S59" s="48">
        <v>9</v>
      </c>
      <c r="T59" s="48">
        <v>7</v>
      </c>
      <c r="U59" s="48">
        <v>5</v>
      </c>
      <c r="V59" s="48">
        <v>52</v>
      </c>
      <c r="W59" s="48">
        <v>71</v>
      </c>
      <c r="X59" s="48">
        <v>24</v>
      </c>
      <c r="Y59" s="48">
        <v>33</v>
      </c>
      <c r="Z59" s="48">
        <v>57</v>
      </c>
      <c r="AA59" s="48">
        <v>8</v>
      </c>
      <c r="AB59" s="48">
        <v>108</v>
      </c>
      <c r="AC59" s="48">
        <v>58</v>
      </c>
      <c r="AD59" s="48">
        <v>68</v>
      </c>
      <c r="AE59" s="48">
        <v>46</v>
      </c>
      <c r="AF59" s="48">
        <v>46</v>
      </c>
      <c r="AG59" s="48">
        <v>334</v>
      </c>
      <c r="AH59" s="48">
        <v>391</v>
      </c>
      <c r="AI59" s="48">
        <v>3</v>
      </c>
      <c r="AJ59" s="48">
        <v>2</v>
      </c>
      <c r="AK59" s="48">
        <v>5</v>
      </c>
      <c r="AL59" s="48">
        <v>0</v>
      </c>
      <c r="AM59" s="48">
        <v>6</v>
      </c>
      <c r="AN59" s="48">
        <v>8</v>
      </c>
      <c r="AO59" s="48">
        <v>2</v>
      </c>
      <c r="AP59" s="48">
        <v>2</v>
      </c>
      <c r="AQ59" s="48">
        <v>3</v>
      </c>
      <c r="AR59" s="48">
        <v>21</v>
      </c>
      <c r="AS59" s="48">
        <v>26</v>
      </c>
      <c r="AT59" s="48">
        <v>37</v>
      </c>
      <c r="AU59" s="48">
        <v>44</v>
      </c>
      <c r="AV59" s="48">
        <v>81</v>
      </c>
      <c r="AW59" s="48">
        <v>10</v>
      </c>
      <c r="AX59" s="48">
        <v>137</v>
      </c>
      <c r="AY59" s="48">
        <v>72</v>
      </c>
      <c r="AZ59" s="48">
        <v>79</v>
      </c>
      <c r="BA59" s="48">
        <v>55</v>
      </c>
      <c r="BB59" s="48">
        <v>54</v>
      </c>
      <c r="BC59" s="67">
        <v>407</v>
      </c>
      <c r="BD59" s="51">
        <v>488</v>
      </c>
    </row>
    <row r="60" spans="1:56" s="52" customFormat="1" ht="18.75" customHeight="1">
      <c r="A60" s="53" t="s">
        <v>66</v>
      </c>
      <c r="B60" s="48">
        <v>3</v>
      </c>
      <c r="C60" s="48">
        <v>6</v>
      </c>
      <c r="D60" s="48">
        <v>9</v>
      </c>
      <c r="E60" s="48">
        <v>18</v>
      </c>
      <c r="F60" s="48">
        <v>39</v>
      </c>
      <c r="G60" s="48">
        <v>29</v>
      </c>
      <c r="H60" s="48">
        <v>34</v>
      </c>
      <c r="I60" s="48">
        <v>25</v>
      </c>
      <c r="J60" s="48">
        <v>23</v>
      </c>
      <c r="K60" s="48">
        <v>168</v>
      </c>
      <c r="L60" s="48">
        <v>177</v>
      </c>
      <c r="M60" s="48">
        <v>0</v>
      </c>
      <c r="N60" s="48">
        <v>1</v>
      </c>
      <c r="O60" s="48">
        <v>1</v>
      </c>
      <c r="P60" s="48">
        <v>3</v>
      </c>
      <c r="Q60" s="48">
        <v>2</v>
      </c>
      <c r="R60" s="48">
        <v>6</v>
      </c>
      <c r="S60" s="48">
        <v>5</v>
      </c>
      <c r="T60" s="48">
        <v>2</v>
      </c>
      <c r="U60" s="48">
        <v>3</v>
      </c>
      <c r="V60" s="48">
        <v>21</v>
      </c>
      <c r="W60" s="48">
        <v>22</v>
      </c>
      <c r="X60" s="48">
        <v>3</v>
      </c>
      <c r="Y60" s="48">
        <v>5</v>
      </c>
      <c r="Z60" s="48">
        <v>8</v>
      </c>
      <c r="AA60" s="48">
        <v>15</v>
      </c>
      <c r="AB60" s="48">
        <v>37</v>
      </c>
      <c r="AC60" s="48">
        <v>23</v>
      </c>
      <c r="AD60" s="48">
        <v>29</v>
      </c>
      <c r="AE60" s="48">
        <v>23</v>
      </c>
      <c r="AF60" s="48">
        <v>20</v>
      </c>
      <c r="AG60" s="48">
        <v>147</v>
      </c>
      <c r="AH60" s="48">
        <v>155</v>
      </c>
      <c r="AI60" s="48">
        <v>0</v>
      </c>
      <c r="AJ60" s="48">
        <v>0</v>
      </c>
      <c r="AK60" s="48">
        <v>0</v>
      </c>
      <c r="AL60" s="48">
        <v>1</v>
      </c>
      <c r="AM60" s="48">
        <v>0</v>
      </c>
      <c r="AN60" s="48">
        <v>1</v>
      </c>
      <c r="AO60" s="48">
        <v>1</v>
      </c>
      <c r="AP60" s="48">
        <v>0</v>
      </c>
      <c r="AQ60" s="48">
        <v>0</v>
      </c>
      <c r="AR60" s="48">
        <v>3</v>
      </c>
      <c r="AS60" s="48">
        <v>3</v>
      </c>
      <c r="AT60" s="48">
        <v>3</v>
      </c>
      <c r="AU60" s="48">
        <v>6</v>
      </c>
      <c r="AV60" s="48">
        <v>9</v>
      </c>
      <c r="AW60" s="48">
        <v>19</v>
      </c>
      <c r="AX60" s="48">
        <v>39</v>
      </c>
      <c r="AY60" s="48">
        <v>30</v>
      </c>
      <c r="AZ60" s="48">
        <v>35</v>
      </c>
      <c r="BA60" s="48">
        <v>25</v>
      </c>
      <c r="BB60" s="48">
        <v>23</v>
      </c>
      <c r="BC60" s="67">
        <v>171</v>
      </c>
      <c r="BD60" s="51">
        <v>180</v>
      </c>
    </row>
    <row r="61" spans="1:56" s="52" customFormat="1" ht="18.75" customHeight="1">
      <c r="A61" s="53" t="s">
        <v>67</v>
      </c>
      <c r="B61" s="48">
        <v>34</v>
      </c>
      <c r="C61" s="48">
        <v>32</v>
      </c>
      <c r="D61" s="48">
        <v>66</v>
      </c>
      <c r="E61" s="48">
        <v>10</v>
      </c>
      <c r="F61" s="48">
        <v>45</v>
      </c>
      <c r="G61" s="48">
        <v>67</v>
      </c>
      <c r="H61" s="48">
        <v>44</v>
      </c>
      <c r="I61" s="48">
        <v>54</v>
      </c>
      <c r="J61" s="48">
        <v>38</v>
      </c>
      <c r="K61" s="48">
        <v>258</v>
      </c>
      <c r="L61" s="48">
        <v>324</v>
      </c>
      <c r="M61" s="48">
        <v>7</v>
      </c>
      <c r="N61" s="48">
        <v>7</v>
      </c>
      <c r="O61" s="48">
        <v>14</v>
      </c>
      <c r="P61" s="48">
        <v>2</v>
      </c>
      <c r="Q61" s="48">
        <v>5</v>
      </c>
      <c r="R61" s="48">
        <v>8</v>
      </c>
      <c r="S61" s="48">
        <v>7</v>
      </c>
      <c r="T61" s="48">
        <v>10</v>
      </c>
      <c r="U61" s="48">
        <v>6</v>
      </c>
      <c r="V61" s="48">
        <v>38</v>
      </c>
      <c r="W61" s="48">
        <v>52</v>
      </c>
      <c r="X61" s="48">
        <v>27</v>
      </c>
      <c r="Y61" s="48">
        <v>25</v>
      </c>
      <c r="Z61" s="48">
        <v>52</v>
      </c>
      <c r="AA61" s="48">
        <v>8</v>
      </c>
      <c r="AB61" s="48">
        <v>40</v>
      </c>
      <c r="AC61" s="48">
        <v>59</v>
      </c>
      <c r="AD61" s="48">
        <v>37</v>
      </c>
      <c r="AE61" s="48">
        <v>44</v>
      </c>
      <c r="AF61" s="48">
        <v>32</v>
      </c>
      <c r="AG61" s="48">
        <v>220</v>
      </c>
      <c r="AH61" s="48">
        <v>272</v>
      </c>
      <c r="AI61" s="48">
        <v>1</v>
      </c>
      <c r="AJ61" s="48">
        <v>2</v>
      </c>
      <c r="AK61" s="48">
        <v>3</v>
      </c>
      <c r="AL61" s="48">
        <v>0</v>
      </c>
      <c r="AM61" s="48">
        <v>3</v>
      </c>
      <c r="AN61" s="48">
        <v>6</v>
      </c>
      <c r="AO61" s="48">
        <v>0</v>
      </c>
      <c r="AP61" s="48">
        <v>2</v>
      </c>
      <c r="AQ61" s="48">
        <v>2</v>
      </c>
      <c r="AR61" s="48">
        <v>13</v>
      </c>
      <c r="AS61" s="48">
        <v>16</v>
      </c>
      <c r="AT61" s="48">
        <v>35</v>
      </c>
      <c r="AU61" s="48">
        <v>34</v>
      </c>
      <c r="AV61" s="48">
        <v>69</v>
      </c>
      <c r="AW61" s="48">
        <v>10</v>
      </c>
      <c r="AX61" s="48">
        <v>48</v>
      </c>
      <c r="AY61" s="48">
        <v>73</v>
      </c>
      <c r="AZ61" s="48">
        <v>44</v>
      </c>
      <c r="BA61" s="48">
        <v>56</v>
      </c>
      <c r="BB61" s="48">
        <v>40</v>
      </c>
      <c r="BC61" s="67">
        <v>271</v>
      </c>
      <c r="BD61" s="51">
        <v>340</v>
      </c>
    </row>
    <row r="62" spans="1:56" s="52" customFormat="1" ht="18.75" customHeight="1">
      <c r="A62" s="53" t="s">
        <v>68</v>
      </c>
      <c r="B62" s="49">
        <f aca="true" t="shared" si="4" ref="B62:J62">SUM(B58:B61)</f>
        <v>125</v>
      </c>
      <c r="C62" s="49">
        <f t="shared" si="4"/>
        <v>143</v>
      </c>
      <c r="D62" s="49">
        <f t="shared" si="4"/>
        <v>268</v>
      </c>
      <c r="E62" s="49">
        <f t="shared" si="4"/>
        <v>56</v>
      </c>
      <c r="F62" s="49">
        <f t="shared" si="4"/>
        <v>336</v>
      </c>
      <c r="G62" s="49">
        <f t="shared" si="4"/>
        <v>282</v>
      </c>
      <c r="H62" s="49">
        <f t="shared" si="4"/>
        <v>256</v>
      </c>
      <c r="I62" s="49">
        <f t="shared" si="4"/>
        <v>232</v>
      </c>
      <c r="J62" s="49">
        <f t="shared" si="4"/>
        <v>190</v>
      </c>
      <c r="K62" s="49">
        <f aca="true" t="shared" si="5" ref="K62:BD62">SUM(K58:K61)</f>
        <v>1352</v>
      </c>
      <c r="L62" s="49">
        <f t="shared" si="5"/>
        <v>1620</v>
      </c>
      <c r="M62" s="49">
        <f t="shared" si="5"/>
        <v>27</v>
      </c>
      <c r="N62" s="49">
        <f t="shared" si="5"/>
        <v>27</v>
      </c>
      <c r="O62" s="49">
        <f t="shared" si="5"/>
        <v>54</v>
      </c>
      <c r="P62" s="49">
        <f t="shared" si="5"/>
        <v>10</v>
      </c>
      <c r="Q62" s="49">
        <f t="shared" si="5"/>
        <v>53</v>
      </c>
      <c r="R62" s="49">
        <f t="shared" si="5"/>
        <v>54</v>
      </c>
      <c r="S62" s="49">
        <f t="shared" si="5"/>
        <v>42</v>
      </c>
      <c r="T62" s="49">
        <f t="shared" si="5"/>
        <v>36</v>
      </c>
      <c r="U62" s="49">
        <f t="shared" si="5"/>
        <v>28</v>
      </c>
      <c r="V62" s="49">
        <f t="shared" si="5"/>
        <v>223</v>
      </c>
      <c r="W62" s="49">
        <f t="shared" si="5"/>
        <v>277</v>
      </c>
      <c r="X62" s="49">
        <f t="shared" si="5"/>
        <v>98</v>
      </c>
      <c r="Y62" s="49">
        <f t="shared" si="5"/>
        <v>116</v>
      </c>
      <c r="Z62" s="49">
        <f t="shared" si="5"/>
        <v>214</v>
      </c>
      <c r="AA62" s="49">
        <f t="shared" si="5"/>
        <v>46</v>
      </c>
      <c r="AB62" s="49">
        <f t="shared" si="5"/>
        <v>283</v>
      </c>
      <c r="AC62" s="49">
        <f t="shared" si="5"/>
        <v>228</v>
      </c>
      <c r="AD62" s="49">
        <f t="shared" si="5"/>
        <v>214</v>
      </c>
      <c r="AE62" s="49">
        <f t="shared" si="5"/>
        <v>196</v>
      </c>
      <c r="AF62" s="49">
        <f t="shared" si="5"/>
        <v>162</v>
      </c>
      <c r="AG62" s="49">
        <f t="shared" si="5"/>
        <v>1129</v>
      </c>
      <c r="AH62" s="49">
        <f t="shared" si="5"/>
        <v>1343</v>
      </c>
      <c r="AI62" s="49">
        <f t="shared" si="5"/>
        <v>8</v>
      </c>
      <c r="AJ62" s="49">
        <f t="shared" si="5"/>
        <v>12</v>
      </c>
      <c r="AK62" s="49">
        <f t="shared" si="5"/>
        <v>20</v>
      </c>
      <c r="AL62" s="49">
        <f t="shared" si="5"/>
        <v>2</v>
      </c>
      <c r="AM62" s="49">
        <f t="shared" si="5"/>
        <v>20</v>
      </c>
      <c r="AN62" s="49">
        <f t="shared" si="5"/>
        <v>25</v>
      </c>
      <c r="AO62" s="49">
        <f t="shared" si="5"/>
        <v>19</v>
      </c>
      <c r="AP62" s="49">
        <f t="shared" si="5"/>
        <v>7</v>
      </c>
      <c r="AQ62" s="49">
        <f t="shared" si="5"/>
        <v>13</v>
      </c>
      <c r="AR62" s="49">
        <f t="shared" si="5"/>
        <v>86</v>
      </c>
      <c r="AS62" s="49">
        <f t="shared" si="5"/>
        <v>106</v>
      </c>
      <c r="AT62" s="49">
        <f t="shared" si="5"/>
        <v>133</v>
      </c>
      <c r="AU62" s="49">
        <f t="shared" si="5"/>
        <v>155</v>
      </c>
      <c r="AV62" s="49">
        <f t="shared" si="5"/>
        <v>288</v>
      </c>
      <c r="AW62" s="49">
        <f t="shared" si="5"/>
        <v>58</v>
      </c>
      <c r="AX62" s="49">
        <f t="shared" si="5"/>
        <v>356</v>
      </c>
      <c r="AY62" s="49">
        <f t="shared" si="5"/>
        <v>307</v>
      </c>
      <c r="AZ62" s="49">
        <f t="shared" si="5"/>
        <v>275</v>
      </c>
      <c r="BA62" s="49">
        <f t="shared" si="5"/>
        <v>239</v>
      </c>
      <c r="BB62" s="49">
        <f t="shared" si="5"/>
        <v>203</v>
      </c>
      <c r="BC62" s="68">
        <f t="shared" si="5"/>
        <v>1438</v>
      </c>
      <c r="BD62" s="54">
        <f t="shared" si="5"/>
        <v>1726</v>
      </c>
    </row>
    <row r="63" spans="1:56" s="52" customFormat="1" ht="18.75" customHeight="1">
      <c r="A63" s="53" t="s">
        <v>69</v>
      </c>
      <c r="B63" s="49">
        <v>0</v>
      </c>
      <c r="C63" s="48">
        <v>0</v>
      </c>
      <c r="D63" s="48">
        <v>0</v>
      </c>
      <c r="E63" s="48">
        <v>51</v>
      </c>
      <c r="F63" s="48">
        <v>166</v>
      </c>
      <c r="G63" s="48">
        <v>69</v>
      </c>
      <c r="H63" s="48">
        <v>69</v>
      </c>
      <c r="I63" s="48">
        <v>66</v>
      </c>
      <c r="J63" s="48">
        <v>35</v>
      </c>
      <c r="K63" s="49">
        <v>456</v>
      </c>
      <c r="L63" s="49">
        <v>456</v>
      </c>
      <c r="M63" s="48">
        <v>0</v>
      </c>
      <c r="N63" s="48">
        <v>0</v>
      </c>
      <c r="O63" s="48">
        <v>0</v>
      </c>
      <c r="P63" s="48">
        <v>7</v>
      </c>
      <c r="Q63" s="48">
        <v>21</v>
      </c>
      <c r="R63" s="48">
        <v>8</v>
      </c>
      <c r="S63" s="48">
        <v>11</v>
      </c>
      <c r="T63" s="48">
        <v>8</v>
      </c>
      <c r="U63" s="48">
        <v>4</v>
      </c>
      <c r="V63" s="49">
        <v>59</v>
      </c>
      <c r="W63" s="49">
        <v>59</v>
      </c>
      <c r="X63" s="48">
        <v>0</v>
      </c>
      <c r="Y63" s="48">
        <v>0</v>
      </c>
      <c r="Z63" s="48">
        <v>0</v>
      </c>
      <c r="AA63" s="48">
        <v>44</v>
      </c>
      <c r="AB63" s="48">
        <v>145</v>
      </c>
      <c r="AC63" s="48">
        <v>61</v>
      </c>
      <c r="AD63" s="48">
        <v>58</v>
      </c>
      <c r="AE63" s="48">
        <v>58</v>
      </c>
      <c r="AF63" s="48">
        <v>31</v>
      </c>
      <c r="AG63" s="49">
        <v>397</v>
      </c>
      <c r="AH63" s="49">
        <v>397</v>
      </c>
      <c r="AI63" s="48">
        <v>0</v>
      </c>
      <c r="AJ63" s="48">
        <v>0</v>
      </c>
      <c r="AK63" s="48">
        <v>0</v>
      </c>
      <c r="AL63" s="48">
        <v>0</v>
      </c>
      <c r="AM63" s="48">
        <v>3</v>
      </c>
      <c r="AN63" s="48">
        <v>1</v>
      </c>
      <c r="AO63" s="48">
        <v>0</v>
      </c>
      <c r="AP63" s="48">
        <v>2</v>
      </c>
      <c r="AQ63" s="48">
        <v>1</v>
      </c>
      <c r="AR63" s="50">
        <v>7</v>
      </c>
      <c r="AS63" s="50">
        <v>7</v>
      </c>
      <c r="AT63" s="50">
        <v>0</v>
      </c>
      <c r="AU63" s="48">
        <v>0</v>
      </c>
      <c r="AV63" s="48">
        <v>0</v>
      </c>
      <c r="AW63" s="48">
        <v>51</v>
      </c>
      <c r="AX63" s="50">
        <v>169</v>
      </c>
      <c r="AY63" s="50">
        <v>70</v>
      </c>
      <c r="AZ63" s="50">
        <v>69</v>
      </c>
      <c r="BA63" s="50">
        <v>68</v>
      </c>
      <c r="BB63" s="50">
        <v>36</v>
      </c>
      <c r="BC63" s="67">
        <v>463</v>
      </c>
      <c r="BD63" s="51">
        <v>463</v>
      </c>
    </row>
    <row r="64" spans="1:56" s="52" customFormat="1" ht="18.75" customHeight="1">
      <c r="A64" s="53" t="s">
        <v>70</v>
      </c>
      <c r="B64" s="49">
        <v>0</v>
      </c>
      <c r="C64" s="48">
        <v>0</v>
      </c>
      <c r="D64" s="48">
        <v>0</v>
      </c>
      <c r="E64" s="48">
        <v>0</v>
      </c>
      <c r="F64" s="48">
        <v>1</v>
      </c>
      <c r="G64" s="48">
        <v>2</v>
      </c>
      <c r="H64" s="48">
        <v>5</v>
      </c>
      <c r="I64" s="48">
        <v>1</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0</v>
      </c>
      <c r="AB64" s="48">
        <v>1</v>
      </c>
      <c r="AC64" s="48">
        <v>2</v>
      </c>
      <c r="AD64" s="48">
        <v>5</v>
      </c>
      <c r="AE64" s="48">
        <v>1</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1</v>
      </c>
      <c r="AY64" s="50">
        <v>2</v>
      </c>
      <c r="AZ64" s="50">
        <v>5</v>
      </c>
      <c r="BA64" s="50">
        <v>1</v>
      </c>
      <c r="BB64" s="50">
        <v>3</v>
      </c>
      <c r="BC64" s="67">
        <v>12</v>
      </c>
      <c r="BD64" s="51">
        <v>12</v>
      </c>
    </row>
    <row r="65" spans="1:56" s="52" customFormat="1" ht="18.75" customHeight="1">
      <c r="A65" s="53" t="s">
        <v>71</v>
      </c>
      <c r="B65" s="49">
        <v>0</v>
      </c>
      <c r="C65" s="48">
        <v>0</v>
      </c>
      <c r="D65" s="48">
        <v>0</v>
      </c>
      <c r="E65" s="48">
        <v>17</v>
      </c>
      <c r="F65" s="48">
        <v>42</v>
      </c>
      <c r="G65" s="48">
        <v>29</v>
      </c>
      <c r="H65" s="48">
        <v>38</v>
      </c>
      <c r="I65" s="48">
        <v>22</v>
      </c>
      <c r="J65" s="48">
        <v>23</v>
      </c>
      <c r="K65" s="49">
        <v>171</v>
      </c>
      <c r="L65" s="49">
        <v>171</v>
      </c>
      <c r="M65" s="48">
        <v>0</v>
      </c>
      <c r="N65" s="48">
        <v>0</v>
      </c>
      <c r="O65" s="48">
        <v>0</v>
      </c>
      <c r="P65" s="48">
        <v>1</v>
      </c>
      <c r="Q65" s="48">
        <v>3</v>
      </c>
      <c r="R65" s="48">
        <v>4</v>
      </c>
      <c r="S65" s="48">
        <v>6</v>
      </c>
      <c r="T65" s="48">
        <v>2</v>
      </c>
      <c r="U65" s="48">
        <v>1</v>
      </c>
      <c r="V65" s="49">
        <v>17</v>
      </c>
      <c r="W65" s="49">
        <v>17</v>
      </c>
      <c r="X65" s="48">
        <v>0</v>
      </c>
      <c r="Y65" s="48">
        <v>0</v>
      </c>
      <c r="Z65" s="48">
        <v>0</v>
      </c>
      <c r="AA65" s="48">
        <v>16</v>
      </c>
      <c r="AB65" s="48">
        <v>39</v>
      </c>
      <c r="AC65" s="48">
        <v>25</v>
      </c>
      <c r="AD65" s="48">
        <v>32</v>
      </c>
      <c r="AE65" s="48">
        <v>20</v>
      </c>
      <c r="AF65" s="48">
        <v>22</v>
      </c>
      <c r="AG65" s="49">
        <v>154</v>
      </c>
      <c r="AH65" s="49">
        <v>154</v>
      </c>
      <c r="AI65" s="48">
        <v>0</v>
      </c>
      <c r="AJ65" s="48">
        <v>0</v>
      </c>
      <c r="AK65" s="48">
        <v>0</v>
      </c>
      <c r="AL65" s="48">
        <v>0</v>
      </c>
      <c r="AM65" s="48">
        <v>1</v>
      </c>
      <c r="AN65" s="48">
        <v>2</v>
      </c>
      <c r="AO65" s="48">
        <v>1</v>
      </c>
      <c r="AP65" s="48">
        <v>0</v>
      </c>
      <c r="AQ65" s="48">
        <v>1</v>
      </c>
      <c r="AR65" s="50">
        <v>5</v>
      </c>
      <c r="AS65" s="50">
        <v>5</v>
      </c>
      <c r="AT65" s="50">
        <v>0</v>
      </c>
      <c r="AU65" s="48">
        <v>0</v>
      </c>
      <c r="AV65" s="48">
        <v>0</v>
      </c>
      <c r="AW65" s="48">
        <v>17</v>
      </c>
      <c r="AX65" s="50">
        <v>43</v>
      </c>
      <c r="AY65" s="50">
        <v>31</v>
      </c>
      <c r="AZ65" s="50">
        <v>39</v>
      </c>
      <c r="BA65" s="50">
        <v>22</v>
      </c>
      <c r="BB65" s="50">
        <v>24</v>
      </c>
      <c r="BC65" s="67">
        <v>176</v>
      </c>
      <c r="BD65" s="51">
        <v>176</v>
      </c>
    </row>
    <row r="66" spans="1:56" s="52" customFormat="1" ht="18.75" customHeight="1">
      <c r="A66" s="53" t="s">
        <v>72</v>
      </c>
      <c r="B66" s="48">
        <v>0</v>
      </c>
      <c r="C66" s="48">
        <v>0</v>
      </c>
      <c r="D66" s="48">
        <v>0</v>
      </c>
      <c r="E66" s="48">
        <v>13</v>
      </c>
      <c r="F66" s="48">
        <v>40</v>
      </c>
      <c r="G66" s="48">
        <v>11</v>
      </c>
      <c r="H66" s="48">
        <v>16</v>
      </c>
      <c r="I66" s="48">
        <v>16</v>
      </c>
      <c r="J66" s="48">
        <v>13</v>
      </c>
      <c r="K66" s="49">
        <v>109</v>
      </c>
      <c r="L66" s="49">
        <v>109</v>
      </c>
      <c r="M66" s="48">
        <v>0</v>
      </c>
      <c r="N66" s="48">
        <v>0</v>
      </c>
      <c r="O66" s="48">
        <v>0</v>
      </c>
      <c r="P66" s="48">
        <v>2</v>
      </c>
      <c r="Q66" s="48">
        <v>7</v>
      </c>
      <c r="R66" s="48">
        <v>2</v>
      </c>
      <c r="S66" s="48">
        <v>2</v>
      </c>
      <c r="T66" s="48">
        <v>1</v>
      </c>
      <c r="U66" s="48">
        <v>3</v>
      </c>
      <c r="V66" s="49">
        <v>17</v>
      </c>
      <c r="W66" s="49">
        <v>17</v>
      </c>
      <c r="X66" s="48">
        <v>0</v>
      </c>
      <c r="Y66" s="48">
        <v>0</v>
      </c>
      <c r="Z66" s="48">
        <v>0</v>
      </c>
      <c r="AA66" s="48">
        <v>11</v>
      </c>
      <c r="AB66" s="48">
        <v>33</v>
      </c>
      <c r="AC66" s="48">
        <v>9</v>
      </c>
      <c r="AD66" s="48">
        <v>14</v>
      </c>
      <c r="AE66" s="48">
        <v>15</v>
      </c>
      <c r="AF66" s="48">
        <v>10</v>
      </c>
      <c r="AG66" s="49">
        <v>92</v>
      </c>
      <c r="AH66" s="49">
        <v>92</v>
      </c>
      <c r="AI66" s="48">
        <v>0</v>
      </c>
      <c r="AJ66" s="48">
        <v>0</v>
      </c>
      <c r="AK66" s="48">
        <v>0</v>
      </c>
      <c r="AL66" s="48">
        <v>0</v>
      </c>
      <c r="AM66" s="48">
        <v>4</v>
      </c>
      <c r="AN66" s="48">
        <v>0</v>
      </c>
      <c r="AO66" s="48">
        <v>0</v>
      </c>
      <c r="AP66" s="48">
        <v>2</v>
      </c>
      <c r="AQ66" s="48">
        <v>1</v>
      </c>
      <c r="AR66" s="50">
        <v>7</v>
      </c>
      <c r="AS66" s="50">
        <v>7</v>
      </c>
      <c r="AT66" s="50">
        <v>0</v>
      </c>
      <c r="AU66" s="48">
        <v>0</v>
      </c>
      <c r="AV66" s="48">
        <v>0</v>
      </c>
      <c r="AW66" s="48">
        <v>13</v>
      </c>
      <c r="AX66" s="50">
        <v>44</v>
      </c>
      <c r="AY66" s="50">
        <v>11</v>
      </c>
      <c r="AZ66" s="50">
        <v>16</v>
      </c>
      <c r="BA66" s="50">
        <v>18</v>
      </c>
      <c r="BB66" s="50">
        <v>14</v>
      </c>
      <c r="BC66" s="67">
        <v>116</v>
      </c>
      <c r="BD66" s="51">
        <v>116</v>
      </c>
    </row>
    <row r="67" spans="1:56" s="52" customFormat="1" ht="18.75" customHeight="1">
      <c r="A67" s="53" t="s">
        <v>73</v>
      </c>
      <c r="B67" s="48">
        <v>0</v>
      </c>
      <c r="C67" s="48">
        <v>0</v>
      </c>
      <c r="D67" s="48">
        <v>0</v>
      </c>
      <c r="E67" s="48">
        <v>13</v>
      </c>
      <c r="F67" s="48">
        <v>74</v>
      </c>
      <c r="G67" s="48">
        <v>36</v>
      </c>
      <c r="H67" s="48">
        <v>30</v>
      </c>
      <c r="I67" s="48">
        <v>27</v>
      </c>
      <c r="J67" s="48">
        <v>20</v>
      </c>
      <c r="K67" s="49">
        <v>200</v>
      </c>
      <c r="L67" s="49">
        <v>200</v>
      </c>
      <c r="M67" s="48">
        <v>0</v>
      </c>
      <c r="N67" s="48">
        <v>0</v>
      </c>
      <c r="O67" s="48">
        <v>0</v>
      </c>
      <c r="P67" s="48">
        <v>1</v>
      </c>
      <c r="Q67" s="48">
        <v>8</v>
      </c>
      <c r="R67" s="48">
        <v>3</v>
      </c>
      <c r="S67" s="48">
        <v>6</v>
      </c>
      <c r="T67" s="48">
        <v>2</v>
      </c>
      <c r="U67" s="48">
        <v>4</v>
      </c>
      <c r="V67" s="49">
        <v>24</v>
      </c>
      <c r="W67" s="49">
        <v>24</v>
      </c>
      <c r="X67" s="48">
        <v>0</v>
      </c>
      <c r="Y67" s="48">
        <v>0</v>
      </c>
      <c r="Z67" s="48">
        <v>0</v>
      </c>
      <c r="AA67" s="48">
        <v>12</v>
      </c>
      <c r="AB67" s="48">
        <v>66</v>
      </c>
      <c r="AC67" s="48">
        <v>33</v>
      </c>
      <c r="AD67" s="48">
        <v>24</v>
      </c>
      <c r="AE67" s="48">
        <v>25</v>
      </c>
      <c r="AF67" s="48">
        <v>16</v>
      </c>
      <c r="AG67" s="49">
        <v>176</v>
      </c>
      <c r="AH67" s="49">
        <v>176</v>
      </c>
      <c r="AI67" s="48">
        <v>0</v>
      </c>
      <c r="AJ67" s="48">
        <v>0</v>
      </c>
      <c r="AK67" s="48">
        <v>0</v>
      </c>
      <c r="AL67" s="48">
        <v>0</v>
      </c>
      <c r="AM67" s="48">
        <v>1</v>
      </c>
      <c r="AN67" s="48">
        <v>0</v>
      </c>
      <c r="AO67" s="48">
        <v>0</v>
      </c>
      <c r="AP67" s="48">
        <v>0</v>
      </c>
      <c r="AQ67" s="48">
        <v>0</v>
      </c>
      <c r="AR67" s="50">
        <v>1</v>
      </c>
      <c r="AS67" s="50">
        <v>1</v>
      </c>
      <c r="AT67" s="50">
        <v>0</v>
      </c>
      <c r="AU67" s="48">
        <v>0</v>
      </c>
      <c r="AV67" s="48">
        <v>0</v>
      </c>
      <c r="AW67" s="48">
        <v>13</v>
      </c>
      <c r="AX67" s="50">
        <v>75</v>
      </c>
      <c r="AY67" s="50">
        <v>36</v>
      </c>
      <c r="AZ67" s="50">
        <v>30</v>
      </c>
      <c r="BA67" s="50">
        <v>27</v>
      </c>
      <c r="BB67" s="50">
        <v>20</v>
      </c>
      <c r="BC67" s="67">
        <v>201</v>
      </c>
      <c r="BD67" s="51">
        <v>201</v>
      </c>
    </row>
    <row r="68" spans="1:56" s="52" customFormat="1" ht="18.75" customHeight="1">
      <c r="A68" s="53" t="s">
        <v>74</v>
      </c>
      <c r="B68" s="48">
        <v>0</v>
      </c>
      <c r="C68" s="48">
        <v>0</v>
      </c>
      <c r="D68" s="48">
        <v>0</v>
      </c>
      <c r="E68" s="48">
        <v>1</v>
      </c>
      <c r="F68" s="48">
        <v>4</v>
      </c>
      <c r="G68" s="48">
        <v>2</v>
      </c>
      <c r="H68" s="48">
        <v>2</v>
      </c>
      <c r="I68" s="48">
        <v>1</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2</v>
      </c>
      <c r="AE68" s="48">
        <v>1</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2</v>
      </c>
      <c r="BA68" s="50">
        <v>1</v>
      </c>
      <c r="BB68" s="50">
        <v>1</v>
      </c>
      <c r="BC68" s="67">
        <v>11</v>
      </c>
      <c r="BD68" s="51">
        <v>11</v>
      </c>
    </row>
    <row r="69" spans="1:56" s="52" customFormat="1" ht="18.75" customHeight="1">
      <c r="A69" s="53" t="s">
        <v>75</v>
      </c>
      <c r="B69" s="48">
        <v>52</v>
      </c>
      <c r="C69" s="48">
        <v>33</v>
      </c>
      <c r="D69" s="48">
        <v>85</v>
      </c>
      <c r="E69" s="48">
        <v>33</v>
      </c>
      <c r="F69" s="48">
        <v>97</v>
      </c>
      <c r="G69" s="48">
        <v>72</v>
      </c>
      <c r="H69" s="48">
        <v>63</v>
      </c>
      <c r="I69" s="48">
        <v>70</v>
      </c>
      <c r="J69" s="48">
        <v>45</v>
      </c>
      <c r="K69" s="49">
        <v>380</v>
      </c>
      <c r="L69" s="49">
        <v>465</v>
      </c>
      <c r="M69" s="48">
        <v>6</v>
      </c>
      <c r="N69" s="48">
        <v>7</v>
      </c>
      <c r="O69" s="48">
        <v>13</v>
      </c>
      <c r="P69" s="48">
        <v>4</v>
      </c>
      <c r="Q69" s="48">
        <v>14</v>
      </c>
      <c r="R69" s="48">
        <v>8</v>
      </c>
      <c r="S69" s="48">
        <v>12</v>
      </c>
      <c r="T69" s="48">
        <v>9</v>
      </c>
      <c r="U69" s="48">
        <v>7</v>
      </c>
      <c r="V69" s="49">
        <v>54</v>
      </c>
      <c r="W69" s="49">
        <v>67</v>
      </c>
      <c r="X69" s="48">
        <v>46</v>
      </c>
      <c r="Y69" s="48">
        <v>26</v>
      </c>
      <c r="Z69" s="48">
        <v>72</v>
      </c>
      <c r="AA69" s="48">
        <v>29</v>
      </c>
      <c r="AB69" s="48">
        <v>83</v>
      </c>
      <c r="AC69" s="48">
        <v>64</v>
      </c>
      <c r="AD69" s="48">
        <v>51</v>
      </c>
      <c r="AE69" s="48">
        <v>61</v>
      </c>
      <c r="AF69" s="48">
        <v>38</v>
      </c>
      <c r="AG69" s="49">
        <v>326</v>
      </c>
      <c r="AH69" s="49">
        <v>398</v>
      </c>
      <c r="AI69" s="48">
        <v>0</v>
      </c>
      <c r="AJ69" s="48">
        <v>3</v>
      </c>
      <c r="AK69" s="48">
        <v>3</v>
      </c>
      <c r="AL69" s="48">
        <v>1</v>
      </c>
      <c r="AM69" s="48">
        <v>3</v>
      </c>
      <c r="AN69" s="48">
        <v>5</v>
      </c>
      <c r="AO69" s="48">
        <v>2</v>
      </c>
      <c r="AP69" s="48">
        <v>2</v>
      </c>
      <c r="AQ69" s="48">
        <v>2</v>
      </c>
      <c r="AR69" s="50">
        <v>15</v>
      </c>
      <c r="AS69" s="50">
        <v>18</v>
      </c>
      <c r="AT69" s="50">
        <v>52</v>
      </c>
      <c r="AU69" s="48">
        <v>36</v>
      </c>
      <c r="AV69" s="48">
        <v>88</v>
      </c>
      <c r="AW69" s="48">
        <v>34</v>
      </c>
      <c r="AX69" s="50">
        <v>100</v>
      </c>
      <c r="AY69" s="50">
        <v>77</v>
      </c>
      <c r="AZ69" s="50">
        <v>65</v>
      </c>
      <c r="BA69" s="50">
        <v>72</v>
      </c>
      <c r="BB69" s="50">
        <v>47</v>
      </c>
      <c r="BC69" s="67">
        <v>395</v>
      </c>
      <c r="BD69" s="51">
        <v>483</v>
      </c>
    </row>
    <row r="70" spans="1:56" s="52" customFormat="1" ht="18.75" customHeight="1">
      <c r="A70" s="53" t="s">
        <v>76</v>
      </c>
      <c r="B70" s="48">
        <v>0</v>
      </c>
      <c r="C70" s="48">
        <v>0</v>
      </c>
      <c r="D70" s="48">
        <v>0</v>
      </c>
      <c r="E70" s="48">
        <v>0</v>
      </c>
      <c r="F70" s="48">
        <v>5</v>
      </c>
      <c r="G70" s="48">
        <v>2</v>
      </c>
      <c r="H70" s="48">
        <v>0</v>
      </c>
      <c r="I70" s="48">
        <v>0</v>
      </c>
      <c r="J70" s="48">
        <v>1</v>
      </c>
      <c r="K70" s="49">
        <v>8</v>
      </c>
      <c r="L70" s="49">
        <v>8</v>
      </c>
      <c r="M70" s="48">
        <v>0</v>
      </c>
      <c r="N70" s="48">
        <v>0</v>
      </c>
      <c r="O70" s="48">
        <v>0</v>
      </c>
      <c r="P70" s="48">
        <v>0</v>
      </c>
      <c r="Q70" s="48">
        <v>0</v>
      </c>
      <c r="R70" s="48">
        <v>0</v>
      </c>
      <c r="S70" s="48">
        <v>0</v>
      </c>
      <c r="T70" s="48">
        <v>0</v>
      </c>
      <c r="U70" s="48">
        <v>0</v>
      </c>
      <c r="V70" s="49">
        <v>0</v>
      </c>
      <c r="W70" s="49">
        <v>0</v>
      </c>
      <c r="X70" s="48">
        <v>0</v>
      </c>
      <c r="Y70" s="48">
        <v>0</v>
      </c>
      <c r="Z70" s="48">
        <v>0</v>
      </c>
      <c r="AA70" s="48">
        <v>0</v>
      </c>
      <c r="AB70" s="48">
        <v>5</v>
      </c>
      <c r="AC70" s="48">
        <v>2</v>
      </c>
      <c r="AD70" s="48">
        <v>0</v>
      </c>
      <c r="AE70" s="48">
        <v>0</v>
      </c>
      <c r="AF70" s="48">
        <v>1</v>
      </c>
      <c r="AG70" s="49">
        <v>8</v>
      </c>
      <c r="AH70" s="49">
        <v>8</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2</v>
      </c>
      <c r="AZ70" s="50">
        <v>0</v>
      </c>
      <c r="BA70" s="50">
        <v>0</v>
      </c>
      <c r="BB70" s="50">
        <v>1</v>
      </c>
      <c r="BC70" s="67">
        <v>8</v>
      </c>
      <c r="BD70" s="51">
        <v>8</v>
      </c>
    </row>
    <row r="71" spans="1:56" s="52" customFormat="1" ht="18.75" customHeight="1">
      <c r="A71" s="53" t="s">
        <v>77</v>
      </c>
      <c r="B71" s="48">
        <v>6</v>
      </c>
      <c r="C71" s="48">
        <v>3</v>
      </c>
      <c r="D71" s="48">
        <v>9</v>
      </c>
      <c r="E71" s="48">
        <v>4</v>
      </c>
      <c r="F71" s="48">
        <v>13</v>
      </c>
      <c r="G71" s="48">
        <v>6</v>
      </c>
      <c r="H71" s="48">
        <v>9</v>
      </c>
      <c r="I71" s="48">
        <v>6</v>
      </c>
      <c r="J71" s="48">
        <v>3</v>
      </c>
      <c r="K71" s="49">
        <v>41</v>
      </c>
      <c r="L71" s="49">
        <v>50</v>
      </c>
      <c r="M71" s="48">
        <v>0</v>
      </c>
      <c r="N71" s="48">
        <v>2</v>
      </c>
      <c r="O71" s="48">
        <v>2</v>
      </c>
      <c r="P71" s="48">
        <v>1</v>
      </c>
      <c r="Q71" s="48">
        <v>4</v>
      </c>
      <c r="R71" s="48">
        <v>3</v>
      </c>
      <c r="S71" s="48">
        <v>0</v>
      </c>
      <c r="T71" s="48">
        <v>2</v>
      </c>
      <c r="U71" s="48">
        <v>1</v>
      </c>
      <c r="V71" s="49">
        <v>11</v>
      </c>
      <c r="W71" s="49">
        <v>13</v>
      </c>
      <c r="X71" s="48">
        <v>6</v>
      </c>
      <c r="Y71" s="48">
        <v>1</v>
      </c>
      <c r="Z71" s="48">
        <v>7</v>
      </c>
      <c r="AA71" s="48">
        <v>3</v>
      </c>
      <c r="AB71" s="48">
        <v>9</v>
      </c>
      <c r="AC71" s="48">
        <v>3</v>
      </c>
      <c r="AD71" s="48">
        <v>9</v>
      </c>
      <c r="AE71" s="48">
        <v>4</v>
      </c>
      <c r="AF71" s="48">
        <v>2</v>
      </c>
      <c r="AG71" s="49">
        <v>30</v>
      </c>
      <c r="AH71" s="49">
        <v>37</v>
      </c>
      <c r="AI71" s="48">
        <v>1</v>
      </c>
      <c r="AJ71" s="48">
        <v>0</v>
      </c>
      <c r="AK71" s="48">
        <v>1</v>
      </c>
      <c r="AL71" s="48">
        <v>0</v>
      </c>
      <c r="AM71" s="48">
        <v>0</v>
      </c>
      <c r="AN71" s="48">
        <v>0</v>
      </c>
      <c r="AO71" s="48">
        <v>0</v>
      </c>
      <c r="AP71" s="48">
        <v>0</v>
      </c>
      <c r="AQ71" s="48">
        <v>0</v>
      </c>
      <c r="AR71" s="50">
        <v>0</v>
      </c>
      <c r="AS71" s="50">
        <v>1</v>
      </c>
      <c r="AT71" s="50">
        <v>7</v>
      </c>
      <c r="AU71" s="48">
        <v>3</v>
      </c>
      <c r="AV71" s="48">
        <v>10</v>
      </c>
      <c r="AW71" s="48">
        <v>4</v>
      </c>
      <c r="AX71" s="50">
        <v>13</v>
      </c>
      <c r="AY71" s="50">
        <v>6</v>
      </c>
      <c r="AZ71" s="50">
        <v>9</v>
      </c>
      <c r="BA71" s="50">
        <v>6</v>
      </c>
      <c r="BB71" s="50">
        <v>3</v>
      </c>
      <c r="BC71" s="67">
        <v>41</v>
      </c>
      <c r="BD71" s="51">
        <v>51</v>
      </c>
    </row>
    <row r="72" spans="1:56" s="52" customFormat="1" ht="18.75" customHeight="1" thickBot="1">
      <c r="A72" s="55" t="s">
        <v>78</v>
      </c>
      <c r="B72" s="56">
        <f>SUM(B63:B71)</f>
        <v>58</v>
      </c>
      <c r="C72" s="56">
        <f>SUM(C63:C71)</f>
        <v>36</v>
      </c>
      <c r="D72" s="56">
        <f>SUM(D63:D71)</f>
        <v>94</v>
      </c>
      <c r="E72" s="56">
        <f>SUM(E63:E71)</f>
        <v>132</v>
      </c>
      <c r="F72" s="56">
        <f aca="true" t="shared" si="6" ref="F72:BD72">SUM(F63:F71)</f>
        <v>442</v>
      </c>
      <c r="G72" s="56">
        <f t="shared" si="6"/>
        <v>229</v>
      </c>
      <c r="H72" s="56">
        <f t="shared" si="6"/>
        <v>232</v>
      </c>
      <c r="I72" s="56">
        <f t="shared" si="6"/>
        <v>209</v>
      </c>
      <c r="J72" s="56">
        <f t="shared" si="6"/>
        <v>144</v>
      </c>
      <c r="K72" s="56">
        <f t="shared" si="6"/>
        <v>1388</v>
      </c>
      <c r="L72" s="56">
        <f t="shared" si="6"/>
        <v>1482</v>
      </c>
      <c r="M72" s="56">
        <f t="shared" si="6"/>
        <v>6</v>
      </c>
      <c r="N72" s="56">
        <f>SUM(N63:N71)</f>
        <v>9</v>
      </c>
      <c r="O72" s="56">
        <f>SUM(O63:O71)</f>
        <v>15</v>
      </c>
      <c r="P72" s="56">
        <f>SUM(P63:P71)</f>
        <v>16</v>
      </c>
      <c r="Q72" s="56">
        <f t="shared" si="6"/>
        <v>57</v>
      </c>
      <c r="R72" s="56">
        <f t="shared" si="6"/>
        <v>28</v>
      </c>
      <c r="S72" s="56">
        <f t="shared" si="6"/>
        <v>37</v>
      </c>
      <c r="T72" s="56">
        <f t="shared" si="6"/>
        <v>24</v>
      </c>
      <c r="U72" s="56">
        <f t="shared" si="6"/>
        <v>20</v>
      </c>
      <c r="V72" s="56">
        <f t="shared" si="6"/>
        <v>182</v>
      </c>
      <c r="W72" s="56">
        <f t="shared" si="6"/>
        <v>197</v>
      </c>
      <c r="X72" s="56">
        <f t="shared" si="6"/>
        <v>52</v>
      </c>
      <c r="Y72" s="56">
        <f>SUM(Y63:Y71)</f>
        <v>27</v>
      </c>
      <c r="Z72" s="56">
        <f>SUM(Z63:Z71)</f>
        <v>79</v>
      </c>
      <c r="AA72" s="56">
        <f>SUM(AA63:AA71)</f>
        <v>116</v>
      </c>
      <c r="AB72" s="56">
        <f>SUM(AB63:AB71)</f>
        <v>385</v>
      </c>
      <c r="AC72" s="56">
        <f t="shared" si="6"/>
        <v>201</v>
      </c>
      <c r="AD72" s="56">
        <f t="shared" si="6"/>
        <v>195</v>
      </c>
      <c r="AE72" s="56">
        <f t="shared" si="6"/>
        <v>185</v>
      </c>
      <c r="AF72" s="56">
        <f t="shared" si="6"/>
        <v>124</v>
      </c>
      <c r="AG72" s="56">
        <f>SUM(AG63:AG71)</f>
        <v>1206</v>
      </c>
      <c r="AH72" s="56">
        <f>SUM(AH63:AH71)</f>
        <v>1285</v>
      </c>
      <c r="AI72" s="56">
        <f t="shared" si="6"/>
        <v>1</v>
      </c>
      <c r="AJ72" s="56">
        <f>SUM(AJ63:AJ71)</f>
        <v>3</v>
      </c>
      <c r="AK72" s="56">
        <f>SUM(AK63:AK71)</f>
        <v>4</v>
      </c>
      <c r="AL72" s="56">
        <f>SUM(AL63:AL71)</f>
        <v>1</v>
      </c>
      <c r="AM72" s="56">
        <f t="shared" si="6"/>
        <v>12</v>
      </c>
      <c r="AN72" s="56">
        <f t="shared" si="6"/>
        <v>8</v>
      </c>
      <c r="AO72" s="56">
        <f t="shared" si="6"/>
        <v>3</v>
      </c>
      <c r="AP72" s="56">
        <f t="shared" si="6"/>
        <v>6</v>
      </c>
      <c r="AQ72" s="56">
        <f t="shared" si="6"/>
        <v>5</v>
      </c>
      <c r="AR72" s="56">
        <f t="shared" si="6"/>
        <v>35</v>
      </c>
      <c r="AS72" s="56">
        <f t="shared" si="6"/>
        <v>39</v>
      </c>
      <c r="AT72" s="56">
        <f t="shared" si="6"/>
        <v>59</v>
      </c>
      <c r="AU72" s="56">
        <f>SUM(AU63:AU71)</f>
        <v>39</v>
      </c>
      <c r="AV72" s="56">
        <f>SUM(AV63:AV71)</f>
        <v>98</v>
      </c>
      <c r="AW72" s="56">
        <f>SUM(AW63:AW71)</f>
        <v>133</v>
      </c>
      <c r="AX72" s="56">
        <f>SUM(AX63:AX71)</f>
        <v>454</v>
      </c>
      <c r="AY72" s="56">
        <f t="shared" si="6"/>
        <v>237</v>
      </c>
      <c r="AZ72" s="56">
        <f t="shared" si="6"/>
        <v>235</v>
      </c>
      <c r="BA72" s="56">
        <f t="shared" si="6"/>
        <v>215</v>
      </c>
      <c r="BB72" s="56">
        <f t="shared" si="6"/>
        <v>149</v>
      </c>
      <c r="BC72" s="69">
        <f t="shared" si="6"/>
        <v>1423</v>
      </c>
      <c r="BD72" s="57">
        <f t="shared" si="6"/>
        <v>1521</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A2" sqref="A2:A4"/>
    </sheetView>
  </sheetViews>
  <sheetFormatPr defaultColWidth="8.796875" defaultRowHeight="14.25"/>
  <cols>
    <col min="1" max="1" width="11.09765625" style="72" customWidth="1"/>
    <col min="2" max="5" width="9.5" style="72" customWidth="1"/>
    <col min="6" max="6" width="10" style="72" customWidth="1"/>
    <col min="7" max="7" width="9.59765625" style="72" customWidth="1"/>
    <col min="8" max="8" width="9.3984375" style="72" customWidth="1"/>
    <col min="9" max="11" width="9.19921875" style="72" customWidth="1"/>
    <col min="12" max="12" width="10.5" style="72" customWidth="1"/>
    <col min="13" max="16" width="9.3984375" style="72" customWidth="1"/>
    <col min="17" max="17" width="9.59765625" style="72" customWidth="1"/>
    <col min="18" max="18" width="9.09765625" style="72" customWidth="1"/>
    <col min="19" max="20" width="9.5" style="72" customWidth="1"/>
    <col min="21" max="22" width="9.19921875" style="72" customWidth="1"/>
    <col min="23" max="23" width="9.5" style="72" customWidth="1"/>
    <col min="24" max="27" width="9.8984375" style="72" customWidth="1"/>
    <col min="28" max="28" width="9.59765625" style="72" customWidth="1"/>
    <col min="29" max="29" width="9.3984375" style="72" customWidth="1"/>
    <col min="30" max="30" width="9.59765625" style="72" customWidth="1"/>
    <col min="31" max="31" width="9.69921875" style="72" customWidth="1"/>
    <col min="32" max="33" width="9.8984375" style="72" customWidth="1"/>
    <col min="34" max="34" width="10.5" style="72" customWidth="1"/>
    <col min="35" max="67" width="9" style="11" customWidth="1"/>
    <col min="68" max="157" width="9" style="2" customWidth="1"/>
    <col min="158" max="164" width="8.8984375" style="74" customWidth="1"/>
    <col min="165" max="167" width="9" style="74" customWidth="1"/>
    <col min="168" max="16384" width="9" style="72" customWidth="1"/>
  </cols>
  <sheetData>
    <row r="1" spans="1:150" ht="18.75" customHeight="1" thickBot="1">
      <c r="A1" s="73" t="s">
        <v>101</v>
      </c>
      <c r="E1" s="74" t="s">
        <v>167</v>
      </c>
      <c r="ET1" s="74"/>
    </row>
    <row r="2" spans="1:167" ht="18" customHeight="1">
      <c r="A2" s="194" t="s">
        <v>0</v>
      </c>
      <c r="B2" s="193" t="s">
        <v>91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t="s">
        <v>134</v>
      </c>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88" t="s">
        <v>92</v>
      </c>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90"/>
      <c r="FC2" s="190"/>
      <c r="FD2" s="190"/>
      <c r="FE2" s="190"/>
      <c r="FF2" s="190"/>
      <c r="FG2" s="190"/>
      <c r="FH2" s="190"/>
      <c r="FI2" s="190"/>
      <c r="FJ2" s="190"/>
      <c r="FK2" s="191"/>
    </row>
    <row r="3" spans="1:167" ht="18" customHeight="1" thickBot="1">
      <c r="A3" s="195"/>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2"/>
      <c r="FB3" s="186" t="s">
        <v>135</v>
      </c>
      <c r="FC3" s="186"/>
      <c r="FD3" s="186"/>
      <c r="FE3" s="186"/>
      <c r="FF3" s="186"/>
      <c r="FG3" s="186"/>
      <c r="FH3" s="186"/>
      <c r="FI3" s="186"/>
      <c r="FJ3" s="186"/>
      <c r="FK3" s="187"/>
    </row>
    <row r="4" spans="1:167" s="80" customFormat="1" ht="38.25" customHeight="1" thickBot="1" thickTop="1">
      <c r="A4" s="196"/>
      <c r="B4" s="75" t="s">
        <v>129</v>
      </c>
      <c r="C4" s="76" t="s">
        <v>133</v>
      </c>
      <c r="D4" s="76" t="s">
        <v>6</v>
      </c>
      <c r="E4" s="77" t="s">
        <v>131</v>
      </c>
      <c r="F4" s="78" t="s">
        <v>80</v>
      </c>
      <c r="G4" s="78" t="s">
        <v>81</v>
      </c>
      <c r="H4" s="78" t="s">
        <v>82</v>
      </c>
      <c r="I4" s="78" t="s">
        <v>83</v>
      </c>
      <c r="J4" s="78" t="s">
        <v>84</v>
      </c>
      <c r="K4" s="78" t="s">
        <v>6</v>
      </c>
      <c r="L4" s="78" t="s">
        <v>11</v>
      </c>
      <c r="M4" s="75" t="s">
        <v>129</v>
      </c>
      <c r="N4" s="76" t="s">
        <v>133</v>
      </c>
      <c r="O4" s="76" t="s">
        <v>6</v>
      </c>
      <c r="P4" s="77" t="s">
        <v>131</v>
      </c>
      <c r="Q4" s="78" t="s">
        <v>80</v>
      </c>
      <c r="R4" s="78" t="s">
        <v>81</v>
      </c>
      <c r="S4" s="78" t="s">
        <v>82</v>
      </c>
      <c r="T4" s="78" t="s">
        <v>83</v>
      </c>
      <c r="U4" s="78" t="s">
        <v>84</v>
      </c>
      <c r="V4" s="78" t="s">
        <v>6</v>
      </c>
      <c r="W4" s="78" t="s">
        <v>11</v>
      </c>
      <c r="X4" s="75" t="s">
        <v>129</v>
      </c>
      <c r="Y4" s="76" t="s">
        <v>133</v>
      </c>
      <c r="Z4" s="76" t="s">
        <v>6</v>
      </c>
      <c r="AA4" s="77" t="s">
        <v>131</v>
      </c>
      <c r="AB4" s="78" t="s">
        <v>80</v>
      </c>
      <c r="AC4" s="78" t="s">
        <v>81</v>
      </c>
      <c r="AD4" s="78" t="s">
        <v>82</v>
      </c>
      <c r="AE4" s="78" t="s">
        <v>83</v>
      </c>
      <c r="AF4" s="78" t="s">
        <v>84</v>
      </c>
      <c r="AG4" s="78" t="s">
        <v>6</v>
      </c>
      <c r="AH4" s="78" t="s">
        <v>11</v>
      </c>
      <c r="AI4" s="75" t="s">
        <v>129</v>
      </c>
      <c r="AJ4" s="76" t="s">
        <v>133</v>
      </c>
      <c r="AK4" s="76" t="s">
        <v>6</v>
      </c>
      <c r="AL4" s="77" t="s">
        <v>131</v>
      </c>
      <c r="AM4" s="78" t="s">
        <v>80</v>
      </c>
      <c r="AN4" s="78" t="s">
        <v>81</v>
      </c>
      <c r="AO4" s="78" t="s">
        <v>82</v>
      </c>
      <c r="AP4" s="78" t="s">
        <v>83</v>
      </c>
      <c r="AQ4" s="78" t="s">
        <v>84</v>
      </c>
      <c r="AR4" s="78" t="s">
        <v>6</v>
      </c>
      <c r="AS4" s="78" t="s">
        <v>11</v>
      </c>
      <c r="AT4" s="75" t="s">
        <v>129</v>
      </c>
      <c r="AU4" s="76" t="s">
        <v>133</v>
      </c>
      <c r="AV4" s="76" t="s">
        <v>6</v>
      </c>
      <c r="AW4" s="77" t="s">
        <v>131</v>
      </c>
      <c r="AX4" s="78" t="s">
        <v>80</v>
      </c>
      <c r="AY4" s="78" t="s">
        <v>81</v>
      </c>
      <c r="AZ4" s="78" t="s">
        <v>82</v>
      </c>
      <c r="BA4" s="78" t="s">
        <v>83</v>
      </c>
      <c r="BB4" s="78" t="s">
        <v>84</v>
      </c>
      <c r="BC4" s="78" t="s">
        <v>6</v>
      </c>
      <c r="BD4" s="78" t="s">
        <v>11</v>
      </c>
      <c r="BE4" s="75" t="s">
        <v>129</v>
      </c>
      <c r="BF4" s="76" t="s">
        <v>133</v>
      </c>
      <c r="BG4" s="76" t="s">
        <v>6</v>
      </c>
      <c r="BH4" s="77" t="s">
        <v>131</v>
      </c>
      <c r="BI4" s="78" t="s">
        <v>80</v>
      </c>
      <c r="BJ4" s="78" t="s">
        <v>81</v>
      </c>
      <c r="BK4" s="78" t="s">
        <v>82</v>
      </c>
      <c r="BL4" s="78" t="s">
        <v>83</v>
      </c>
      <c r="BM4" s="78" t="s">
        <v>84</v>
      </c>
      <c r="BN4" s="78" t="s">
        <v>6</v>
      </c>
      <c r="BO4" s="78" t="s">
        <v>11</v>
      </c>
      <c r="BP4" s="75" t="s">
        <v>136</v>
      </c>
      <c r="BQ4" s="76" t="s">
        <v>133</v>
      </c>
      <c r="BR4" s="76" t="s">
        <v>6</v>
      </c>
      <c r="BS4" s="78" t="s">
        <v>80</v>
      </c>
      <c r="BT4" s="78" t="s">
        <v>81</v>
      </c>
      <c r="BU4" s="78" t="s">
        <v>82</v>
      </c>
      <c r="BV4" s="78" t="s">
        <v>83</v>
      </c>
      <c r="BW4" s="78" t="s">
        <v>84</v>
      </c>
      <c r="BX4" s="78" t="s">
        <v>6</v>
      </c>
      <c r="BY4" s="78" t="s">
        <v>11</v>
      </c>
      <c r="BZ4" s="75" t="s">
        <v>137</v>
      </c>
      <c r="CA4" s="76" t="s">
        <v>133</v>
      </c>
      <c r="CB4" s="76" t="s">
        <v>6</v>
      </c>
      <c r="CC4" s="78" t="s">
        <v>80</v>
      </c>
      <c r="CD4" s="78" t="s">
        <v>81</v>
      </c>
      <c r="CE4" s="78" t="s">
        <v>82</v>
      </c>
      <c r="CF4" s="78" t="s">
        <v>83</v>
      </c>
      <c r="CG4" s="78" t="s">
        <v>84</v>
      </c>
      <c r="CH4" s="78" t="s">
        <v>6</v>
      </c>
      <c r="CI4" s="78" t="s">
        <v>11</v>
      </c>
      <c r="CJ4" s="75" t="s">
        <v>137</v>
      </c>
      <c r="CK4" s="76" t="s">
        <v>133</v>
      </c>
      <c r="CL4" s="76" t="s">
        <v>6</v>
      </c>
      <c r="CM4" s="78" t="s">
        <v>80</v>
      </c>
      <c r="CN4" s="78" t="s">
        <v>81</v>
      </c>
      <c r="CO4" s="78" t="s">
        <v>82</v>
      </c>
      <c r="CP4" s="78" t="s">
        <v>83</v>
      </c>
      <c r="CQ4" s="78" t="s">
        <v>84</v>
      </c>
      <c r="CR4" s="78" t="s">
        <v>6</v>
      </c>
      <c r="CS4" s="78" t="s">
        <v>11</v>
      </c>
      <c r="CT4" s="75" t="s">
        <v>137</v>
      </c>
      <c r="CU4" s="76" t="s">
        <v>133</v>
      </c>
      <c r="CV4" s="76" t="s">
        <v>6</v>
      </c>
      <c r="CW4" s="78" t="s">
        <v>80</v>
      </c>
      <c r="CX4" s="78" t="s">
        <v>81</v>
      </c>
      <c r="CY4" s="78" t="s">
        <v>82</v>
      </c>
      <c r="CZ4" s="78" t="s">
        <v>83</v>
      </c>
      <c r="DA4" s="78" t="s">
        <v>84</v>
      </c>
      <c r="DB4" s="78" t="s">
        <v>6</v>
      </c>
      <c r="DC4" s="78" t="s">
        <v>11</v>
      </c>
      <c r="DD4" s="75" t="s">
        <v>137</v>
      </c>
      <c r="DE4" s="76" t="s">
        <v>133</v>
      </c>
      <c r="DF4" s="76" t="s">
        <v>6</v>
      </c>
      <c r="DG4" s="78" t="s">
        <v>80</v>
      </c>
      <c r="DH4" s="78" t="s">
        <v>81</v>
      </c>
      <c r="DI4" s="78" t="s">
        <v>82</v>
      </c>
      <c r="DJ4" s="78" t="s">
        <v>83</v>
      </c>
      <c r="DK4" s="78" t="s">
        <v>84</v>
      </c>
      <c r="DL4" s="78" t="s">
        <v>6</v>
      </c>
      <c r="DM4" s="78" t="s">
        <v>11</v>
      </c>
      <c r="DN4" s="75" t="s">
        <v>137</v>
      </c>
      <c r="DO4" s="76" t="s">
        <v>133</v>
      </c>
      <c r="DP4" s="76" t="s">
        <v>6</v>
      </c>
      <c r="DQ4" s="78" t="s">
        <v>80</v>
      </c>
      <c r="DR4" s="78" t="s">
        <v>81</v>
      </c>
      <c r="DS4" s="78" t="s">
        <v>82</v>
      </c>
      <c r="DT4" s="78" t="s">
        <v>83</v>
      </c>
      <c r="DU4" s="78" t="s">
        <v>84</v>
      </c>
      <c r="DV4" s="78" t="s">
        <v>6</v>
      </c>
      <c r="DW4" s="78" t="s">
        <v>11</v>
      </c>
      <c r="DX4" s="75" t="s">
        <v>137</v>
      </c>
      <c r="DY4" s="76" t="s">
        <v>133</v>
      </c>
      <c r="DZ4" s="76" t="s">
        <v>6</v>
      </c>
      <c r="EA4" s="78" t="s">
        <v>80</v>
      </c>
      <c r="EB4" s="78" t="s">
        <v>81</v>
      </c>
      <c r="EC4" s="78" t="s">
        <v>82</v>
      </c>
      <c r="ED4" s="78" t="s">
        <v>83</v>
      </c>
      <c r="EE4" s="78" t="s">
        <v>84</v>
      </c>
      <c r="EF4" s="78" t="s">
        <v>6</v>
      </c>
      <c r="EG4" s="78" t="s">
        <v>11</v>
      </c>
      <c r="EH4" s="75" t="s">
        <v>137</v>
      </c>
      <c r="EI4" s="76" t="s">
        <v>133</v>
      </c>
      <c r="EJ4" s="76" t="s">
        <v>6</v>
      </c>
      <c r="EK4" s="78" t="s">
        <v>80</v>
      </c>
      <c r="EL4" s="78" t="s">
        <v>81</v>
      </c>
      <c r="EM4" s="78" t="s">
        <v>82</v>
      </c>
      <c r="EN4" s="78" t="s">
        <v>83</v>
      </c>
      <c r="EO4" s="78" t="s">
        <v>84</v>
      </c>
      <c r="EP4" s="78" t="s">
        <v>6</v>
      </c>
      <c r="EQ4" s="78" t="s">
        <v>11</v>
      </c>
      <c r="ER4" s="75" t="s">
        <v>137</v>
      </c>
      <c r="ES4" s="76" t="s">
        <v>133</v>
      </c>
      <c r="ET4" s="76" t="s">
        <v>6</v>
      </c>
      <c r="EU4" s="78" t="s">
        <v>80</v>
      </c>
      <c r="EV4" s="78" t="s">
        <v>81</v>
      </c>
      <c r="EW4" s="78" t="s">
        <v>82</v>
      </c>
      <c r="EX4" s="78" t="s">
        <v>83</v>
      </c>
      <c r="EY4" s="78" t="s">
        <v>84</v>
      </c>
      <c r="EZ4" s="78" t="s">
        <v>6</v>
      </c>
      <c r="FA4" s="79" t="s">
        <v>11</v>
      </c>
      <c r="FB4" s="75" t="s">
        <v>137</v>
      </c>
      <c r="FC4" s="76" t="s">
        <v>133</v>
      </c>
      <c r="FD4" s="76" t="s">
        <v>6</v>
      </c>
      <c r="FE4" s="78" t="s">
        <v>80</v>
      </c>
      <c r="FF4" s="78" t="s">
        <v>81</v>
      </c>
      <c r="FG4" s="78" t="s">
        <v>82</v>
      </c>
      <c r="FH4" s="78" t="s">
        <v>83</v>
      </c>
      <c r="FI4" s="78" t="s">
        <v>84</v>
      </c>
      <c r="FJ4" s="78" t="s">
        <v>6</v>
      </c>
      <c r="FK4" s="79" t="s">
        <v>11</v>
      </c>
    </row>
    <row r="5" spans="1:167" ht="18.75" customHeight="1" thickTop="1">
      <c r="A5" s="81" t="s">
        <v>79</v>
      </c>
      <c r="B5" s="82">
        <f>B29+B56+B61+B71</f>
        <v>15821</v>
      </c>
      <c r="C5" s="82">
        <f aca="true" t="shared" si="0" ref="C5:AH5">C29+C56+C61+C71</f>
        <v>15679</v>
      </c>
      <c r="D5" s="82">
        <f t="shared" si="0"/>
        <v>31500</v>
      </c>
      <c r="E5" s="82">
        <f t="shared" si="0"/>
        <v>15852</v>
      </c>
      <c r="F5" s="82">
        <f t="shared" si="0"/>
        <v>62635</v>
      </c>
      <c r="G5" s="82">
        <f t="shared" si="0"/>
        <v>43032</v>
      </c>
      <c r="H5" s="82">
        <f t="shared" si="0"/>
        <v>32343</v>
      </c>
      <c r="I5" s="82">
        <f t="shared" si="0"/>
        <v>22981</v>
      </c>
      <c r="J5" s="82">
        <f t="shared" si="0"/>
        <v>15860</v>
      </c>
      <c r="K5" s="82">
        <f t="shared" si="0"/>
        <v>192703</v>
      </c>
      <c r="L5" s="82">
        <f t="shared" si="0"/>
        <v>224203</v>
      </c>
      <c r="M5" s="82">
        <f t="shared" si="0"/>
        <v>192</v>
      </c>
      <c r="N5" s="82">
        <f t="shared" si="0"/>
        <v>507</v>
      </c>
      <c r="O5" s="82">
        <f t="shared" si="0"/>
        <v>699</v>
      </c>
      <c r="P5" s="82">
        <f t="shared" si="0"/>
        <v>172</v>
      </c>
      <c r="Q5" s="82">
        <f t="shared" si="0"/>
        <v>1866</v>
      </c>
      <c r="R5" s="82">
        <f t="shared" si="0"/>
        <v>2150</v>
      </c>
      <c r="S5" s="82">
        <f t="shared" si="0"/>
        <v>1528</v>
      </c>
      <c r="T5" s="82">
        <f t="shared" si="0"/>
        <v>1041</v>
      </c>
      <c r="U5" s="82">
        <f t="shared" si="0"/>
        <v>951</v>
      </c>
      <c r="V5" s="82">
        <f t="shared" si="0"/>
        <v>7708</v>
      </c>
      <c r="W5" s="82">
        <f t="shared" si="0"/>
        <v>8407</v>
      </c>
      <c r="X5" s="82">
        <f t="shared" si="0"/>
        <v>16013</v>
      </c>
      <c r="Y5" s="82">
        <f t="shared" si="0"/>
        <v>16186</v>
      </c>
      <c r="Z5" s="82">
        <f t="shared" si="0"/>
        <v>32199</v>
      </c>
      <c r="AA5" s="82">
        <f t="shared" si="0"/>
        <v>16024</v>
      </c>
      <c r="AB5" s="82">
        <f t="shared" si="0"/>
        <v>64501</v>
      </c>
      <c r="AC5" s="82">
        <f t="shared" si="0"/>
        <v>45182</v>
      </c>
      <c r="AD5" s="82">
        <f t="shared" si="0"/>
        <v>33871</v>
      </c>
      <c r="AE5" s="82">
        <f t="shared" si="0"/>
        <v>24022</v>
      </c>
      <c r="AF5" s="82">
        <f t="shared" si="0"/>
        <v>16811</v>
      </c>
      <c r="AG5" s="82">
        <f t="shared" si="0"/>
        <v>200411</v>
      </c>
      <c r="AH5" s="82">
        <f t="shared" si="0"/>
        <v>232610</v>
      </c>
      <c r="AI5" s="82">
        <f aca="true" t="shared" si="1" ref="AI5:BO5">AI29+AI56+AI61+AI71</f>
        <v>36</v>
      </c>
      <c r="AJ5" s="82">
        <f t="shared" si="1"/>
        <v>37</v>
      </c>
      <c r="AK5" s="82">
        <f t="shared" si="1"/>
        <v>73</v>
      </c>
      <c r="AL5" s="82">
        <f t="shared" si="1"/>
        <v>44</v>
      </c>
      <c r="AM5" s="82">
        <f t="shared" si="1"/>
        <v>1892</v>
      </c>
      <c r="AN5" s="82">
        <f t="shared" si="1"/>
        <v>2787</v>
      </c>
      <c r="AO5" s="82">
        <f t="shared" si="1"/>
        <v>3393</v>
      </c>
      <c r="AP5" s="82">
        <f t="shared" si="1"/>
        <v>2462</v>
      </c>
      <c r="AQ5" s="82">
        <f t="shared" si="1"/>
        <v>1339</v>
      </c>
      <c r="AR5" s="82">
        <f t="shared" si="1"/>
        <v>11917</v>
      </c>
      <c r="AS5" s="82">
        <f t="shared" si="1"/>
        <v>11990</v>
      </c>
      <c r="AT5" s="82">
        <f t="shared" si="1"/>
        <v>0</v>
      </c>
      <c r="AU5" s="82">
        <f t="shared" si="1"/>
        <v>0</v>
      </c>
      <c r="AV5" s="82">
        <f t="shared" si="1"/>
        <v>0</v>
      </c>
      <c r="AW5" s="82">
        <f t="shared" si="1"/>
        <v>0</v>
      </c>
      <c r="AX5" s="82">
        <f t="shared" si="1"/>
        <v>16</v>
      </c>
      <c r="AY5" s="82">
        <f t="shared" si="1"/>
        <v>36</v>
      </c>
      <c r="AZ5" s="82">
        <f t="shared" si="1"/>
        <v>45</v>
      </c>
      <c r="BA5" s="82">
        <f t="shared" si="1"/>
        <v>54</v>
      </c>
      <c r="BB5" s="82">
        <f t="shared" si="1"/>
        <v>42</v>
      </c>
      <c r="BC5" s="82">
        <f t="shared" si="1"/>
        <v>193</v>
      </c>
      <c r="BD5" s="82">
        <f t="shared" si="1"/>
        <v>193</v>
      </c>
      <c r="BE5" s="82">
        <f t="shared" si="1"/>
        <v>36</v>
      </c>
      <c r="BF5" s="82">
        <f t="shared" si="1"/>
        <v>37</v>
      </c>
      <c r="BG5" s="82">
        <f t="shared" si="1"/>
        <v>73</v>
      </c>
      <c r="BH5" s="82">
        <f t="shared" si="1"/>
        <v>44</v>
      </c>
      <c r="BI5" s="82">
        <f t="shared" si="1"/>
        <v>1908</v>
      </c>
      <c r="BJ5" s="82">
        <f t="shared" si="1"/>
        <v>2823</v>
      </c>
      <c r="BK5" s="82">
        <f t="shared" si="1"/>
        <v>3438</v>
      </c>
      <c r="BL5" s="82">
        <f t="shared" si="1"/>
        <v>2516</v>
      </c>
      <c r="BM5" s="82">
        <f t="shared" si="1"/>
        <v>1381</v>
      </c>
      <c r="BN5" s="82">
        <f t="shared" si="1"/>
        <v>12110</v>
      </c>
      <c r="BO5" s="82">
        <f t="shared" si="1"/>
        <v>12183</v>
      </c>
      <c r="BP5" s="82">
        <f aca="true" t="shared" si="2" ref="BP5:EA5">BP29+BP56+BP61+BP71</f>
        <v>13</v>
      </c>
      <c r="BQ5" s="83">
        <f t="shared" si="2"/>
        <v>48</v>
      </c>
      <c r="BR5" s="83">
        <f t="shared" si="2"/>
        <v>61</v>
      </c>
      <c r="BS5" s="83">
        <f t="shared" si="2"/>
        <v>1495</v>
      </c>
      <c r="BT5" s="83">
        <f t="shared" si="2"/>
        <v>3163</v>
      </c>
      <c r="BU5" s="83">
        <f t="shared" si="2"/>
        <v>6725</v>
      </c>
      <c r="BV5" s="83">
        <f t="shared" si="2"/>
        <v>11507</v>
      </c>
      <c r="BW5" s="83">
        <f t="shared" si="2"/>
        <v>10499</v>
      </c>
      <c r="BX5" s="83">
        <f t="shared" si="2"/>
        <v>33389</v>
      </c>
      <c r="BY5" s="83">
        <f t="shared" si="2"/>
        <v>33450</v>
      </c>
      <c r="BZ5" s="83">
        <f t="shared" si="2"/>
        <v>12</v>
      </c>
      <c r="CA5" s="83">
        <f t="shared" si="2"/>
        <v>48</v>
      </c>
      <c r="CB5" s="83">
        <f t="shared" si="2"/>
        <v>60</v>
      </c>
      <c r="CC5" s="83">
        <f t="shared" si="2"/>
        <v>1481</v>
      </c>
      <c r="CD5" s="83">
        <f t="shared" si="2"/>
        <v>3135</v>
      </c>
      <c r="CE5" s="83">
        <f t="shared" si="2"/>
        <v>6665</v>
      </c>
      <c r="CF5" s="83">
        <f t="shared" si="2"/>
        <v>11365</v>
      </c>
      <c r="CG5" s="83">
        <f t="shared" si="2"/>
        <v>10372</v>
      </c>
      <c r="CH5" s="83">
        <f t="shared" si="2"/>
        <v>33018</v>
      </c>
      <c r="CI5" s="83">
        <f t="shared" si="2"/>
        <v>33078</v>
      </c>
      <c r="CJ5" s="83">
        <f t="shared" si="2"/>
        <v>1</v>
      </c>
      <c r="CK5" s="83">
        <f t="shared" si="2"/>
        <v>0</v>
      </c>
      <c r="CL5" s="83">
        <f t="shared" si="2"/>
        <v>1</v>
      </c>
      <c r="CM5" s="83">
        <f t="shared" si="2"/>
        <v>14</v>
      </c>
      <c r="CN5" s="83">
        <f t="shared" si="2"/>
        <v>28</v>
      </c>
      <c r="CO5" s="83">
        <f t="shared" si="2"/>
        <v>60</v>
      </c>
      <c r="CP5" s="83">
        <f t="shared" si="2"/>
        <v>142</v>
      </c>
      <c r="CQ5" s="83">
        <f t="shared" si="2"/>
        <v>127</v>
      </c>
      <c r="CR5" s="83">
        <f t="shared" si="2"/>
        <v>371</v>
      </c>
      <c r="CS5" s="83">
        <f t="shared" si="2"/>
        <v>372</v>
      </c>
      <c r="CT5" s="83">
        <f t="shared" si="2"/>
        <v>9</v>
      </c>
      <c r="CU5" s="83">
        <f t="shared" si="2"/>
        <v>50</v>
      </c>
      <c r="CV5" s="83">
        <f t="shared" si="2"/>
        <v>59</v>
      </c>
      <c r="CW5" s="83">
        <f t="shared" si="2"/>
        <v>1790</v>
      </c>
      <c r="CX5" s="83">
        <f t="shared" si="2"/>
        <v>3256</v>
      </c>
      <c r="CY5" s="83">
        <f t="shared" si="2"/>
        <v>4986</v>
      </c>
      <c r="CZ5" s="83">
        <f t="shared" si="2"/>
        <v>4872</v>
      </c>
      <c r="DA5" s="83">
        <f t="shared" si="2"/>
        <v>2201</v>
      </c>
      <c r="DB5" s="83">
        <f t="shared" si="2"/>
        <v>17105</v>
      </c>
      <c r="DC5" s="83">
        <f t="shared" si="2"/>
        <v>17164</v>
      </c>
      <c r="DD5" s="83">
        <f t="shared" si="2"/>
        <v>9</v>
      </c>
      <c r="DE5" s="83">
        <f t="shared" si="2"/>
        <v>50</v>
      </c>
      <c r="DF5" s="83">
        <f t="shared" si="2"/>
        <v>59</v>
      </c>
      <c r="DG5" s="83">
        <f t="shared" si="2"/>
        <v>1757</v>
      </c>
      <c r="DH5" s="83">
        <f t="shared" si="2"/>
        <v>3181</v>
      </c>
      <c r="DI5" s="83">
        <f t="shared" si="2"/>
        <v>4836</v>
      </c>
      <c r="DJ5" s="83">
        <f t="shared" si="2"/>
        <v>4737</v>
      </c>
      <c r="DK5" s="83">
        <f t="shared" si="2"/>
        <v>2140</v>
      </c>
      <c r="DL5" s="83">
        <f t="shared" si="2"/>
        <v>16651</v>
      </c>
      <c r="DM5" s="83">
        <f t="shared" si="2"/>
        <v>16710</v>
      </c>
      <c r="DN5" s="83">
        <f t="shared" si="2"/>
        <v>0</v>
      </c>
      <c r="DO5" s="83">
        <f t="shared" si="2"/>
        <v>0</v>
      </c>
      <c r="DP5" s="83">
        <f t="shared" si="2"/>
        <v>0</v>
      </c>
      <c r="DQ5" s="83">
        <f t="shared" si="2"/>
        <v>33</v>
      </c>
      <c r="DR5" s="83">
        <f t="shared" si="2"/>
        <v>75</v>
      </c>
      <c r="DS5" s="83">
        <f t="shared" si="2"/>
        <v>150</v>
      </c>
      <c r="DT5" s="83">
        <f t="shared" si="2"/>
        <v>135</v>
      </c>
      <c r="DU5" s="83">
        <f t="shared" si="2"/>
        <v>61</v>
      </c>
      <c r="DV5" s="83">
        <f t="shared" si="2"/>
        <v>454</v>
      </c>
      <c r="DW5" s="83">
        <f t="shared" si="2"/>
        <v>454</v>
      </c>
      <c r="DX5" s="83">
        <f t="shared" si="2"/>
        <v>1</v>
      </c>
      <c r="DY5" s="83">
        <f t="shared" si="2"/>
        <v>3</v>
      </c>
      <c r="DZ5" s="83">
        <f t="shared" si="2"/>
        <v>4</v>
      </c>
      <c r="EA5" s="83">
        <f t="shared" si="2"/>
        <v>125</v>
      </c>
      <c r="EB5" s="83">
        <f aca="true" t="shared" si="3" ref="EB5:FK5">EB29+EB56+EB61+EB71</f>
        <v>344</v>
      </c>
      <c r="EC5" s="83">
        <f t="shared" si="3"/>
        <v>989</v>
      </c>
      <c r="ED5" s="83">
        <f t="shared" si="3"/>
        <v>2715</v>
      </c>
      <c r="EE5" s="83">
        <f t="shared" si="3"/>
        <v>5338</v>
      </c>
      <c r="EF5" s="83">
        <f t="shared" si="3"/>
        <v>9511</v>
      </c>
      <c r="EG5" s="83">
        <f t="shared" si="3"/>
        <v>9515</v>
      </c>
      <c r="EH5" s="83">
        <f t="shared" si="3"/>
        <v>1</v>
      </c>
      <c r="EI5" s="83">
        <f t="shared" si="3"/>
        <v>3</v>
      </c>
      <c r="EJ5" s="83">
        <f t="shared" si="3"/>
        <v>4</v>
      </c>
      <c r="EK5" s="83">
        <f t="shared" si="3"/>
        <v>123</v>
      </c>
      <c r="EL5" s="83">
        <f t="shared" si="3"/>
        <v>335</v>
      </c>
      <c r="EM5" s="83">
        <f t="shared" si="3"/>
        <v>954</v>
      </c>
      <c r="EN5" s="83">
        <f t="shared" si="3"/>
        <v>2637</v>
      </c>
      <c r="EO5" s="83">
        <f t="shared" si="3"/>
        <v>5117</v>
      </c>
      <c r="EP5" s="83">
        <f t="shared" si="3"/>
        <v>9166</v>
      </c>
      <c r="EQ5" s="83">
        <f t="shared" si="3"/>
        <v>9170</v>
      </c>
      <c r="ER5" s="83">
        <f t="shared" si="3"/>
        <v>0</v>
      </c>
      <c r="ES5" s="83">
        <f t="shared" si="3"/>
        <v>0</v>
      </c>
      <c r="ET5" s="83">
        <f t="shared" si="3"/>
        <v>0</v>
      </c>
      <c r="EU5" s="83">
        <f t="shared" si="3"/>
        <v>2</v>
      </c>
      <c r="EV5" s="83">
        <f t="shared" si="3"/>
        <v>9</v>
      </c>
      <c r="EW5" s="83">
        <f t="shared" si="3"/>
        <v>35</v>
      </c>
      <c r="EX5" s="83">
        <f t="shared" si="3"/>
        <v>78</v>
      </c>
      <c r="EY5" s="83">
        <f t="shared" si="3"/>
        <v>221</v>
      </c>
      <c r="EZ5" s="83">
        <f t="shared" si="3"/>
        <v>345</v>
      </c>
      <c r="FA5" s="84">
        <f t="shared" si="3"/>
        <v>345</v>
      </c>
      <c r="FB5" s="85">
        <f t="shared" si="3"/>
        <v>23</v>
      </c>
      <c r="FC5" s="85">
        <f t="shared" si="3"/>
        <v>101</v>
      </c>
      <c r="FD5" s="85">
        <f t="shared" si="3"/>
        <v>124</v>
      </c>
      <c r="FE5" s="85">
        <f t="shared" si="3"/>
        <v>3406</v>
      </c>
      <c r="FF5" s="85">
        <f t="shared" si="3"/>
        <v>6741</v>
      </c>
      <c r="FG5" s="85">
        <f t="shared" si="3"/>
        <v>12627</v>
      </c>
      <c r="FH5" s="85">
        <f t="shared" si="3"/>
        <v>18999</v>
      </c>
      <c r="FI5" s="85">
        <f t="shared" si="3"/>
        <v>17972</v>
      </c>
      <c r="FJ5" s="85">
        <f t="shared" si="3"/>
        <v>59745</v>
      </c>
      <c r="FK5" s="86">
        <f t="shared" si="3"/>
        <v>59869</v>
      </c>
    </row>
    <row r="6" spans="1:167" s="74" customFormat="1" ht="18.75" customHeight="1">
      <c r="A6" s="87" t="s">
        <v>13</v>
      </c>
      <c r="B6" s="88">
        <v>85</v>
      </c>
      <c r="C6" s="88">
        <v>56</v>
      </c>
      <c r="D6" s="88">
        <v>141</v>
      </c>
      <c r="E6" s="88">
        <v>56</v>
      </c>
      <c r="F6" s="88">
        <v>272</v>
      </c>
      <c r="G6" s="88">
        <v>205</v>
      </c>
      <c r="H6" s="88">
        <v>158</v>
      </c>
      <c r="I6" s="88">
        <v>109</v>
      </c>
      <c r="J6" s="88">
        <v>86</v>
      </c>
      <c r="K6" s="88">
        <v>886</v>
      </c>
      <c r="L6" s="88">
        <v>1027</v>
      </c>
      <c r="M6" s="88">
        <v>0</v>
      </c>
      <c r="N6" s="88">
        <v>1</v>
      </c>
      <c r="O6" s="88">
        <v>1</v>
      </c>
      <c r="P6" s="88">
        <v>1</v>
      </c>
      <c r="Q6" s="88">
        <v>6</v>
      </c>
      <c r="R6" s="88">
        <v>4</v>
      </c>
      <c r="S6" s="88">
        <v>4</v>
      </c>
      <c r="T6" s="88">
        <v>5</v>
      </c>
      <c r="U6" s="88">
        <v>5</v>
      </c>
      <c r="V6" s="88">
        <v>25</v>
      </c>
      <c r="W6" s="88">
        <v>26</v>
      </c>
      <c r="X6" s="88">
        <v>85</v>
      </c>
      <c r="Y6" s="88">
        <v>57</v>
      </c>
      <c r="Z6" s="88">
        <v>142</v>
      </c>
      <c r="AA6" s="88">
        <v>57</v>
      </c>
      <c r="AB6" s="88">
        <v>278</v>
      </c>
      <c r="AC6" s="88">
        <v>209</v>
      </c>
      <c r="AD6" s="88">
        <v>162</v>
      </c>
      <c r="AE6" s="88">
        <v>114</v>
      </c>
      <c r="AF6" s="88">
        <v>91</v>
      </c>
      <c r="AG6" s="88">
        <v>911</v>
      </c>
      <c r="AH6" s="88">
        <v>1053</v>
      </c>
      <c r="AI6" s="88">
        <v>0</v>
      </c>
      <c r="AJ6" s="88">
        <v>0</v>
      </c>
      <c r="AK6" s="88">
        <v>0</v>
      </c>
      <c r="AL6" s="88">
        <v>0</v>
      </c>
      <c r="AM6" s="88">
        <v>7</v>
      </c>
      <c r="AN6" s="88">
        <v>20</v>
      </c>
      <c r="AO6" s="88">
        <v>25</v>
      </c>
      <c r="AP6" s="88">
        <v>13</v>
      </c>
      <c r="AQ6" s="88">
        <v>10</v>
      </c>
      <c r="AR6" s="88">
        <v>75</v>
      </c>
      <c r="AS6" s="88">
        <v>75</v>
      </c>
      <c r="AT6" s="88">
        <v>0</v>
      </c>
      <c r="AU6" s="88">
        <v>0</v>
      </c>
      <c r="AV6" s="88">
        <v>0</v>
      </c>
      <c r="AW6" s="88">
        <v>0</v>
      </c>
      <c r="AX6" s="88">
        <v>0</v>
      </c>
      <c r="AY6" s="88">
        <v>1</v>
      </c>
      <c r="AZ6" s="88">
        <v>2</v>
      </c>
      <c r="BA6" s="88">
        <v>0</v>
      </c>
      <c r="BB6" s="88">
        <v>1</v>
      </c>
      <c r="BC6" s="88">
        <v>4</v>
      </c>
      <c r="BD6" s="88">
        <v>4</v>
      </c>
      <c r="BE6" s="88">
        <v>0</v>
      </c>
      <c r="BF6" s="88">
        <v>0</v>
      </c>
      <c r="BG6" s="88">
        <v>0</v>
      </c>
      <c r="BH6" s="88">
        <v>0</v>
      </c>
      <c r="BI6" s="88">
        <v>7</v>
      </c>
      <c r="BJ6" s="88">
        <v>21</v>
      </c>
      <c r="BK6" s="88">
        <v>27</v>
      </c>
      <c r="BL6" s="88">
        <v>13</v>
      </c>
      <c r="BM6" s="88">
        <v>11</v>
      </c>
      <c r="BN6" s="88">
        <v>79</v>
      </c>
      <c r="BO6" s="88">
        <v>79</v>
      </c>
      <c r="BP6" s="88">
        <v>0</v>
      </c>
      <c r="BQ6" s="89">
        <v>0</v>
      </c>
      <c r="BR6" s="89">
        <v>0</v>
      </c>
      <c r="BS6" s="89">
        <v>3</v>
      </c>
      <c r="BT6" s="89">
        <v>14</v>
      </c>
      <c r="BU6" s="89">
        <v>14</v>
      </c>
      <c r="BV6" s="89">
        <v>56</v>
      </c>
      <c r="BW6" s="89">
        <v>73</v>
      </c>
      <c r="BX6" s="89">
        <v>160</v>
      </c>
      <c r="BY6" s="89">
        <v>160</v>
      </c>
      <c r="BZ6" s="89">
        <v>0</v>
      </c>
      <c r="CA6" s="89">
        <v>0</v>
      </c>
      <c r="CB6" s="89">
        <v>0</v>
      </c>
      <c r="CC6" s="89">
        <v>3</v>
      </c>
      <c r="CD6" s="89">
        <v>14</v>
      </c>
      <c r="CE6" s="89">
        <v>14</v>
      </c>
      <c r="CF6" s="89">
        <v>55</v>
      </c>
      <c r="CG6" s="89">
        <v>71</v>
      </c>
      <c r="CH6" s="89">
        <v>157</v>
      </c>
      <c r="CI6" s="89">
        <v>157</v>
      </c>
      <c r="CJ6" s="89">
        <v>0</v>
      </c>
      <c r="CK6" s="89">
        <v>0</v>
      </c>
      <c r="CL6" s="89">
        <v>0</v>
      </c>
      <c r="CM6" s="89">
        <v>0</v>
      </c>
      <c r="CN6" s="89">
        <v>0</v>
      </c>
      <c r="CO6" s="89">
        <v>0</v>
      </c>
      <c r="CP6" s="89">
        <v>1</v>
      </c>
      <c r="CQ6" s="89">
        <v>2</v>
      </c>
      <c r="CR6" s="89">
        <v>3</v>
      </c>
      <c r="CS6" s="89">
        <v>3</v>
      </c>
      <c r="CT6" s="89">
        <v>0</v>
      </c>
      <c r="CU6" s="89">
        <v>0</v>
      </c>
      <c r="CV6" s="89">
        <v>0</v>
      </c>
      <c r="CW6" s="89">
        <v>5</v>
      </c>
      <c r="CX6" s="89">
        <v>6</v>
      </c>
      <c r="CY6" s="89">
        <v>13</v>
      </c>
      <c r="CZ6" s="89">
        <v>10</v>
      </c>
      <c r="DA6" s="89">
        <v>8</v>
      </c>
      <c r="DB6" s="89">
        <v>42</v>
      </c>
      <c r="DC6" s="89">
        <v>42</v>
      </c>
      <c r="DD6" s="89">
        <v>0</v>
      </c>
      <c r="DE6" s="89">
        <v>0</v>
      </c>
      <c r="DF6" s="89">
        <v>0</v>
      </c>
      <c r="DG6" s="89">
        <v>5</v>
      </c>
      <c r="DH6" s="89">
        <v>6</v>
      </c>
      <c r="DI6" s="89">
        <v>13</v>
      </c>
      <c r="DJ6" s="89">
        <v>10</v>
      </c>
      <c r="DK6" s="89">
        <v>8</v>
      </c>
      <c r="DL6" s="89">
        <v>42</v>
      </c>
      <c r="DM6" s="89">
        <v>42</v>
      </c>
      <c r="DN6" s="89">
        <v>0</v>
      </c>
      <c r="DO6" s="89">
        <v>0</v>
      </c>
      <c r="DP6" s="89">
        <v>0</v>
      </c>
      <c r="DQ6" s="89">
        <v>0</v>
      </c>
      <c r="DR6" s="89">
        <v>0</v>
      </c>
      <c r="DS6" s="89">
        <v>0</v>
      </c>
      <c r="DT6" s="89">
        <v>0</v>
      </c>
      <c r="DU6" s="89">
        <v>0</v>
      </c>
      <c r="DV6" s="89">
        <v>0</v>
      </c>
      <c r="DW6" s="89">
        <v>0</v>
      </c>
      <c r="DX6" s="89">
        <v>0</v>
      </c>
      <c r="DY6" s="89">
        <v>0</v>
      </c>
      <c r="DZ6" s="89">
        <v>0</v>
      </c>
      <c r="EA6" s="89">
        <v>1</v>
      </c>
      <c r="EB6" s="89">
        <v>2</v>
      </c>
      <c r="EC6" s="89">
        <v>3</v>
      </c>
      <c r="ED6" s="89">
        <v>4</v>
      </c>
      <c r="EE6" s="89">
        <v>19</v>
      </c>
      <c r="EF6" s="89">
        <v>29</v>
      </c>
      <c r="EG6" s="89">
        <v>29</v>
      </c>
      <c r="EH6" s="89">
        <v>0</v>
      </c>
      <c r="EI6" s="89">
        <v>0</v>
      </c>
      <c r="EJ6" s="89">
        <v>0</v>
      </c>
      <c r="EK6" s="89">
        <v>1</v>
      </c>
      <c r="EL6" s="89">
        <v>2</v>
      </c>
      <c r="EM6" s="89">
        <v>3</v>
      </c>
      <c r="EN6" s="89">
        <v>4</v>
      </c>
      <c r="EO6" s="89">
        <v>18</v>
      </c>
      <c r="EP6" s="89">
        <v>28</v>
      </c>
      <c r="EQ6" s="89">
        <v>28</v>
      </c>
      <c r="ER6" s="89">
        <v>0</v>
      </c>
      <c r="ES6" s="89">
        <v>0</v>
      </c>
      <c r="ET6" s="89">
        <v>0</v>
      </c>
      <c r="EU6" s="89">
        <v>0</v>
      </c>
      <c r="EV6" s="89">
        <v>0</v>
      </c>
      <c r="EW6" s="89">
        <v>0</v>
      </c>
      <c r="EX6" s="89">
        <v>0</v>
      </c>
      <c r="EY6" s="89">
        <v>1</v>
      </c>
      <c r="EZ6" s="89">
        <v>1</v>
      </c>
      <c r="FA6" s="90">
        <v>1</v>
      </c>
      <c r="FB6" s="88">
        <v>0</v>
      </c>
      <c r="FC6" s="88">
        <v>0</v>
      </c>
      <c r="FD6" s="88">
        <v>0</v>
      </c>
      <c r="FE6" s="88">
        <v>9</v>
      </c>
      <c r="FF6" s="88">
        <v>22</v>
      </c>
      <c r="FG6" s="88">
        <v>30</v>
      </c>
      <c r="FH6" s="88">
        <v>70</v>
      </c>
      <c r="FI6" s="88">
        <v>100</v>
      </c>
      <c r="FJ6" s="88">
        <v>231</v>
      </c>
      <c r="FK6" s="91">
        <v>231</v>
      </c>
    </row>
    <row r="7" spans="1:167" s="74" customFormat="1" ht="18.75" customHeight="1">
      <c r="A7" s="87" t="s">
        <v>14</v>
      </c>
      <c r="B7" s="88">
        <v>103</v>
      </c>
      <c r="C7" s="88">
        <v>90</v>
      </c>
      <c r="D7" s="88">
        <v>193</v>
      </c>
      <c r="E7" s="88">
        <v>145</v>
      </c>
      <c r="F7" s="88">
        <v>450</v>
      </c>
      <c r="G7" s="88">
        <v>342</v>
      </c>
      <c r="H7" s="88">
        <v>301</v>
      </c>
      <c r="I7" s="88">
        <v>167</v>
      </c>
      <c r="J7" s="88">
        <v>152</v>
      </c>
      <c r="K7" s="88">
        <v>1557</v>
      </c>
      <c r="L7" s="88">
        <v>1750</v>
      </c>
      <c r="M7" s="88">
        <v>0</v>
      </c>
      <c r="N7" s="88">
        <v>1</v>
      </c>
      <c r="O7" s="88">
        <v>1</v>
      </c>
      <c r="P7" s="88">
        <v>3</v>
      </c>
      <c r="Q7" s="88">
        <v>12</v>
      </c>
      <c r="R7" s="88">
        <v>13</v>
      </c>
      <c r="S7" s="88">
        <v>9</v>
      </c>
      <c r="T7" s="88">
        <v>7</v>
      </c>
      <c r="U7" s="88">
        <v>6</v>
      </c>
      <c r="V7" s="88">
        <v>50</v>
      </c>
      <c r="W7" s="88">
        <v>51</v>
      </c>
      <c r="X7" s="88">
        <v>103</v>
      </c>
      <c r="Y7" s="88">
        <v>91</v>
      </c>
      <c r="Z7" s="88">
        <v>194</v>
      </c>
      <c r="AA7" s="88">
        <v>148</v>
      </c>
      <c r="AB7" s="88">
        <v>462</v>
      </c>
      <c r="AC7" s="88">
        <v>355</v>
      </c>
      <c r="AD7" s="88">
        <v>310</v>
      </c>
      <c r="AE7" s="88">
        <v>174</v>
      </c>
      <c r="AF7" s="88">
        <v>158</v>
      </c>
      <c r="AG7" s="88">
        <v>1607</v>
      </c>
      <c r="AH7" s="88">
        <v>1801</v>
      </c>
      <c r="AI7" s="88">
        <v>0</v>
      </c>
      <c r="AJ7" s="88">
        <v>0</v>
      </c>
      <c r="AK7" s="88">
        <v>0</v>
      </c>
      <c r="AL7" s="88">
        <v>0</v>
      </c>
      <c r="AM7" s="88">
        <v>19</v>
      </c>
      <c r="AN7" s="88">
        <v>16</v>
      </c>
      <c r="AO7" s="88">
        <v>31</v>
      </c>
      <c r="AP7" s="88">
        <v>16</v>
      </c>
      <c r="AQ7" s="88">
        <v>13</v>
      </c>
      <c r="AR7" s="88">
        <v>95</v>
      </c>
      <c r="AS7" s="88">
        <v>95</v>
      </c>
      <c r="AT7" s="88">
        <v>0</v>
      </c>
      <c r="AU7" s="88">
        <v>0</v>
      </c>
      <c r="AV7" s="88">
        <v>0</v>
      </c>
      <c r="AW7" s="88">
        <v>0</v>
      </c>
      <c r="AX7" s="88">
        <v>0</v>
      </c>
      <c r="AY7" s="88">
        <v>0</v>
      </c>
      <c r="AZ7" s="88">
        <v>2</v>
      </c>
      <c r="BA7" s="88">
        <v>0</v>
      </c>
      <c r="BB7" s="88">
        <v>0</v>
      </c>
      <c r="BC7" s="88">
        <v>2</v>
      </c>
      <c r="BD7" s="88">
        <v>2</v>
      </c>
      <c r="BE7" s="88">
        <v>0</v>
      </c>
      <c r="BF7" s="88">
        <v>0</v>
      </c>
      <c r="BG7" s="88">
        <v>0</v>
      </c>
      <c r="BH7" s="88">
        <v>0</v>
      </c>
      <c r="BI7" s="88">
        <v>19</v>
      </c>
      <c r="BJ7" s="88">
        <v>16</v>
      </c>
      <c r="BK7" s="88">
        <v>33</v>
      </c>
      <c r="BL7" s="88">
        <v>16</v>
      </c>
      <c r="BM7" s="88">
        <v>13</v>
      </c>
      <c r="BN7" s="88">
        <v>97</v>
      </c>
      <c r="BO7" s="88">
        <v>97</v>
      </c>
      <c r="BP7" s="88">
        <v>0</v>
      </c>
      <c r="BQ7" s="89">
        <v>0</v>
      </c>
      <c r="BR7" s="89">
        <v>0</v>
      </c>
      <c r="BS7" s="89">
        <v>8</v>
      </c>
      <c r="BT7" s="89">
        <v>14</v>
      </c>
      <c r="BU7" s="89">
        <v>61</v>
      </c>
      <c r="BV7" s="89">
        <v>111</v>
      </c>
      <c r="BW7" s="89">
        <v>85</v>
      </c>
      <c r="BX7" s="89">
        <v>279</v>
      </c>
      <c r="BY7" s="89">
        <v>279</v>
      </c>
      <c r="BZ7" s="89">
        <v>0</v>
      </c>
      <c r="CA7" s="89">
        <v>0</v>
      </c>
      <c r="CB7" s="89">
        <v>0</v>
      </c>
      <c r="CC7" s="89">
        <v>8</v>
      </c>
      <c r="CD7" s="89">
        <v>13</v>
      </c>
      <c r="CE7" s="89">
        <v>60</v>
      </c>
      <c r="CF7" s="89">
        <v>110</v>
      </c>
      <c r="CG7" s="89">
        <v>84</v>
      </c>
      <c r="CH7" s="89">
        <v>275</v>
      </c>
      <c r="CI7" s="89">
        <v>275</v>
      </c>
      <c r="CJ7" s="89">
        <v>0</v>
      </c>
      <c r="CK7" s="89">
        <v>0</v>
      </c>
      <c r="CL7" s="89">
        <v>0</v>
      </c>
      <c r="CM7" s="89">
        <v>0</v>
      </c>
      <c r="CN7" s="89">
        <v>1</v>
      </c>
      <c r="CO7" s="89">
        <v>1</v>
      </c>
      <c r="CP7" s="89">
        <v>1</v>
      </c>
      <c r="CQ7" s="89">
        <v>1</v>
      </c>
      <c r="CR7" s="89">
        <v>4</v>
      </c>
      <c r="CS7" s="89">
        <v>4</v>
      </c>
      <c r="CT7" s="89">
        <v>0</v>
      </c>
      <c r="CU7" s="89">
        <v>0</v>
      </c>
      <c r="CV7" s="89">
        <v>0</v>
      </c>
      <c r="CW7" s="89">
        <v>17</v>
      </c>
      <c r="CX7" s="89">
        <v>29</v>
      </c>
      <c r="CY7" s="89">
        <v>50</v>
      </c>
      <c r="CZ7" s="89">
        <v>38</v>
      </c>
      <c r="DA7" s="89">
        <v>15</v>
      </c>
      <c r="DB7" s="89">
        <v>149</v>
      </c>
      <c r="DC7" s="89">
        <v>149</v>
      </c>
      <c r="DD7" s="89">
        <v>0</v>
      </c>
      <c r="DE7" s="89">
        <v>0</v>
      </c>
      <c r="DF7" s="89">
        <v>0</v>
      </c>
      <c r="DG7" s="89">
        <v>17</v>
      </c>
      <c r="DH7" s="89">
        <v>29</v>
      </c>
      <c r="DI7" s="89">
        <v>48</v>
      </c>
      <c r="DJ7" s="89">
        <v>35</v>
      </c>
      <c r="DK7" s="89">
        <v>15</v>
      </c>
      <c r="DL7" s="89">
        <v>144</v>
      </c>
      <c r="DM7" s="89">
        <v>144</v>
      </c>
      <c r="DN7" s="89">
        <v>0</v>
      </c>
      <c r="DO7" s="89">
        <v>0</v>
      </c>
      <c r="DP7" s="89">
        <v>0</v>
      </c>
      <c r="DQ7" s="89">
        <v>0</v>
      </c>
      <c r="DR7" s="89">
        <v>0</v>
      </c>
      <c r="DS7" s="89">
        <v>2</v>
      </c>
      <c r="DT7" s="89">
        <v>3</v>
      </c>
      <c r="DU7" s="89">
        <v>0</v>
      </c>
      <c r="DV7" s="89">
        <v>5</v>
      </c>
      <c r="DW7" s="89">
        <v>5</v>
      </c>
      <c r="DX7" s="89">
        <v>0</v>
      </c>
      <c r="DY7" s="89">
        <v>0</v>
      </c>
      <c r="DZ7" s="89">
        <v>0</v>
      </c>
      <c r="EA7" s="89">
        <v>0</v>
      </c>
      <c r="EB7" s="89">
        <v>2</v>
      </c>
      <c r="EC7" s="89">
        <v>6</v>
      </c>
      <c r="ED7" s="89">
        <v>19</v>
      </c>
      <c r="EE7" s="89">
        <v>32</v>
      </c>
      <c r="EF7" s="89">
        <v>59</v>
      </c>
      <c r="EG7" s="89">
        <v>59</v>
      </c>
      <c r="EH7" s="89">
        <v>0</v>
      </c>
      <c r="EI7" s="89">
        <v>0</v>
      </c>
      <c r="EJ7" s="89">
        <v>0</v>
      </c>
      <c r="EK7" s="89">
        <v>0</v>
      </c>
      <c r="EL7" s="89">
        <v>2</v>
      </c>
      <c r="EM7" s="89">
        <v>5</v>
      </c>
      <c r="EN7" s="89">
        <v>18</v>
      </c>
      <c r="EO7" s="89">
        <v>32</v>
      </c>
      <c r="EP7" s="89">
        <v>57</v>
      </c>
      <c r="EQ7" s="89">
        <v>57</v>
      </c>
      <c r="ER7" s="89">
        <v>0</v>
      </c>
      <c r="ES7" s="89">
        <v>0</v>
      </c>
      <c r="ET7" s="89">
        <v>0</v>
      </c>
      <c r="EU7" s="89">
        <v>0</v>
      </c>
      <c r="EV7" s="89">
        <v>0</v>
      </c>
      <c r="EW7" s="89">
        <v>1</v>
      </c>
      <c r="EX7" s="89">
        <v>1</v>
      </c>
      <c r="EY7" s="89">
        <v>0</v>
      </c>
      <c r="EZ7" s="89">
        <v>2</v>
      </c>
      <c r="FA7" s="90">
        <v>2</v>
      </c>
      <c r="FB7" s="88">
        <v>0</v>
      </c>
      <c r="FC7" s="88">
        <v>0</v>
      </c>
      <c r="FD7" s="88">
        <v>0</v>
      </c>
      <c r="FE7" s="88">
        <v>25</v>
      </c>
      <c r="FF7" s="88">
        <v>45</v>
      </c>
      <c r="FG7" s="88">
        <v>117</v>
      </c>
      <c r="FH7" s="88">
        <v>168</v>
      </c>
      <c r="FI7" s="88">
        <v>132</v>
      </c>
      <c r="FJ7" s="88">
        <v>487</v>
      </c>
      <c r="FK7" s="91">
        <v>487</v>
      </c>
    </row>
    <row r="8" spans="1:167" s="74" customFormat="1" ht="18.75" customHeight="1">
      <c r="A8" s="87" t="s">
        <v>15</v>
      </c>
      <c r="B8" s="88">
        <v>230</v>
      </c>
      <c r="C8" s="88">
        <v>116</v>
      </c>
      <c r="D8" s="88">
        <v>346</v>
      </c>
      <c r="E8" s="88">
        <v>188</v>
      </c>
      <c r="F8" s="88">
        <v>974</v>
      </c>
      <c r="G8" s="88">
        <v>687</v>
      </c>
      <c r="H8" s="88">
        <v>528</v>
      </c>
      <c r="I8" s="88">
        <v>396</v>
      </c>
      <c r="J8" s="88">
        <v>322</v>
      </c>
      <c r="K8" s="88">
        <v>3095</v>
      </c>
      <c r="L8" s="88">
        <v>3441</v>
      </c>
      <c r="M8" s="88">
        <v>5</v>
      </c>
      <c r="N8" s="88">
        <v>2</v>
      </c>
      <c r="O8" s="88">
        <v>7</v>
      </c>
      <c r="P8" s="88">
        <v>2</v>
      </c>
      <c r="Q8" s="88">
        <v>30</v>
      </c>
      <c r="R8" s="88">
        <v>26</v>
      </c>
      <c r="S8" s="88">
        <v>22</v>
      </c>
      <c r="T8" s="88">
        <v>11</v>
      </c>
      <c r="U8" s="88">
        <v>15</v>
      </c>
      <c r="V8" s="88">
        <v>106</v>
      </c>
      <c r="W8" s="88">
        <v>113</v>
      </c>
      <c r="X8" s="88">
        <v>235</v>
      </c>
      <c r="Y8" s="88">
        <v>118</v>
      </c>
      <c r="Z8" s="88">
        <v>353</v>
      </c>
      <c r="AA8" s="88">
        <v>190</v>
      </c>
      <c r="AB8" s="88">
        <v>1004</v>
      </c>
      <c r="AC8" s="88">
        <v>713</v>
      </c>
      <c r="AD8" s="88">
        <v>550</v>
      </c>
      <c r="AE8" s="88">
        <v>407</v>
      </c>
      <c r="AF8" s="88">
        <v>337</v>
      </c>
      <c r="AG8" s="88">
        <v>3201</v>
      </c>
      <c r="AH8" s="88">
        <v>3554</v>
      </c>
      <c r="AI8" s="88">
        <v>1</v>
      </c>
      <c r="AJ8" s="88">
        <v>0</v>
      </c>
      <c r="AK8" s="88">
        <v>1</v>
      </c>
      <c r="AL8" s="88">
        <v>0</v>
      </c>
      <c r="AM8" s="88">
        <v>8</v>
      </c>
      <c r="AN8" s="88">
        <v>29</v>
      </c>
      <c r="AO8" s="88">
        <v>25</v>
      </c>
      <c r="AP8" s="88">
        <v>11</v>
      </c>
      <c r="AQ8" s="88">
        <v>7</v>
      </c>
      <c r="AR8" s="88">
        <v>80</v>
      </c>
      <c r="AS8" s="88">
        <v>81</v>
      </c>
      <c r="AT8" s="88">
        <v>0</v>
      </c>
      <c r="AU8" s="88">
        <v>0</v>
      </c>
      <c r="AV8" s="88">
        <v>0</v>
      </c>
      <c r="AW8" s="88">
        <v>0</v>
      </c>
      <c r="AX8" s="88">
        <v>0</v>
      </c>
      <c r="AY8" s="88">
        <v>1</v>
      </c>
      <c r="AZ8" s="88">
        <v>0</v>
      </c>
      <c r="BA8" s="88">
        <v>0</v>
      </c>
      <c r="BB8" s="88">
        <v>0</v>
      </c>
      <c r="BC8" s="88">
        <v>1</v>
      </c>
      <c r="BD8" s="88">
        <v>1</v>
      </c>
      <c r="BE8" s="88">
        <v>1</v>
      </c>
      <c r="BF8" s="88">
        <v>0</v>
      </c>
      <c r="BG8" s="88">
        <v>1</v>
      </c>
      <c r="BH8" s="88">
        <v>0</v>
      </c>
      <c r="BI8" s="88">
        <v>8</v>
      </c>
      <c r="BJ8" s="88">
        <v>30</v>
      </c>
      <c r="BK8" s="88">
        <v>25</v>
      </c>
      <c r="BL8" s="88">
        <v>11</v>
      </c>
      <c r="BM8" s="88">
        <v>7</v>
      </c>
      <c r="BN8" s="88">
        <v>81</v>
      </c>
      <c r="BO8" s="88">
        <v>82</v>
      </c>
      <c r="BP8" s="88">
        <v>0</v>
      </c>
      <c r="BQ8" s="89">
        <v>0</v>
      </c>
      <c r="BR8" s="89">
        <v>0</v>
      </c>
      <c r="BS8" s="89">
        <v>23</v>
      </c>
      <c r="BT8" s="89">
        <v>43</v>
      </c>
      <c r="BU8" s="89">
        <v>124</v>
      </c>
      <c r="BV8" s="89">
        <v>203</v>
      </c>
      <c r="BW8" s="89">
        <v>181</v>
      </c>
      <c r="BX8" s="89">
        <v>574</v>
      </c>
      <c r="BY8" s="89">
        <v>574</v>
      </c>
      <c r="BZ8" s="89">
        <v>0</v>
      </c>
      <c r="CA8" s="89">
        <v>0</v>
      </c>
      <c r="CB8" s="89">
        <v>0</v>
      </c>
      <c r="CC8" s="89">
        <v>23</v>
      </c>
      <c r="CD8" s="89">
        <v>43</v>
      </c>
      <c r="CE8" s="89">
        <v>124</v>
      </c>
      <c r="CF8" s="89">
        <v>202</v>
      </c>
      <c r="CG8" s="89">
        <v>181</v>
      </c>
      <c r="CH8" s="89">
        <v>573</v>
      </c>
      <c r="CI8" s="89">
        <v>573</v>
      </c>
      <c r="CJ8" s="89">
        <v>0</v>
      </c>
      <c r="CK8" s="89">
        <v>0</v>
      </c>
      <c r="CL8" s="89">
        <v>0</v>
      </c>
      <c r="CM8" s="89">
        <v>0</v>
      </c>
      <c r="CN8" s="89">
        <v>0</v>
      </c>
      <c r="CO8" s="89">
        <v>0</v>
      </c>
      <c r="CP8" s="89">
        <v>1</v>
      </c>
      <c r="CQ8" s="89">
        <v>0</v>
      </c>
      <c r="CR8" s="89">
        <v>1</v>
      </c>
      <c r="CS8" s="89">
        <v>1</v>
      </c>
      <c r="CT8" s="89">
        <v>0</v>
      </c>
      <c r="CU8" s="89">
        <v>0</v>
      </c>
      <c r="CV8" s="89">
        <v>0</v>
      </c>
      <c r="CW8" s="89">
        <v>23</v>
      </c>
      <c r="CX8" s="89">
        <v>42</v>
      </c>
      <c r="CY8" s="89">
        <v>68</v>
      </c>
      <c r="CZ8" s="89">
        <v>79</v>
      </c>
      <c r="DA8" s="89">
        <v>42</v>
      </c>
      <c r="DB8" s="89">
        <v>254</v>
      </c>
      <c r="DC8" s="89">
        <v>254</v>
      </c>
      <c r="DD8" s="89">
        <v>0</v>
      </c>
      <c r="DE8" s="89">
        <v>0</v>
      </c>
      <c r="DF8" s="89">
        <v>0</v>
      </c>
      <c r="DG8" s="89">
        <v>23</v>
      </c>
      <c r="DH8" s="89">
        <v>40</v>
      </c>
      <c r="DI8" s="89">
        <v>68</v>
      </c>
      <c r="DJ8" s="89">
        <v>79</v>
      </c>
      <c r="DK8" s="89">
        <v>42</v>
      </c>
      <c r="DL8" s="89">
        <v>252</v>
      </c>
      <c r="DM8" s="89">
        <v>252</v>
      </c>
      <c r="DN8" s="89">
        <v>0</v>
      </c>
      <c r="DO8" s="89">
        <v>0</v>
      </c>
      <c r="DP8" s="89">
        <v>0</v>
      </c>
      <c r="DQ8" s="89">
        <v>0</v>
      </c>
      <c r="DR8" s="89">
        <v>2</v>
      </c>
      <c r="DS8" s="89">
        <v>0</v>
      </c>
      <c r="DT8" s="89">
        <v>0</v>
      </c>
      <c r="DU8" s="89">
        <v>0</v>
      </c>
      <c r="DV8" s="89">
        <v>2</v>
      </c>
      <c r="DW8" s="89">
        <v>2</v>
      </c>
      <c r="DX8" s="89">
        <v>0</v>
      </c>
      <c r="DY8" s="89">
        <v>0</v>
      </c>
      <c r="DZ8" s="89">
        <v>0</v>
      </c>
      <c r="EA8" s="89">
        <v>0</v>
      </c>
      <c r="EB8" s="89">
        <v>6</v>
      </c>
      <c r="EC8" s="89">
        <v>13</v>
      </c>
      <c r="ED8" s="89">
        <v>37</v>
      </c>
      <c r="EE8" s="89">
        <v>69</v>
      </c>
      <c r="EF8" s="89">
        <v>125</v>
      </c>
      <c r="EG8" s="89">
        <v>125</v>
      </c>
      <c r="EH8" s="89">
        <v>0</v>
      </c>
      <c r="EI8" s="89">
        <v>0</v>
      </c>
      <c r="EJ8" s="89">
        <v>0</v>
      </c>
      <c r="EK8" s="89">
        <v>0</v>
      </c>
      <c r="EL8" s="89">
        <v>6</v>
      </c>
      <c r="EM8" s="89">
        <v>13</v>
      </c>
      <c r="EN8" s="89">
        <v>37</v>
      </c>
      <c r="EO8" s="89">
        <v>66</v>
      </c>
      <c r="EP8" s="89">
        <v>122</v>
      </c>
      <c r="EQ8" s="89">
        <v>122</v>
      </c>
      <c r="ER8" s="89">
        <v>0</v>
      </c>
      <c r="ES8" s="89">
        <v>0</v>
      </c>
      <c r="ET8" s="89">
        <v>0</v>
      </c>
      <c r="EU8" s="89">
        <v>0</v>
      </c>
      <c r="EV8" s="89">
        <v>0</v>
      </c>
      <c r="EW8" s="89">
        <v>0</v>
      </c>
      <c r="EX8" s="89">
        <v>0</v>
      </c>
      <c r="EY8" s="89">
        <v>3</v>
      </c>
      <c r="EZ8" s="89">
        <v>3</v>
      </c>
      <c r="FA8" s="90">
        <v>3</v>
      </c>
      <c r="FB8" s="88">
        <v>0</v>
      </c>
      <c r="FC8" s="88">
        <v>0</v>
      </c>
      <c r="FD8" s="88">
        <v>0</v>
      </c>
      <c r="FE8" s="88">
        <v>46</v>
      </c>
      <c r="FF8" s="88">
        <v>91</v>
      </c>
      <c r="FG8" s="88">
        <v>205</v>
      </c>
      <c r="FH8" s="88">
        <v>319</v>
      </c>
      <c r="FI8" s="88">
        <v>292</v>
      </c>
      <c r="FJ8" s="88">
        <v>953</v>
      </c>
      <c r="FK8" s="91">
        <v>953</v>
      </c>
    </row>
    <row r="9" spans="1:167" s="74" customFormat="1" ht="18.75" customHeight="1">
      <c r="A9" s="87" t="s">
        <v>16</v>
      </c>
      <c r="B9" s="88">
        <v>411</v>
      </c>
      <c r="C9" s="88">
        <v>371</v>
      </c>
      <c r="D9" s="88">
        <v>782</v>
      </c>
      <c r="E9" s="88">
        <v>516</v>
      </c>
      <c r="F9" s="88">
        <v>2017</v>
      </c>
      <c r="G9" s="88">
        <v>1150</v>
      </c>
      <c r="H9" s="88">
        <v>986</v>
      </c>
      <c r="I9" s="88">
        <v>702</v>
      </c>
      <c r="J9" s="88">
        <v>437</v>
      </c>
      <c r="K9" s="88">
        <v>5808</v>
      </c>
      <c r="L9" s="88">
        <v>6590</v>
      </c>
      <c r="M9" s="88">
        <v>3</v>
      </c>
      <c r="N9" s="88">
        <v>10</v>
      </c>
      <c r="O9" s="88">
        <v>13</v>
      </c>
      <c r="P9" s="88">
        <v>3</v>
      </c>
      <c r="Q9" s="88">
        <v>37</v>
      </c>
      <c r="R9" s="88">
        <v>41</v>
      </c>
      <c r="S9" s="88">
        <v>28</v>
      </c>
      <c r="T9" s="88">
        <v>25</v>
      </c>
      <c r="U9" s="88">
        <v>16</v>
      </c>
      <c r="V9" s="88">
        <v>150</v>
      </c>
      <c r="W9" s="88">
        <v>163</v>
      </c>
      <c r="X9" s="88">
        <v>414</v>
      </c>
      <c r="Y9" s="88">
        <v>381</v>
      </c>
      <c r="Z9" s="88">
        <v>795</v>
      </c>
      <c r="AA9" s="88">
        <v>519</v>
      </c>
      <c r="AB9" s="88">
        <v>2054</v>
      </c>
      <c r="AC9" s="88">
        <v>1191</v>
      </c>
      <c r="AD9" s="88">
        <v>1014</v>
      </c>
      <c r="AE9" s="88">
        <v>727</v>
      </c>
      <c r="AF9" s="88">
        <v>453</v>
      </c>
      <c r="AG9" s="88">
        <v>5958</v>
      </c>
      <c r="AH9" s="88">
        <v>6753</v>
      </c>
      <c r="AI9" s="88">
        <v>2</v>
      </c>
      <c r="AJ9" s="88">
        <v>0</v>
      </c>
      <c r="AK9" s="88">
        <v>2</v>
      </c>
      <c r="AL9" s="88">
        <v>3</v>
      </c>
      <c r="AM9" s="88">
        <v>62</v>
      </c>
      <c r="AN9" s="88">
        <v>77</v>
      </c>
      <c r="AO9" s="88">
        <v>134</v>
      </c>
      <c r="AP9" s="88">
        <v>140</v>
      </c>
      <c r="AQ9" s="88">
        <v>61</v>
      </c>
      <c r="AR9" s="88">
        <v>477</v>
      </c>
      <c r="AS9" s="88">
        <v>479</v>
      </c>
      <c r="AT9" s="88">
        <v>0</v>
      </c>
      <c r="AU9" s="88">
        <v>0</v>
      </c>
      <c r="AV9" s="88">
        <v>0</v>
      </c>
      <c r="AW9" s="88">
        <v>0</v>
      </c>
      <c r="AX9" s="88">
        <v>0</v>
      </c>
      <c r="AY9" s="88">
        <v>0</v>
      </c>
      <c r="AZ9" s="88">
        <v>0</v>
      </c>
      <c r="BA9" s="88">
        <v>0</v>
      </c>
      <c r="BB9" s="88">
        <v>1</v>
      </c>
      <c r="BC9" s="88">
        <v>1</v>
      </c>
      <c r="BD9" s="88">
        <v>1</v>
      </c>
      <c r="BE9" s="88">
        <v>2</v>
      </c>
      <c r="BF9" s="88">
        <v>0</v>
      </c>
      <c r="BG9" s="88">
        <v>2</v>
      </c>
      <c r="BH9" s="88">
        <v>3</v>
      </c>
      <c r="BI9" s="88">
        <v>62</v>
      </c>
      <c r="BJ9" s="88">
        <v>77</v>
      </c>
      <c r="BK9" s="88">
        <v>134</v>
      </c>
      <c r="BL9" s="88">
        <v>140</v>
      </c>
      <c r="BM9" s="88">
        <v>62</v>
      </c>
      <c r="BN9" s="88">
        <v>478</v>
      </c>
      <c r="BO9" s="88">
        <v>480</v>
      </c>
      <c r="BP9" s="88">
        <v>0</v>
      </c>
      <c r="BQ9" s="89">
        <v>2</v>
      </c>
      <c r="BR9" s="89">
        <v>2</v>
      </c>
      <c r="BS9" s="89">
        <v>46</v>
      </c>
      <c r="BT9" s="89">
        <v>72</v>
      </c>
      <c r="BU9" s="89">
        <v>139</v>
      </c>
      <c r="BV9" s="89">
        <v>301</v>
      </c>
      <c r="BW9" s="89">
        <v>308</v>
      </c>
      <c r="BX9" s="89">
        <v>866</v>
      </c>
      <c r="BY9" s="89">
        <v>868</v>
      </c>
      <c r="BZ9" s="89">
        <v>0</v>
      </c>
      <c r="CA9" s="89">
        <v>2</v>
      </c>
      <c r="CB9" s="89">
        <v>2</v>
      </c>
      <c r="CC9" s="89">
        <v>46</v>
      </c>
      <c r="CD9" s="89">
        <v>72</v>
      </c>
      <c r="CE9" s="89">
        <v>137</v>
      </c>
      <c r="CF9" s="89">
        <v>298</v>
      </c>
      <c r="CG9" s="89">
        <v>306</v>
      </c>
      <c r="CH9" s="89">
        <v>859</v>
      </c>
      <c r="CI9" s="89">
        <v>861</v>
      </c>
      <c r="CJ9" s="89">
        <v>0</v>
      </c>
      <c r="CK9" s="89">
        <v>0</v>
      </c>
      <c r="CL9" s="89">
        <v>0</v>
      </c>
      <c r="CM9" s="89">
        <v>0</v>
      </c>
      <c r="CN9" s="89">
        <v>0</v>
      </c>
      <c r="CO9" s="89">
        <v>2</v>
      </c>
      <c r="CP9" s="89">
        <v>3</v>
      </c>
      <c r="CQ9" s="89">
        <v>2</v>
      </c>
      <c r="CR9" s="89">
        <v>7</v>
      </c>
      <c r="CS9" s="89">
        <v>7</v>
      </c>
      <c r="CT9" s="89">
        <v>0</v>
      </c>
      <c r="CU9" s="89">
        <v>0</v>
      </c>
      <c r="CV9" s="89">
        <v>0</v>
      </c>
      <c r="CW9" s="89">
        <v>47</v>
      </c>
      <c r="CX9" s="89">
        <v>71</v>
      </c>
      <c r="CY9" s="89">
        <v>124</v>
      </c>
      <c r="CZ9" s="89">
        <v>108</v>
      </c>
      <c r="DA9" s="89">
        <v>50</v>
      </c>
      <c r="DB9" s="89">
        <v>400</v>
      </c>
      <c r="DC9" s="89">
        <v>400</v>
      </c>
      <c r="DD9" s="89">
        <v>0</v>
      </c>
      <c r="DE9" s="89">
        <v>0</v>
      </c>
      <c r="DF9" s="89">
        <v>0</v>
      </c>
      <c r="DG9" s="89">
        <v>46</v>
      </c>
      <c r="DH9" s="89">
        <v>70</v>
      </c>
      <c r="DI9" s="89">
        <v>120</v>
      </c>
      <c r="DJ9" s="89">
        <v>106</v>
      </c>
      <c r="DK9" s="89">
        <v>49</v>
      </c>
      <c r="DL9" s="89">
        <v>391</v>
      </c>
      <c r="DM9" s="89">
        <v>391</v>
      </c>
      <c r="DN9" s="89">
        <v>0</v>
      </c>
      <c r="DO9" s="89">
        <v>0</v>
      </c>
      <c r="DP9" s="89">
        <v>0</v>
      </c>
      <c r="DQ9" s="89">
        <v>1</v>
      </c>
      <c r="DR9" s="89">
        <v>1</v>
      </c>
      <c r="DS9" s="89">
        <v>4</v>
      </c>
      <c r="DT9" s="89">
        <v>2</v>
      </c>
      <c r="DU9" s="89">
        <v>1</v>
      </c>
      <c r="DV9" s="89">
        <v>9</v>
      </c>
      <c r="DW9" s="89">
        <v>9</v>
      </c>
      <c r="DX9" s="89">
        <v>0</v>
      </c>
      <c r="DY9" s="89">
        <v>0</v>
      </c>
      <c r="DZ9" s="89">
        <v>0</v>
      </c>
      <c r="EA9" s="89">
        <v>3</v>
      </c>
      <c r="EB9" s="89">
        <v>6</v>
      </c>
      <c r="EC9" s="89">
        <v>27</v>
      </c>
      <c r="ED9" s="89">
        <v>85</v>
      </c>
      <c r="EE9" s="89">
        <v>108</v>
      </c>
      <c r="EF9" s="89">
        <v>229</v>
      </c>
      <c r="EG9" s="89">
        <v>229</v>
      </c>
      <c r="EH9" s="89">
        <v>0</v>
      </c>
      <c r="EI9" s="89">
        <v>0</v>
      </c>
      <c r="EJ9" s="89">
        <v>0</v>
      </c>
      <c r="EK9" s="89">
        <v>3</v>
      </c>
      <c r="EL9" s="89">
        <v>6</v>
      </c>
      <c r="EM9" s="89">
        <v>26</v>
      </c>
      <c r="EN9" s="89">
        <v>82</v>
      </c>
      <c r="EO9" s="89">
        <v>104</v>
      </c>
      <c r="EP9" s="89">
        <v>221</v>
      </c>
      <c r="EQ9" s="89">
        <v>221</v>
      </c>
      <c r="ER9" s="89">
        <v>0</v>
      </c>
      <c r="ES9" s="89">
        <v>0</v>
      </c>
      <c r="ET9" s="89">
        <v>0</v>
      </c>
      <c r="EU9" s="89">
        <v>0</v>
      </c>
      <c r="EV9" s="89">
        <v>0</v>
      </c>
      <c r="EW9" s="89">
        <v>1</v>
      </c>
      <c r="EX9" s="89">
        <v>3</v>
      </c>
      <c r="EY9" s="89">
        <v>4</v>
      </c>
      <c r="EZ9" s="89">
        <v>8</v>
      </c>
      <c r="FA9" s="90">
        <v>8</v>
      </c>
      <c r="FB9" s="88">
        <v>0</v>
      </c>
      <c r="FC9" s="88">
        <v>2</v>
      </c>
      <c r="FD9" s="88">
        <v>2</v>
      </c>
      <c r="FE9" s="88">
        <v>96</v>
      </c>
      <c r="FF9" s="88">
        <v>149</v>
      </c>
      <c r="FG9" s="88">
        <v>290</v>
      </c>
      <c r="FH9" s="88">
        <v>491</v>
      </c>
      <c r="FI9" s="88">
        <v>464</v>
      </c>
      <c r="FJ9" s="88">
        <v>1490</v>
      </c>
      <c r="FK9" s="91">
        <v>1492</v>
      </c>
    </row>
    <row r="10" spans="1:167" s="74" customFormat="1" ht="18.75" customHeight="1">
      <c r="A10" s="87" t="s">
        <v>17</v>
      </c>
      <c r="B10" s="88">
        <v>326</v>
      </c>
      <c r="C10" s="88">
        <v>151</v>
      </c>
      <c r="D10" s="88">
        <v>477</v>
      </c>
      <c r="E10" s="88">
        <v>484</v>
      </c>
      <c r="F10" s="88">
        <v>844</v>
      </c>
      <c r="G10" s="88">
        <v>718</v>
      </c>
      <c r="H10" s="88">
        <v>580</v>
      </c>
      <c r="I10" s="88">
        <v>432</v>
      </c>
      <c r="J10" s="88">
        <v>278</v>
      </c>
      <c r="K10" s="88">
        <v>3336</v>
      </c>
      <c r="L10" s="88">
        <v>3813</v>
      </c>
      <c r="M10" s="88">
        <v>2</v>
      </c>
      <c r="N10" s="88">
        <v>4</v>
      </c>
      <c r="O10" s="88">
        <v>6</v>
      </c>
      <c r="P10" s="88">
        <v>7</v>
      </c>
      <c r="Q10" s="88">
        <v>27</v>
      </c>
      <c r="R10" s="88">
        <v>30</v>
      </c>
      <c r="S10" s="88">
        <v>19</v>
      </c>
      <c r="T10" s="88">
        <v>20</v>
      </c>
      <c r="U10" s="88">
        <v>11</v>
      </c>
      <c r="V10" s="88">
        <v>114</v>
      </c>
      <c r="W10" s="88">
        <v>120</v>
      </c>
      <c r="X10" s="88">
        <v>328</v>
      </c>
      <c r="Y10" s="88">
        <v>155</v>
      </c>
      <c r="Z10" s="88">
        <v>483</v>
      </c>
      <c r="AA10" s="88">
        <v>491</v>
      </c>
      <c r="AB10" s="88">
        <v>871</v>
      </c>
      <c r="AC10" s="88">
        <v>748</v>
      </c>
      <c r="AD10" s="88">
        <v>599</v>
      </c>
      <c r="AE10" s="88">
        <v>452</v>
      </c>
      <c r="AF10" s="88">
        <v>289</v>
      </c>
      <c r="AG10" s="88">
        <v>3450</v>
      </c>
      <c r="AH10" s="88">
        <v>3933</v>
      </c>
      <c r="AI10" s="88">
        <v>0</v>
      </c>
      <c r="AJ10" s="88">
        <v>0</v>
      </c>
      <c r="AK10" s="88">
        <v>0</v>
      </c>
      <c r="AL10" s="88">
        <v>1</v>
      </c>
      <c r="AM10" s="88">
        <v>45</v>
      </c>
      <c r="AN10" s="88">
        <v>51</v>
      </c>
      <c r="AO10" s="88">
        <v>87</v>
      </c>
      <c r="AP10" s="88">
        <v>55</v>
      </c>
      <c r="AQ10" s="88">
        <v>16</v>
      </c>
      <c r="AR10" s="88">
        <v>255</v>
      </c>
      <c r="AS10" s="88">
        <v>255</v>
      </c>
      <c r="AT10" s="88">
        <v>0</v>
      </c>
      <c r="AU10" s="88">
        <v>0</v>
      </c>
      <c r="AV10" s="88">
        <v>0</v>
      </c>
      <c r="AW10" s="88">
        <v>0</v>
      </c>
      <c r="AX10" s="88">
        <v>0</v>
      </c>
      <c r="AY10" s="88">
        <v>3</v>
      </c>
      <c r="AZ10" s="88">
        <v>2</v>
      </c>
      <c r="BA10" s="88">
        <v>2</v>
      </c>
      <c r="BB10" s="88">
        <v>0</v>
      </c>
      <c r="BC10" s="88">
        <v>7</v>
      </c>
      <c r="BD10" s="88">
        <v>7</v>
      </c>
      <c r="BE10" s="88">
        <v>0</v>
      </c>
      <c r="BF10" s="88">
        <v>0</v>
      </c>
      <c r="BG10" s="88">
        <v>0</v>
      </c>
      <c r="BH10" s="88">
        <v>1</v>
      </c>
      <c r="BI10" s="88">
        <v>45</v>
      </c>
      <c r="BJ10" s="88">
        <v>54</v>
      </c>
      <c r="BK10" s="88">
        <v>89</v>
      </c>
      <c r="BL10" s="88">
        <v>57</v>
      </c>
      <c r="BM10" s="88">
        <v>16</v>
      </c>
      <c r="BN10" s="88">
        <v>262</v>
      </c>
      <c r="BO10" s="88">
        <v>262</v>
      </c>
      <c r="BP10" s="88">
        <v>0</v>
      </c>
      <c r="BQ10" s="89">
        <v>0</v>
      </c>
      <c r="BR10" s="89">
        <v>0</v>
      </c>
      <c r="BS10" s="89">
        <v>25</v>
      </c>
      <c r="BT10" s="89">
        <v>52</v>
      </c>
      <c r="BU10" s="89">
        <v>122</v>
      </c>
      <c r="BV10" s="89">
        <v>221</v>
      </c>
      <c r="BW10" s="89">
        <v>176</v>
      </c>
      <c r="BX10" s="89">
        <v>596</v>
      </c>
      <c r="BY10" s="89">
        <v>596</v>
      </c>
      <c r="BZ10" s="89">
        <v>0</v>
      </c>
      <c r="CA10" s="89">
        <v>0</v>
      </c>
      <c r="CB10" s="89">
        <v>0</v>
      </c>
      <c r="CC10" s="89">
        <v>25</v>
      </c>
      <c r="CD10" s="89">
        <v>50</v>
      </c>
      <c r="CE10" s="89">
        <v>121</v>
      </c>
      <c r="CF10" s="89">
        <v>217</v>
      </c>
      <c r="CG10" s="89">
        <v>175</v>
      </c>
      <c r="CH10" s="89">
        <v>588</v>
      </c>
      <c r="CI10" s="89">
        <v>588</v>
      </c>
      <c r="CJ10" s="89">
        <v>0</v>
      </c>
      <c r="CK10" s="89">
        <v>0</v>
      </c>
      <c r="CL10" s="89">
        <v>0</v>
      </c>
      <c r="CM10" s="89">
        <v>0</v>
      </c>
      <c r="CN10" s="89">
        <v>2</v>
      </c>
      <c r="CO10" s="89">
        <v>1</v>
      </c>
      <c r="CP10" s="89">
        <v>4</v>
      </c>
      <c r="CQ10" s="89">
        <v>1</v>
      </c>
      <c r="CR10" s="89">
        <v>8</v>
      </c>
      <c r="CS10" s="89">
        <v>8</v>
      </c>
      <c r="CT10" s="89">
        <v>0</v>
      </c>
      <c r="CU10" s="89">
        <v>0</v>
      </c>
      <c r="CV10" s="89">
        <v>0</v>
      </c>
      <c r="CW10" s="89">
        <v>22</v>
      </c>
      <c r="CX10" s="89">
        <v>73</v>
      </c>
      <c r="CY10" s="89">
        <v>85</v>
      </c>
      <c r="CZ10" s="89">
        <v>55</v>
      </c>
      <c r="DA10" s="89">
        <v>25</v>
      </c>
      <c r="DB10" s="89">
        <v>260</v>
      </c>
      <c r="DC10" s="89">
        <v>260</v>
      </c>
      <c r="DD10" s="89">
        <v>0</v>
      </c>
      <c r="DE10" s="89">
        <v>0</v>
      </c>
      <c r="DF10" s="89">
        <v>0</v>
      </c>
      <c r="DG10" s="89">
        <v>21</v>
      </c>
      <c r="DH10" s="89">
        <v>73</v>
      </c>
      <c r="DI10" s="89">
        <v>83</v>
      </c>
      <c r="DJ10" s="89">
        <v>54</v>
      </c>
      <c r="DK10" s="89">
        <v>25</v>
      </c>
      <c r="DL10" s="89">
        <v>256</v>
      </c>
      <c r="DM10" s="89">
        <v>256</v>
      </c>
      <c r="DN10" s="89">
        <v>0</v>
      </c>
      <c r="DO10" s="89">
        <v>0</v>
      </c>
      <c r="DP10" s="89">
        <v>0</v>
      </c>
      <c r="DQ10" s="89">
        <v>1</v>
      </c>
      <c r="DR10" s="89">
        <v>0</v>
      </c>
      <c r="DS10" s="89">
        <v>2</v>
      </c>
      <c r="DT10" s="89">
        <v>1</v>
      </c>
      <c r="DU10" s="89">
        <v>0</v>
      </c>
      <c r="DV10" s="89">
        <v>4</v>
      </c>
      <c r="DW10" s="89">
        <v>4</v>
      </c>
      <c r="DX10" s="89">
        <v>0</v>
      </c>
      <c r="DY10" s="89">
        <v>0</v>
      </c>
      <c r="DZ10" s="89">
        <v>0</v>
      </c>
      <c r="EA10" s="89">
        <v>1</v>
      </c>
      <c r="EB10" s="89">
        <v>8</v>
      </c>
      <c r="EC10" s="89">
        <v>14</v>
      </c>
      <c r="ED10" s="89">
        <v>46</v>
      </c>
      <c r="EE10" s="89">
        <v>88</v>
      </c>
      <c r="EF10" s="89">
        <v>157</v>
      </c>
      <c r="EG10" s="89">
        <v>157</v>
      </c>
      <c r="EH10" s="89">
        <v>0</v>
      </c>
      <c r="EI10" s="89">
        <v>0</v>
      </c>
      <c r="EJ10" s="89">
        <v>0</v>
      </c>
      <c r="EK10" s="89">
        <v>1</v>
      </c>
      <c r="EL10" s="89">
        <v>8</v>
      </c>
      <c r="EM10" s="89">
        <v>14</v>
      </c>
      <c r="EN10" s="89">
        <v>45</v>
      </c>
      <c r="EO10" s="89">
        <v>86</v>
      </c>
      <c r="EP10" s="89">
        <v>154</v>
      </c>
      <c r="EQ10" s="89">
        <v>154</v>
      </c>
      <c r="ER10" s="89">
        <v>0</v>
      </c>
      <c r="ES10" s="89">
        <v>0</v>
      </c>
      <c r="ET10" s="89">
        <v>0</v>
      </c>
      <c r="EU10" s="89">
        <v>0</v>
      </c>
      <c r="EV10" s="89">
        <v>0</v>
      </c>
      <c r="EW10" s="89">
        <v>0</v>
      </c>
      <c r="EX10" s="89">
        <v>1</v>
      </c>
      <c r="EY10" s="89">
        <v>2</v>
      </c>
      <c r="EZ10" s="89">
        <v>3</v>
      </c>
      <c r="FA10" s="90">
        <v>3</v>
      </c>
      <c r="FB10" s="88">
        <v>0</v>
      </c>
      <c r="FC10" s="88">
        <v>0</v>
      </c>
      <c r="FD10" s="88">
        <v>0</v>
      </c>
      <c r="FE10" s="88">
        <v>48</v>
      </c>
      <c r="FF10" s="88">
        <v>133</v>
      </c>
      <c r="FG10" s="88">
        <v>219</v>
      </c>
      <c r="FH10" s="88">
        <v>320</v>
      </c>
      <c r="FI10" s="88">
        <v>287</v>
      </c>
      <c r="FJ10" s="88">
        <v>1007</v>
      </c>
      <c r="FK10" s="91">
        <v>1007</v>
      </c>
    </row>
    <row r="11" spans="1:167" s="74" customFormat="1" ht="18.75" customHeight="1">
      <c r="A11" s="87" t="s">
        <v>18</v>
      </c>
      <c r="B11" s="88">
        <v>196</v>
      </c>
      <c r="C11" s="88">
        <v>295</v>
      </c>
      <c r="D11" s="88">
        <v>491</v>
      </c>
      <c r="E11" s="88">
        <v>239</v>
      </c>
      <c r="F11" s="88">
        <v>989</v>
      </c>
      <c r="G11" s="88">
        <v>900</v>
      </c>
      <c r="H11" s="88">
        <v>554</v>
      </c>
      <c r="I11" s="88">
        <v>405</v>
      </c>
      <c r="J11" s="88">
        <v>266</v>
      </c>
      <c r="K11" s="88">
        <v>3353</v>
      </c>
      <c r="L11" s="88">
        <v>3844</v>
      </c>
      <c r="M11" s="88">
        <v>2</v>
      </c>
      <c r="N11" s="88">
        <v>14</v>
      </c>
      <c r="O11" s="88">
        <v>16</v>
      </c>
      <c r="P11" s="88">
        <v>2</v>
      </c>
      <c r="Q11" s="88">
        <v>19</v>
      </c>
      <c r="R11" s="88">
        <v>35</v>
      </c>
      <c r="S11" s="88">
        <v>19</v>
      </c>
      <c r="T11" s="88">
        <v>12</v>
      </c>
      <c r="U11" s="88">
        <v>22</v>
      </c>
      <c r="V11" s="88">
        <v>109</v>
      </c>
      <c r="W11" s="88">
        <v>125</v>
      </c>
      <c r="X11" s="88">
        <v>198</v>
      </c>
      <c r="Y11" s="88">
        <v>309</v>
      </c>
      <c r="Z11" s="88">
        <v>507</v>
      </c>
      <c r="AA11" s="88">
        <v>241</v>
      </c>
      <c r="AB11" s="88">
        <v>1008</v>
      </c>
      <c r="AC11" s="88">
        <v>935</v>
      </c>
      <c r="AD11" s="88">
        <v>573</v>
      </c>
      <c r="AE11" s="88">
        <v>417</v>
      </c>
      <c r="AF11" s="88">
        <v>288</v>
      </c>
      <c r="AG11" s="88">
        <v>3462</v>
      </c>
      <c r="AH11" s="88">
        <v>3969</v>
      </c>
      <c r="AI11" s="88">
        <v>0</v>
      </c>
      <c r="AJ11" s="88">
        <v>1</v>
      </c>
      <c r="AK11" s="88">
        <v>1</v>
      </c>
      <c r="AL11" s="88">
        <v>0</v>
      </c>
      <c r="AM11" s="88">
        <v>11</v>
      </c>
      <c r="AN11" s="88">
        <v>37</v>
      </c>
      <c r="AO11" s="88">
        <v>49</v>
      </c>
      <c r="AP11" s="88">
        <v>38</v>
      </c>
      <c r="AQ11" s="88">
        <v>15</v>
      </c>
      <c r="AR11" s="88">
        <v>150</v>
      </c>
      <c r="AS11" s="88">
        <v>151</v>
      </c>
      <c r="AT11" s="88">
        <v>0</v>
      </c>
      <c r="AU11" s="88">
        <v>0</v>
      </c>
      <c r="AV11" s="88">
        <v>0</v>
      </c>
      <c r="AW11" s="88">
        <v>0</v>
      </c>
      <c r="AX11" s="88">
        <v>0</v>
      </c>
      <c r="AY11" s="88">
        <v>3</v>
      </c>
      <c r="AZ11" s="88">
        <v>1</v>
      </c>
      <c r="BA11" s="88">
        <v>0</v>
      </c>
      <c r="BB11" s="88">
        <v>1</v>
      </c>
      <c r="BC11" s="88">
        <v>5</v>
      </c>
      <c r="BD11" s="88">
        <v>5</v>
      </c>
      <c r="BE11" s="88">
        <v>0</v>
      </c>
      <c r="BF11" s="88">
        <v>1</v>
      </c>
      <c r="BG11" s="88">
        <v>1</v>
      </c>
      <c r="BH11" s="88">
        <v>0</v>
      </c>
      <c r="BI11" s="88">
        <v>11</v>
      </c>
      <c r="BJ11" s="88">
        <v>40</v>
      </c>
      <c r="BK11" s="88">
        <v>50</v>
      </c>
      <c r="BL11" s="88">
        <v>38</v>
      </c>
      <c r="BM11" s="88">
        <v>16</v>
      </c>
      <c r="BN11" s="88">
        <v>155</v>
      </c>
      <c r="BO11" s="88">
        <v>156</v>
      </c>
      <c r="BP11" s="88">
        <v>0</v>
      </c>
      <c r="BQ11" s="89">
        <v>0</v>
      </c>
      <c r="BR11" s="89">
        <v>0</v>
      </c>
      <c r="BS11" s="89">
        <v>23</v>
      </c>
      <c r="BT11" s="89">
        <v>44</v>
      </c>
      <c r="BU11" s="89">
        <v>120</v>
      </c>
      <c r="BV11" s="89">
        <v>175</v>
      </c>
      <c r="BW11" s="89">
        <v>167</v>
      </c>
      <c r="BX11" s="89">
        <v>529</v>
      </c>
      <c r="BY11" s="89">
        <v>529</v>
      </c>
      <c r="BZ11" s="89">
        <v>0</v>
      </c>
      <c r="CA11" s="89">
        <v>0</v>
      </c>
      <c r="CB11" s="89">
        <v>0</v>
      </c>
      <c r="CC11" s="89">
        <v>23</v>
      </c>
      <c r="CD11" s="89">
        <v>44</v>
      </c>
      <c r="CE11" s="89">
        <v>120</v>
      </c>
      <c r="CF11" s="89">
        <v>171</v>
      </c>
      <c r="CG11" s="89">
        <v>164</v>
      </c>
      <c r="CH11" s="89">
        <v>522</v>
      </c>
      <c r="CI11" s="89">
        <v>522</v>
      </c>
      <c r="CJ11" s="89">
        <v>0</v>
      </c>
      <c r="CK11" s="89">
        <v>0</v>
      </c>
      <c r="CL11" s="89">
        <v>0</v>
      </c>
      <c r="CM11" s="89">
        <v>0</v>
      </c>
      <c r="CN11" s="89">
        <v>0</v>
      </c>
      <c r="CO11" s="89">
        <v>0</v>
      </c>
      <c r="CP11" s="89">
        <v>4</v>
      </c>
      <c r="CQ11" s="89">
        <v>3</v>
      </c>
      <c r="CR11" s="89">
        <v>7</v>
      </c>
      <c r="CS11" s="89">
        <v>7</v>
      </c>
      <c r="CT11" s="89">
        <v>0</v>
      </c>
      <c r="CU11" s="89">
        <v>2</v>
      </c>
      <c r="CV11" s="89">
        <v>2</v>
      </c>
      <c r="CW11" s="89">
        <v>24</v>
      </c>
      <c r="CX11" s="89">
        <v>64</v>
      </c>
      <c r="CY11" s="89">
        <v>108</v>
      </c>
      <c r="CZ11" s="89">
        <v>93</v>
      </c>
      <c r="DA11" s="89">
        <v>51</v>
      </c>
      <c r="DB11" s="89">
        <v>340</v>
      </c>
      <c r="DC11" s="89">
        <v>342</v>
      </c>
      <c r="DD11" s="89">
        <v>0</v>
      </c>
      <c r="DE11" s="89">
        <v>2</v>
      </c>
      <c r="DF11" s="89">
        <v>2</v>
      </c>
      <c r="DG11" s="89">
        <v>23</v>
      </c>
      <c r="DH11" s="89">
        <v>64</v>
      </c>
      <c r="DI11" s="89">
        <v>104</v>
      </c>
      <c r="DJ11" s="89">
        <v>92</v>
      </c>
      <c r="DK11" s="89">
        <v>47</v>
      </c>
      <c r="DL11" s="89">
        <v>330</v>
      </c>
      <c r="DM11" s="89">
        <v>332</v>
      </c>
      <c r="DN11" s="89">
        <v>0</v>
      </c>
      <c r="DO11" s="89">
        <v>0</v>
      </c>
      <c r="DP11" s="89">
        <v>0</v>
      </c>
      <c r="DQ11" s="89">
        <v>1</v>
      </c>
      <c r="DR11" s="89">
        <v>0</v>
      </c>
      <c r="DS11" s="89">
        <v>4</v>
      </c>
      <c r="DT11" s="89">
        <v>1</v>
      </c>
      <c r="DU11" s="89">
        <v>4</v>
      </c>
      <c r="DV11" s="89">
        <v>10</v>
      </c>
      <c r="DW11" s="89">
        <v>10</v>
      </c>
      <c r="DX11" s="89">
        <v>0</v>
      </c>
      <c r="DY11" s="89">
        <v>0</v>
      </c>
      <c r="DZ11" s="89">
        <v>0</v>
      </c>
      <c r="EA11" s="89">
        <v>1</v>
      </c>
      <c r="EB11" s="89">
        <v>7</v>
      </c>
      <c r="EC11" s="89">
        <v>19</v>
      </c>
      <c r="ED11" s="89">
        <v>34</v>
      </c>
      <c r="EE11" s="89">
        <v>67</v>
      </c>
      <c r="EF11" s="89">
        <v>128</v>
      </c>
      <c r="EG11" s="89">
        <v>128</v>
      </c>
      <c r="EH11" s="89">
        <v>0</v>
      </c>
      <c r="EI11" s="89">
        <v>0</v>
      </c>
      <c r="EJ11" s="89">
        <v>0</v>
      </c>
      <c r="EK11" s="89">
        <v>1</v>
      </c>
      <c r="EL11" s="89">
        <v>7</v>
      </c>
      <c r="EM11" s="89">
        <v>19</v>
      </c>
      <c r="EN11" s="89">
        <v>34</v>
      </c>
      <c r="EO11" s="89">
        <v>65</v>
      </c>
      <c r="EP11" s="89">
        <v>126</v>
      </c>
      <c r="EQ11" s="89">
        <v>126</v>
      </c>
      <c r="ER11" s="89">
        <v>0</v>
      </c>
      <c r="ES11" s="89">
        <v>0</v>
      </c>
      <c r="ET11" s="89">
        <v>0</v>
      </c>
      <c r="EU11" s="89">
        <v>0</v>
      </c>
      <c r="EV11" s="89">
        <v>0</v>
      </c>
      <c r="EW11" s="89">
        <v>0</v>
      </c>
      <c r="EX11" s="89">
        <v>0</v>
      </c>
      <c r="EY11" s="89">
        <v>2</v>
      </c>
      <c r="EZ11" s="89">
        <v>2</v>
      </c>
      <c r="FA11" s="90">
        <v>2</v>
      </c>
      <c r="FB11" s="88">
        <v>0</v>
      </c>
      <c r="FC11" s="88">
        <v>2</v>
      </c>
      <c r="FD11" s="88">
        <v>2</v>
      </c>
      <c r="FE11" s="88">
        <v>48</v>
      </c>
      <c r="FF11" s="88">
        <v>115</v>
      </c>
      <c r="FG11" s="88">
        <v>246</v>
      </c>
      <c r="FH11" s="88">
        <v>301</v>
      </c>
      <c r="FI11" s="88">
        <v>284</v>
      </c>
      <c r="FJ11" s="88">
        <v>994</v>
      </c>
      <c r="FK11" s="91">
        <v>996</v>
      </c>
    </row>
    <row r="12" spans="1:167" s="74" customFormat="1" ht="18.75" customHeight="1">
      <c r="A12" s="87" t="s">
        <v>19</v>
      </c>
      <c r="B12" s="88">
        <v>621</v>
      </c>
      <c r="C12" s="88">
        <v>180</v>
      </c>
      <c r="D12" s="88">
        <v>801</v>
      </c>
      <c r="E12" s="88">
        <v>554</v>
      </c>
      <c r="F12" s="88">
        <v>1220</v>
      </c>
      <c r="G12" s="88">
        <v>621</v>
      </c>
      <c r="H12" s="88">
        <v>525</v>
      </c>
      <c r="I12" s="88">
        <v>446</v>
      </c>
      <c r="J12" s="88">
        <v>304</v>
      </c>
      <c r="K12" s="88">
        <v>3670</v>
      </c>
      <c r="L12" s="88">
        <v>4471</v>
      </c>
      <c r="M12" s="88">
        <v>15</v>
      </c>
      <c r="N12" s="88">
        <v>12</v>
      </c>
      <c r="O12" s="88">
        <v>27</v>
      </c>
      <c r="P12" s="88">
        <v>9</v>
      </c>
      <c r="Q12" s="88">
        <v>54</v>
      </c>
      <c r="R12" s="88">
        <v>31</v>
      </c>
      <c r="S12" s="88">
        <v>31</v>
      </c>
      <c r="T12" s="88">
        <v>18</v>
      </c>
      <c r="U12" s="88">
        <v>12</v>
      </c>
      <c r="V12" s="88">
        <v>155</v>
      </c>
      <c r="W12" s="88">
        <v>182</v>
      </c>
      <c r="X12" s="88">
        <v>636</v>
      </c>
      <c r="Y12" s="88">
        <v>192</v>
      </c>
      <c r="Z12" s="88">
        <v>828</v>
      </c>
      <c r="AA12" s="88">
        <v>563</v>
      </c>
      <c r="AB12" s="88">
        <v>1274</v>
      </c>
      <c r="AC12" s="88">
        <v>652</v>
      </c>
      <c r="AD12" s="88">
        <v>556</v>
      </c>
      <c r="AE12" s="88">
        <v>464</v>
      </c>
      <c r="AF12" s="88">
        <v>316</v>
      </c>
      <c r="AG12" s="88">
        <v>3825</v>
      </c>
      <c r="AH12" s="88">
        <v>4653</v>
      </c>
      <c r="AI12" s="88">
        <v>2</v>
      </c>
      <c r="AJ12" s="88">
        <v>1</v>
      </c>
      <c r="AK12" s="88">
        <v>3</v>
      </c>
      <c r="AL12" s="88">
        <v>0</v>
      </c>
      <c r="AM12" s="88">
        <v>83</v>
      </c>
      <c r="AN12" s="88">
        <v>82</v>
      </c>
      <c r="AO12" s="88">
        <v>74</v>
      </c>
      <c r="AP12" s="88">
        <v>55</v>
      </c>
      <c r="AQ12" s="88">
        <v>29</v>
      </c>
      <c r="AR12" s="88">
        <v>323</v>
      </c>
      <c r="AS12" s="88">
        <v>326</v>
      </c>
      <c r="AT12" s="88">
        <v>0</v>
      </c>
      <c r="AU12" s="88">
        <v>0</v>
      </c>
      <c r="AV12" s="88">
        <v>0</v>
      </c>
      <c r="AW12" s="88">
        <v>0</v>
      </c>
      <c r="AX12" s="88">
        <v>1</v>
      </c>
      <c r="AY12" s="88">
        <v>0</v>
      </c>
      <c r="AZ12" s="88">
        <v>0</v>
      </c>
      <c r="BA12" s="88">
        <v>0</v>
      </c>
      <c r="BB12" s="88">
        <v>0</v>
      </c>
      <c r="BC12" s="88">
        <v>1</v>
      </c>
      <c r="BD12" s="88">
        <v>1</v>
      </c>
      <c r="BE12" s="88">
        <v>2</v>
      </c>
      <c r="BF12" s="88">
        <v>1</v>
      </c>
      <c r="BG12" s="88">
        <v>3</v>
      </c>
      <c r="BH12" s="88">
        <v>0</v>
      </c>
      <c r="BI12" s="88">
        <v>84</v>
      </c>
      <c r="BJ12" s="88">
        <v>82</v>
      </c>
      <c r="BK12" s="88">
        <v>74</v>
      </c>
      <c r="BL12" s="88">
        <v>55</v>
      </c>
      <c r="BM12" s="88">
        <v>29</v>
      </c>
      <c r="BN12" s="88">
        <v>324</v>
      </c>
      <c r="BO12" s="88">
        <v>327</v>
      </c>
      <c r="BP12" s="88">
        <v>0</v>
      </c>
      <c r="BQ12" s="89">
        <v>1</v>
      </c>
      <c r="BR12" s="89">
        <v>1</v>
      </c>
      <c r="BS12" s="89">
        <v>34</v>
      </c>
      <c r="BT12" s="89">
        <v>50</v>
      </c>
      <c r="BU12" s="89">
        <v>124</v>
      </c>
      <c r="BV12" s="89">
        <v>215</v>
      </c>
      <c r="BW12" s="89">
        <v>199</v>
      </c>
      <c r="BX12" s="89">
        <v>622</v>
      </c>
      <c r="BY12" s="89">
        <v>623</v>
      </c>
      <c r="BZ12" s="89">
        <v>0</v>
      </c>
      <c r="CA12" s="89">
        <v>1</v>
      </c>
      <c r="CB12" s="89">
        <v>1</v>
      </c>
      <c r="CC12" s="89">
        <v>34</v>
      </c>
      <c r="CD12" s="89">
        <v>50</v>
      </c>
      <c r="CE12" s="89">
        <v>123</v>
      </c>
      <c r="CF12" s="89">
        <v>214</v>
      </c>
      <c r="CG12" s="89">
        <v>198</v>
      </c>
      <c r="CH12" s="89">
        <v>619</v>
      </c>
      <c r="CI12" s="89">
        <v>620</v>
      </c>
      <c r="CJ12" s="89">
        <v>0</v>
      </c>
      <c r="CK12" s="89">
        <v>0</v>
      </c>
      <c r="CL12" s="89">
        <v>0</v>
      </c>
      <c r="CM12" s="89">
        <v>0</v>
      </c>
      <c r="CN12" s="89">
        <v>0</v>
      </c>
      <c r="CO12" s="89">
        <v>1</v>
      </c>
      <c r="CP12" s="89">
        <v>1</v>
      </c>
      <c r="CQ12" s="89">
        <v>1</v>
      </c>
      <c r="CR12" s="89">
        <v>3</v>
      </c>
      <c r="CS12" s="89">
        <v>3</v>
      </c>
      <c r="CT12" s="89">
        <v>0</v>
      </c>
      <c r="CU12" s="89">
        <v>0</v>
      </c>
      <c r="CV12" s="89">
        <v>0</v>
      </c>
      <c r="CW12" s="89">
        <v>75</v>
      </c>
      <c r="CX12" s="89">
        <v>103</v>
      </c>
      <c r="CY12" s="89">
        <v>159</v>
      </c>
      <c r="CZ12" s="89">
        <v>126</v>
      </c>
      <c r="DA12" s="89">
        <v>59</v>
      </c>
      <c r="DB12" s="89">
        <v>522</v>
      </c>
      <c r="DC12" s="89">
        <v>522</v>
      </c>
      <c r="DD12" s="89">
        <v>0</v>
      </c>
      <c r="DE12" s="89">
        <v>0</v>
      </c>
      <c r="DF12" s="89">
        <v>0</v>
      </c>
      <c r="DG12" s="89">
        <v>72</v>
      </c>
      <c r="DH12" s="89">
        <v>101</v>
      </c>
      <c r="DI12" s="89">
        <v>154</v>
      </c>
      <c r="DJ12" s="89">
        <v>121</v>
      </c>
      <c r="DK12" s="89">
        <v>59</v>
      </c>
      <c r="DL12" s="89">
        <v>507</v>
      </c>
      <c r="DM12" s="89">
        <v>507</v>
      </c>
      <c r="DN12" s="89">
        <v>0</v>
      </c>
      <c r="DO12" s="89">
        <v>0</v>
      </c>
      <c r="DP12" s="89">
        <v>0</v>
      </c>
      <c r="DQ12" s="89">
        <v>3</v>
      </c>
      <c r="DR12" s="89">
        <v>2</v>
      </c>
      <c r="DS12" s="89">
        <v>5</v>
      </c>
      <c r="DT12" s="89">
        <v>5</v>
      </c>
      <c r="DU12" s="89">
        <v>0</v>
      </c>
      <c r="DV12" s="89">
        <v>15</v>
      </c>
      <c r="DW12" s="89">
        <v>15</v>
      </c>
      <c r="DX12" s="89">
        <v>0</v>
      </c>
      <c r="DY12" s="89">
        <v>0</v>
      </c>
      <c r="DZ12" s="89">
        <v>0</v>
      </c>
      <c r="EA12" s="89">
        <v>1</v>
      </c>
      <c r="EB12" s="89">
        <v>6</v>
      </c>
      <c r="EC12" s="89">
        <v>8</v>
      </c>
      <c r="ED12" s="89">
        <v>31</v>
      </c>
      <c r="EE12" s="89">
        <v>52</v>
      </c>
      <c r="EF12" s="89">
        <v>98</v>
      </c>
      <c r="EG12" s="89">
        <v>98</v>
      </c>
      <c r="EH12" s="89">
        <v>0</v>
      </c>
      <c r="EI12" s="89">
        <v>0</v>
      </c>
      <c r="EJ12" s="89">
        <v>0</v>
      </c>
      <c r="EK12" s="89">
        <v>1</v>
      </c>
      <c r="EL12" s="89">
        <v>6</v>
      </c>
      <c r="EM12" s="89">
        <v>6</v>
      </c>
      <c r="EN12" s="89">
        <v>28</v>
      </c>
      <c r="EO12" s="89">
        <v>45</v>
      </c>
      <c r="EP12" s="89">
        <v>86</v>
      </c>
      <c r="EQ12" s="89">
        <v>86</v>
      </c>
      <c r="ER12" s="89">
        <v>0</v>
      </c>
      <c r="ES12" s="89">
        <v>0</v>
      </c>
      <c r="ET12" s="89">
        <v>0</v>
      </c>
      <c r="EU12" s="89">
        <v>0</v>
      </c>
      <c r="EV12" s="89">
        <v>0</v>
      </c>
      <c r="EW12" s="89">
        <v>2</v>
      </c>
      <c r="EX12" s="89">
        <v>3</v>
      </c>
      <c r="EY12" s="89">
        <v>7</v>
      </c>
      <c r="EZ12" s="89">
        <v>12</v>
      </c>
      <c r="FA12" s="90">
        <v>12</v>
      </c>
      <c r="FB12" s="88">
        <v>0</v>
      </c>
      <c r="FC12" s="88">
        <v>1</v>
      </c>
      <c r="FD12" s="88">
        <v>1</v>
      </c>
      <c r="FE12" s="88">
        <v>110</v>
      </c>
      <c r="FF12" s="88">
        <v>158</v>
      </c>
      <c r="FG12" s="88">
        <v>286</v>
      </c>
      <c r="FH12" s="88">
        <v>363</v>
      </c>
      <c r="FI12" s="88">
        <v>307</v>
      </c>
      <c r="FJ12" s="88">
        <v>1224</v>
      </c>
      <c r="FK12" s="91">
        <v>1225</v>
      </c>
    </row>
    <row r="13" spans="1:167" s="74" customFormat="1" ht="18.75" customHeight="1">
      <c r="A13" s="87" t="s">
        <v>20</v>
      </c>
      <c r="B13" s="88">
        <v>726</v>
      </c>
      <c r="C13" s="88">
        <v>481</v>
      </c>
      <c r="D13" s="88">
        <v>1207</v>
      </c>
      <c r="E13" s="88">
        <v>661</v>
      </c>
      <c r="F13" s="88">
        <v>1585</v>
      </c>
      <c r="G13" s="88">
        <v>1313</v>
      </c>
      <c r="H13" s="88">
        <v>965</v>
      </c>
      <c r="I13" s="88">
        <v>614</v>
      </c>
      <c r="J13" s="88">
        <v>411</v>
      </c>
      <c r="K13" s="88">
        <v>5549</v>
      </c>
      <c r="L13" s="88">
        <v>6756</v>
      </c>
      <c r="M13" s="88">
        <v>11</v>
      </c>
      <c r="N13" s="88">
        <v>18</v>
      </c>
      <c r="O13" s="88">
        <v>29</v>
      </c>
      <c r="P13" s="88">
        <v>7</v>
      </c>
      <c r="Q13" s="88">
        <v>69</v>
      </c>
      <c r="R13" s="88">
        <v>81</v>
      </c>
      <c r="S13" s="88">
        <v>57</v>
      </c>
      <c r="T13" s="88">
        <v>30</v>
      </c>
      <c r="U13" s="88">
        <v>24</v>
      </c>
      <c r="V13" s="88">
        <v>268</v>
      </c>
      <c r="W13" s="88">
        <v>297</v>
      </c>
      <c r="X13" s="88">
        <v>737</v>
      </c>
      <c r="Y13" s="88">
        <v>499</v>
      </c>
      <c r="Z13" s="88">
        <v>1236</v>
      </c>
      <c r="AA13" s="88">
        <v>668</v>
      </c>
      <c r="AB13" s="88">
        <v>1654</v>
      </c>
      <c r="AC13" s="88">
        <v>1394</v>
      </c>
      <c r="AD13" s="88">
        <v>1022</v>
      </c>
      <c r="AE13" s="88">
        <v>644</v>
      </c>
      <c r="AF13" s="88">
        <v>435</v>
      </c>
      <c r="AG13" s="88">
        <v>5817</v>
      </c>
      <c r="AH13" s="88">
        <v>7053</v>
      </c>
      <c r="AI13" s="88">
        <v>1</v>
      </c>
      <c r="AJ13" s="88">
        <v>0</v>
      </c>
      <c r="AK13" s="88">
        <v>1</v>
      </c>
      <c r="AL13" s="88">
        <v>3</v>
      </c>
      <c r="AM13" s="88">
        <v>41</v>
      </c>
      <c r="AN13" s="88">
        <v>97</v>
      </c>
      <c r="AO13" s="88">
        <v>111</v>
      </c>
      <c r="AP13" s="88">
        <v>77</v>
      </c>
      <c r="AQ13" s="88">
        <v>39</v>
      </c>
      <c r="AR13" s="88">
        <v>368</v>
      </c>
      <c r="AS13" s="88">
        <v>369</v>
      </c>
      <c r="AT13" s="88">
        <v>0</v>
      </c>
      <c r="AU13" s="88">
        <v>0</v>
      </c>
      <c r="AV13" s="88">
        <v>0</v>
      </c>
      <c r="AW13" s="88">
        <v>0</v>
      </c>
      <c r="AX13" s="88">
        <v>1</v>
      </c>
      <c r="AY13" s="88">
        <v>0</v>
      </c>
      <c r="AZ13" s="88">
        <v>1</v>
      </c>
      <c r="BA13" s="88">
        <v>2</v>
      </c>
      <c r="BB13" s="88">
        <v>2</v>
      </c>
      <c r="BC13" s="88">
        <v>6</v>
      </c>
      <c r="BD13" s="88">
        <v>6</v>
      </c>
      <c r="BE13" s="88">
        <v>1</v>
      </c>
      <c r="BF13" s="88">
        <v>0</v>
      </c>
      <c r="BG13" s="88">
        <v>1</v>
      </c>
      <c r="BH13" s="88">
        <v>3</v>
      </c>
      <c r="BI13" s="88">
        <v>42</v>
      </c>
      <c r="BJ13" s="88">
        <v>97</v>
      </c>
      <c r="BK13" s="88">
        <v>112</v>
      </c>
      <c r="BL13" s="88">
        <v>79</v>
      </c>
      <c r="BM13" s="88">
        <v>41</v>
      </c>
      <c r="BN13" s="88">
        <v>374</v>
      </c>
      <c r="BO13" s="88">
        <v>375</v>
      </c>
      <c r="BP13" s="88">
        <v>0</v>
      </c>
      <c r="BQ13" s="89">
        <v>1</v>
      </c>
      <c r="BR13" s="89">
        <v>1</v>
      </c>
      <c r="BS13" s="89">
        <v>10</v>
      </c>
      <c r="BT13" s="89">
        <v>70</v>
      </c>
      <c r="BU13" s="89">
        <v>250</v>
      </c>
      <c r="BV13" s="89">
        <v>457</v>
      </c>
      <c r="BW13" s="89">
        <v>297</v>
      </c>
      <c r="BX13" s="89">
        <v>1084</v>
      </c>
      <c r="BY13" s="89">
        <v>1085</v>
      </c>
      <c r="BZ13" s="89">
        <v>0</v>
      </c>
      <c r="CA13" s="89">
        <v>1</v>
      </c>
      <c r="CB13" s="89">
        <v>1</v>
      </c>
      <c r="CC13" s="89">
        <v>10</v>
      </c>
      <c r="CD13" s="89">
        <v>69</v>
      </c>
      <c r="CE13" s="89">
        <v>246</v>
      </c>
      <c r="CF13" s="89">
        <v>450</v>
      </c>
      <c r="CG13" s="89">
        <v>293</v>
      </c>
      <c r="CH13" s="89">
        <v>1068</v>
      </c>
      <c r="CI13" s="89">
        <v>1069</v>
      </c>
      <c r="CJ13" s="89">
        <v>0</v>
      </c>
      <c r="CK13" s="89">
        <v>0</v>
      </c>
      <c r="CL13" s="89">
        <v>0</v>
      </c>
      <c r="CM13" s="89">
        <v>0</v>
      </c>
      <c r="CN13" s="89">
        <v>1</v>
      </c>
      <c r="CO13" s="89">
        <v>4</v>
      </c>
      <c r="CP13" s="89">
        <v>7</v>
      </c>
      <c r="CQ13" s="89">
        <v>4</v>
      </c>
      <c r="CR13" s="89">
        <v>16</v>
      </c>
      <c r="CS13" s="89">
        <v>16</v>
      </c>
      <c r="CT13" s="89">
        <v>0</v>
      </c>
      <c r="CU13" s="89">
        <v>0</v>
      </c>
      <c r="CV13" s="89">
        <v>0</v>
      </c>
      <c r="CW13" s="89">
        <v>31</v>
      </c>
      <c r="CX13" s="89">
        <v>124</v>
      </c>
      <c r="CY13" s="89">
        <v>179</v>
      </c>
      <c r="CZ13" s="89">
        <v>176</v>
      </c>
      <c r="DA13" s="89">
        <v>66</v>
      </c>
      <c r="DB13" s="89">
        <v>576</v>
      </c>
      <c r="DC13" s="89">
        <v>576</v>
      </c>
      <c r="DD13" s="89">
        <v>0</v>
      </c>
      <c r="DE13" s="89">
        <v>0</v>
      </c>
      <c r="DF13" s="89">
        <v>0</v>
      </c>
      <c r="DG13" s="89">
        <v>31</v>
      </c>
      <c r="DH13" s="89">
        <v>120</v>
      </c>
      <c r="DI13" s="89">
        <v>167</v>
      </c>
      <c r="DJ13" s="89">
        <v>170</v>
      </c>
      <c r="DK13" s="89">
        <v>62</v>
      </c>
      <c r="DL13" s="89">
        <v>550</v>
      </c>
      <c r="DM13" s="89">
        <v>550</v>
      </c>
      <c r="DN13" s="89">
        <v>0</v>
      </c>
      <c r="DO13" s="89">
        <v>0</v>
      </c>
      <c r="DP13" s="89">
        <v>0</v>
      </c>
      <c r="DQ13" s="89">
        <v>0</v>
      </c>
      <c r="DR13" s="89">
        <v>4</v>
      </c>
      <c r="DS13" s="89">
        <v>12</v>
      </c>
      <c r="DT13" s="89">
        <v>6</v>
      </c>
      <c r="DU13" s="89">
        <v>4</v>
      </c>
      <c r="DV13" s="89">
        <v>26</v>
      </c>
      <c r="DW13" s="89">
        <v>26</v>
      </c>
      <c r="DX13" s="89">
        <v>0</v>
      </c>
      <c r="DY13" s="89">
        <v>0</v>
      </c>
      <c r="DZ13" s="89">
        <v>0</v>
      </c>
      <c r="EA13" s="89">
        <v>2</v>
      </c>
      <c r="EB13" s="89">
        <v>6</v>
      </c>
      <c r="EC13" s="89">
        <v>28</v>
      </c>
      <c r="ED13" s="89">
        <v>58</v>
      </c>
      <c r="EE13" s="89">
        <v>110</v>
      </c>
      <c r="EF13" s="89">
        <v>204</v>
      </c>
      <c r="EG13" s="89">
        <v>204</v>
      </c>
      <c r="EH13" s="89">
        <v>0</v>
      </c>
      <c r="EI13" s="89">
        <v>0</v>
      </c>
      <c r="EJ13" s="89">
        <v>0</v>
      </c>
      <c r="EK13" s="89">
        <v>2</v>
      </c>
      <c r="EL13" s="89">
        <v>5</v>
      </c>
      <c r="EM13" s="89">
        <v>26</v>
      </c>
      <c r="EN13" s="89">
        <v>56</v>
      </c>
      <c r="EO13" s="89">
        <v>105</v>
      </c>
      <c r="EP13" s="89">
        <v>194</v>
      </c>
      <c r="EQ13" s="89">
        <v>194</v>
      </c>
      <c r="ER13" s="89">
        <v>0</v>
      </c>
      <c r="ES13" s="89">
        <v>0</v>
      </c>
      <c r="ET13" s="89">
        <v>0</v>
      </c>
      <c r="EU13" s="89">
        <v>0</v>
      </c>
      <c r="EV13" s="89">
        <v>1</v>
      </c>
      <c r="EW13" s="89">
        <v>2</v>
      </c>
      <c r="EX13" s="89">
        <v>2</v>
      </c>
      <c r="EY13" s="89">
        <v>5</v>
      </c>
      <c r="EZ13" s="89">
        <v>10</v>
      </c>
      <c r="FA13" s="90">
        <v>10</v>
      </c>
      <c r="FB13" s="88">
        <v>0</v>
      </c>
      <c r="FC13" s="88">
        <v>1</v>
      </c>
      <c r="FD13" s="88">
        <v>1</v>
      </c>
      <c r="FE13" s="88">
        <v>43</v>
      </c>
      <c r="FF13" s="88">
        <v>200</v>
      </c>
      <c r="FG13" s="88">
        <v>457</v>
      </c>
      <c r="FH13" s="88">
        <v>691</v>
      </c>
      <c r="FI13" s="88">
        <v>473</v>
      </c>
      <c r="FJ13" s="88">
        <v>1864</v>
      </c>
      <c r="FK13" s="91">
        <v>1865</v>
      </c>
    </row>
    <row r="14" spans="1:167" s="74" customFormat="1" ht="18.75" customHeight="1">
      <c r="A14" s="87" t="s">
        <v>21</v>
      </c>
      <c r="B14" s="88">
        <v>721</v>
      </c>
      <c r="C14" s="88">
        <v>410</v>
      </c>
      <c r="D14" s="88">
        <v>1131</v>
      </c>
      <c r="E14" s="88">
        <v>810</v>
      </c>
      <c r="F14" s="88">
        <v>1667</v>
      </c>
      <c r="G14" s="88">
        <v>866</v>
      </c>
      <c r="H14" s="88">
        <v>837</v>
      </c>
      <c r="I14" s="88">
        <v>375</v>
      </c>
      <c r="J14" s="88">
        <v>359</v>
      </c>
      <c r="K14" s="88">
        <v>4914</v>
      </c>
      <c r="L14" s="88">
        <v>6045</v>
      </c>
      <c r="M14" s="88">
        <v>11</v>
      </c>
      <c r="N14" s="88">
        <v>19</v>
      </c>
      <c r="O14" s="88">
        <v>30</v>
      </c>
      <c r="P14" s="88">
        <v>16</v>
      </c>
      <c r="Q14" s="88">
        <v>69</v>
      </c>
      <c r="R14" s="88">
        <v>45</v>
      </c>
      <c r="S14" s="88">
        <v>34</v>
      </c>
      <c r="T14" s="88">
        <v>23</v>
      </c>
      <c r="U14" s="88">
        <v>18</v>
      </c>
      <c r="V14" s="88">
        <v>205</v>
      </c>
      <c r="W14" s="88">
        <v>235</v>
      </c>
      <c r="X14" s="88">
        <v>732</v>
      </c>
      <c r="Y14" s="88">
        <v>429</v>
      </c>
      <c r="Z14" s="88">
        <v>1161</v>
      </c>
      <c r="AA14" s="88">
        <v>826</v>
      </c>
      <c r="AB14" s="88">
        <v>1736</v>
      </c>
      <c r="AC14" s="88">
        <v>911</v>
      </c>
      <c r="AD14" s="88">
        <v>871</v>
      </c>
      <c r="AE14" s="88">
        <v>398</v>
      </c>
      <c r="AF14" s="88">
        <v>377</v>
      </c>
      <c r="AG14" s="88">
        <v>5119</v>
      </c>
      <c r="AH14" s="88">
        <v>6280</v>
      </c>
      <c r="AI14" s="88">
        <v>1</v>
      </c>
      <c r="AJ14" s="88">
        <v>1</v>
      </c>
      <c r="AK14" s="88">
        <v>2</v>
      </c>
      <c r="AL14" s="88">
        <v>3</v>
      </c>
      <c r="AM14" s="88">
        <v>103</v>
      </c>
      <c r="AN14" s="88">
        <v>100</v>
      </c>
      <c r="AO14" s="88">
        <v>86</v>
      </c>
      <c r="AP14" s="88">
        <v>38</v>
      </c>
      <c r="AQ14" s="88">
        <v>30</v>
      </c>
      <c r="AR14" s="88">
        <v>360</v>
      </c>
      <c r="AS14" s="88">
        <v>362</v>
      </c>
      <c r="AT14" s="88">
        <v>0</v>
      </c>
      <c r="AU14" s="88">
        <v>0</v>
      </c>
      <c r="AV14" s="88">
        <v>0</v>
      </c>
      <c r="AW14" s="88">
        <v>0</v>
      </c>
      <c r="AX14" s="88">
        <v>0</v>
      </c>
      <c r="AY14" s="88">
        <v>0</v>
      </c>
      <c r="AZ14" s="88">
        <v>1</v>
      </c>
      <c r="BA14" s="88">
        <v>2</v>
      </c>
      <c r="BB14" s="88">
        <v>1</v>
      </c>
      <c r="BC14" s="88">
        <v>4</v>
      </c>
      <c r="BD14" s="88">
        <v>4</v>
      </c>
      <c r="BE14" s="88">
        <v>1</v>
      </c>
      <c r="BF14" s="88">
        <v>1</v>
      </c>
      <c r="BG14" s="88">
        <v>2</v>
      </c>
      <c r="BH14" s="88">
        <v>3</v>
      </c>
      <c r="BI14" s="88">
        <v>103</v>
      </c>
      <c r="BJ14" s="88">
        <v>100</v>
      </c>
      <c r="BK14" s="88">
        <v>87</v>
      </c>
      <c r="BL14" s="88">
        <v>40</v>
      </c>
      <c r="BM14" s="88">
        <v>31</v>
      </c>
      <c r="BN14" s="88">
        <v>364</v>
      </c>
      <c r="BO14" s="88">
        <v>366</v>
      </c>
      <c r="BP14" s="88">
        <v>0</v>
      </c>
      <c r="BQ14" s="89">
        <v>2</v>
      </c>
      <c r="BR14" s="89">
        <v>2</v>
      </c>
      <c r="BS14" s="89">
        <v>49</v>
      </c>
      <c r="BT14" s="89">
        <v>66</v>
      </c>
      <c r="BU14" s="89">
        <v>274</v>
      </c>
      <c r="BV14" s="89">
        <v>313</v>
      </c>
      <c r="BW14" s="89">
        <v>260</v>
      </c>
      <c r="BX14" s="89">
        <v>962</v>
      </c>
      <c r="BY14" s="89">
        <v>964</v>
      </c>
      <c r="BZ14" s="89">
        <v>0</v>
      </c>
      <c r="CA14" s="89">
        <v>2</v>
      </c>
      <c r="CB14" s="89">
        <v>2</v>
      </c>
      <c r="CC14" s="89">
        <v>49</v>
      </c>
      <c r="CD14" s="89">
        <v>65</v>
      </c>
      <c r="CE14" s="89">
        <v>269</v>
      </c>
      <c r="CF14" s="89">
        <v>311</v>
      </c>
      <c r="CG14" s="89">
        <v>257</v>
      </c>
      <c r="CH14" s="89">
        <v>951</v>
      </c>
      <c r="CI14" s="89">
        <v>953</v>
      </c>
      <c r="CJ14" s="89">
        <v>0</v>
      </c>
      <c r="CK14" s="89">
        <v>0</v>
      </c>
      <c r="CL14" s="89">
        <v>0</v>
      </c>
      <c r="CM14" s="89">
        <v>0</v>
      </c>
      <c r="CN14" s="89">
        <v>1</v>
      </c>
      <c r="CO14" s="89">
        <v>5</v>
      </c>
      <c r="CP14" s="89">
        <v>2</v>
      </c>
      <c r="CQ14" s="89">
        <v>3</v>
      </c>
      <c r="CR14" s="89">
        <v>11</v>
      </c>
      <c r="CS14" s="89">
        <v>11</v>
      </c>
      <c r="CT14" s="89">
        <v>0</v>
      </c>
      <c r="CU14" s="89">
        <v>1</v>
      </c>
      <c r="CV14" s="89">
        <v>1</v>
      </c>
      <c r="CW14" s="89">
        <v>78</v>
      </c>
      <c r="CX14" s="89">
        <v>107</v>
      </c>
      <c r="CY14" s="89">
        <v>192</v>
      </c>
      <c r="CZ14" s="89">
        <v>81</v>
      </c>
      <c r="DA14" s="89">
        <v>41</v>
      </c>
      <c r="DB14" s="89">
        <v>499</v>
      </c>
      <c r="DC14" s="89">
        <v>500</v>
      </c>
      <c r="DD14" s="89">
        <v>0</v>
      </c>
      <c r="DE14" s="89">
        <v>1</v>
      </c>
      <c r="DF14" s="89">
        <v>1</v>
      </c>
      <c r="DG14" s="89">
        <v>75</v>
      </c>
      <c r="DH14" s="89">
        <v>103</v>
      </c>
      <c r="DI14" s="89">
        <v>188</v>
      </c>
      <c r="DJ14" s="89">
        <v>77</v>
      </c>
      <c r="DK14" s="89">
        <v>40</v>
      </c>
      <c r="DL14" s="89">
        <v>483</v>
      </c>
      <c r="DM14" s="89">
        <v>484</v>
      </c>
      <c r="DN14" s="89">
        <v>0</v>
      </c>
      <c r="DO14" s="89">
        <v>0</v>
      </c>
      <c r="DP14" s="89">
        <v>0</v>
      </c>
      <c r="DQ14" s="89">
        <v>3</v>
      </c>
      <c r="DR14" s="89">
        <v>4</v>
      </c>
      <c r="DS14" s="89">
        <v>4</v>
      </c>
      <c r="DT14" s="89">
        <v>4</v>
      </c>
      <c r="DU14" s="89">
        <v>1</v>
      </c>
      <c r="DV14" s="89">
        <v>16</v>
      </c>
      <c r="DW14" s="89">
        <v>16</v>
      </c>
      <c r="DX14" s="89">
        <v>0</v>
      </c>
      <c r="DY14" s="89">
        <v>1</v>
      </c>
      <c r="DZ14" s="89">
        <v>1</v>
      </c>
      <c r="EA14" s="89">
        <v>2</v>
      </c>
      <c r="EB14" s="89">
        <v>6</v>
      </c>
      <c r="EC14" s="89">
        <v>31</v>
      </c>
      <c r="ED14" s="89">
        <v>79</v>
      </c>
      <c r="EE14" s="89">
        <v>133</v>
      </c>
      <c r="EF14" s="89">
        <v>251</v>
      </c>
      <c r="EG14" s="89">
        <v>252</v>
      </c>
      <c r="EH14" s="89">
        <v>0</v>
      </c>
      <c r="EI14" s="89">
        <v>1</v>
      </c>
      <c r="EJ14" s="89">
        <v>1</v>
      </c>
      <c r="EK14" s="89">
        <v>2</v>
      </c>
      <c r="EL14" s="89">
        <v>5</v>
      </c>
      <c r="EM14" s="89">
        <v>30</v>
      </c>
      <c r="EN14" s="89">
        <v>77</v>
      </c>
      <c r="EO14" s="89">
        <v>126</v>
      </c>
      <c r="EP14" s="89">
        <v>240</v>
      </c>
      <c r="EQ14" s="89">
        <v>241</v>
      </c>
      <c r="ER14" s="89">
        <v>0</v>
      </c>
      <c r="ES14" s="89">
        <v>0</v>
      </c>
      <c r="ET14" s="89">
        <v>0</v>
      </c>
      <c r="EU14" s="89">
        <v>0</v>
      </c>
      <c r="EV14" s="89">
        <v>1</v>
      </c>
      <c r="EW14" s="89">
        <v>1</v>
      </c>
      <c r="EX14" s="89">
        <v>2</v>
      </c>
      <c r="EY14" s="89">
        <v>7</v>
      </c>
      <c r="EZ14" s="89">
        <v>11</v>
      </c>
      <c r="FA14" s="90">
        <v>11</v>
      </c>
      <c r="FB14" s="88">
        <v>0</v>
      </c>
      <c r="FC14" s="88">
        <v>4</v>
      </c>
      <c r="FD14" s="88">
        <v>4</v>
      </c>
      <c r="FE14" s="88">
        <v>129</v>
      </c>
      <c r="FF14" s="88">
        <v>178</v>
      </c>
      <c r="FG14" s="88">
        <v>492</v>
      </c>
      <c r="FH14" s="88">
        <v>471</v>
      </c>
      <c r="FI14" s="88">
        <v>432</v>
      </c>
      <c r="FJ14" s="88">
        <v>1702</v>
      </c>
      <c r="FK14" s="91">
        <v>1706</v>
      </c>
    </row>
    <row r="15" spans="1:167" s="74" customFormat="1" ht="18.75" customHeight="1">
      <c r="A15" s="87" t="s">
        <v>22</v>
      </c>
      <c r="B15" s="88">
        <v>384</v>
      </c>
      <c r="C15" s="88">
        <v>385</v>
      </c>
      <c r="D15" s="88">
        <v>769</v>
      </c>
      <c r="E15" s="88">
        <v>328</v>
      </c>
      <c r="F15" s="88">
        <v>1210</v>
      </c>
      <c r="G15" s="88">
        <v>944</v>
      </c>
      <c r="H15" s="88">
        <v>646</v>
      </c>
      <c r="I15" s="88">
        <v>563</v>
      </c>
      <c r="J15" s="88">
        <v>368</v>
      </c>
      <c r="K15" s="88">
        <v>4059</v>
      </c>
      <c r="L15" s="88">
        <v>4828</v>
      </c>
      <c r="M15" s="88">
        <v>6</v>
      </c>
      <c r="N15" s="88">
        <v>11</v>
      </c>
      <c r="O15" s="88">
        <v>17</v>
      </c>
      <c r="P15" s="88">
        <v>3</v>
      </c>
      <c r="Q15" s="88">
        <v>43</v>
      </c>
      <c r="R15" s="88">
        <v>46</v>
      </c>
      <c r="S15" s="88">
        <v>24</v>
      </c>
      <c r="T15" s="88">
        <v>17</v>
      </c>
      <c r="U15" s="88">
        <v>11</v>
      </c>
      <c r="V15" s="88">
        <v>144</v>
      </c>
      <c r="W15" s="88">
        <v>161</v>
      </c>
      <c r="X15" s="88">
        <v>390</v>
      </c>
      <c r="Y15" s="88">
        <v>396</v>
      </c>
      <c r="Z15" s="88">
        <v>786</v>
      </c>
      <c r="AA15" s="88">
        <v>331</v>
      </c>
      <c r="AB15" s="88">
        <v>1253</v>
      </c>
      <c r="AC15" s="88">
        <v>990</v>
      </c>
      <c r="AD15" s="88">
        <v>670</v>
      </c>
      <c r="AE15" s="88">
        <v>580</v>
      </c>
      <c r="AF15" s="88">
        <v>379</v>
      </c>
      <c r="AG15" s="88">
        <v>4203</v>
      </c>
      <c r="AH15" s="88">
        <v>4989</v>
      </c>
      <c r="AI15" s="88">
        <v>0</v>
      </c>
      <c r="AJ15" s="88">
        <v>0</v>
      </c>
      <c r="AK15" s="88">
        <v>0</v>
      </c>
      <c r="AL15" s="88">
        <v>0</v>
      </c>
      <c r="AM15" s="88">
        <v>29</v>
      </c>
      <c r="AN15" s="88">
        <v>40</v>
      </c>
      <c r="AO15" s="88">
        <v>44</v>
      </c>
      <c r="AP15" s="88">
        <v>45</v>
      </c>
      <c r="AQ15" s="88">
        <v>23</v>
      </c>
      <c r="AR15" s="88">
        <v>181</v>
      </c>
      <c r="AS15" s="88">
        <v>181</v>
      </c>
      <c r="AT15" s="88">
        <v>0</v>
      </c>
      <c r="AU15" s="88">
        <v>0</v>
      </c>
      <c r="AV15" s="88">
        <v>0</v>
      </c>
      <c r="AW15" s="88">
        <v>0</v>
      </c>
      <c r="AX15" s="88">
        <v>0</v>
      </c>
      <c r="AY15" s="88">
        <v>0</v>
      </c>
      <c r="AZ15" s="88">
        <v>0</v>
      </c>
      <c r="BA15" s="88">
        <v>0</v>
      </c>
      <c r="BB15" s="88">
        <v>2</v>
      </c>
      <c r="BC15" s="88">
        <v>2</v>
      </c>
      <c r="BD15" s="88">
        <v>2</v>
      </c>
      <c r="BE15" s="88">
        <v>0</v>
      </c>
      <c r="BF15" s="88">
        <v>0</v>
      </c>
      <c r="BG15" s="88">
        <v>0</v>
      </c>
      <c r="BH15" s="88">
        <v>0</v>
      </c>
      <c r="BI15" s="88">
        <v>29</v>
      </c>
      <c r="BJ15" s="88">
        <v>40</v>
      </c>
      <c r="BK15" s="88">
        <v>44</v>
      </c>
      <c r="BL15" s="88">
        <v>45</v>
      </c>
      <c r="BM15" s="88">
        <v>25</v>
      </c>
      <c r="BN15" s="88">
        <v>183</v>
      </c>
      <c r="BO15" s="88">
        <v>183</v>
      </c>
      <c r="BP15" s="88">
        <v>0</v>
      </c>
      <c r="BQ15" s="89">
        <v>0</v>
      </c>
      <c r="BR15" s="89">
        <v>0</v>
      </c>
      <c r="BS15" s="89">
        <v>44</v>
      </c>
      <c r="BT15" s="89">
        <v>68</v>
      </c>
      <c r="BU15" s="89">
        <v>157</v>
      </c>
      <c r="BV15" s="89">
        <v>313</v>
      </c>
      <c r="BW15" s="89">
        <v>270</v>
      </c>
      <c r="BX15" s="89">
        <v>852</v>
      </c>
      <c r="BY15" s="89">
        <v>852</v>
      </c>
      <c r="BZ15" s="89">
        <v>0</v>
      </c>
      <c r="CA15" s="89">
        <v>0</v>
      </c>
      <c r="CB15" s="89">
        <v>0</v>
      </c>
      <c r="CC15" s="89">
        <v>44</v>
      </c>
      <c r="CD15" s="89">
        <v>67</v>
      </c>
      <c r="CE15" s="89">
        <v>157</v>
      </c>
      <c r="CF15" s="89">
        <v>309</v>
      </c>
      <c r="CG15" s="89">
        <v>264</v>
      </c>
      <c r="CH15" s="89">
        <v>841</v>
      </c>
      <c r="CI15" s="89">
        <v>841</v>
      </c>
      <c r="CJ15" s="89">
        <v>0</v>
      </c>
      <c r="CK15" s="89">
        <v>0</v>
      </c>
      <c r="CL15" s="89">
        <v>0</v>
      </c>
      <c r="CM15" s="89">
        <v>0</v>
      </c>
      <c r="CN15" s="89">
        <v>1</v>
      </c>
      <c r="CO15" s="89">
        <v>0</v>
      </c>
      <c r="CP15" s="89">
        <v>4</v>
      </c>
      <c r="CQ15" s="89">
        <v>6</v>
      </c>
      <c r="CR15" s="89">
        <v>11</v>
      </c>
      <c r="CS15" s="89">
        <v>11</v>
      </c>
      <c r="CT15" s="89">
        <v>0</v>
      </c>
      <c r="CU15" s="89">
        <v>1</v>
      </c>
      <c r="CV15" s="89">
        <v>1</v>
      </c>
      <c r="CW15" s="89">
        <v>28</v>
      </c>
      <c r="CX15" s="89">
        <v>49</v>
      </c>
      <c r="CY15" s="89">
        <v>98</v>
      </c>
      <c r="CZ15" s="89">
        <v>95</v>
      </c>
      <c r="DA15" s="89">
        <v>16</v>
      </c>
      <c r="DB15" s="89">
        <v>286</v>
      </c>
      <c r="DC15" s="89">
        <v>287</v>
      </c>
      <c r="DD15" s="89">
        <v>0</v>
      </c>
      <c r="DE15" s="89">
        <v>1</v>
      </c>
      <c r="DF15" s="89">
        <v>1</v>
      </c>
      <c r="DG15" s="89">
        <v>28</v>
      </c>
      <c r="DH15" s="89">
        <v>46</v>
      </c>
      <c r="DI15" s="89">
        <v>98</v>
      </c>
      <c r="DJ15" s="89">
        <v>95</v>
      </c>
      <c r="DK15" s="89">
        <v>16</v>
      </c>
      <c r="DL15" s="89">
        <v>283</v>
      </c>
      <c r="DM15" s="89">
        <v>284</v>
      </c>
      <c r="DN15" s="89">
        <v>0</v>
      </c>
      <c r="DO15" s="89">
        <v>0</v>
      </c>
      <c r="DP15" s="89">
        <v>0</v>
      </c>
      <c r="DQ15" s="89">
        <v>0</v>
      </c>
      <c r="DR15" s="89">
        <v>3</v>
      </c>
      <c r="DS15" s="89">
        <v>0</v>
      </c>
      <c r="DT15" s="89">
        <v>0</v>
      </c>
      <c r="DU15" s="89">
        <v>0</v>
      </c>
      <c r="DV15" s="89">
        <v>3</v>
      </c>
      <c r="DW15" s="89">
        <v>3</v>
      </c>
      <c r="DX15" s="89">
        <v>0</v>
      </c>
      <c r="DY15" s="89">
        <v>0</v>
      </c>
      <c r="DZ15" s="89">
        <v>0</v>
      </c>
      <c r="EA15" s="89">
        <v>2</v>
      </c>
      <c r="EB15" s="89">
        <v>5</v>
      </c>
      <c r="EC15" s="89">
        <v>11</v>
      </c>
      <c r="ED15" s="89">
        <v>37</v>
      </c>
      <c r="EE15" s="89">
        <v>90</v>
      </c>
      <c r="EF15" s="89">
        <v>145</v>
      </c>
      <c r="EG15" s="89">
        <v>145</v>
      </c>
      <c r="EH15" s="89">
        <v>0</v>
      </c>
      <c r="EI15" s="89">
        <v>0</v>
      </c>
      <c r="EJ15" s="89">
        <v>0</v>
      </c>
      <c r="EK15" s="89">
        <v>2</v>
      </c>
      <c r="EL15" s="89">
        <v>5</v>
      </c>
      <c r="EM15" s="89">
        <v>11</v>
      </c>
      <c r="EN15" s="89">
        <v>37</v>
      </c>
      <c r="EO15" s="89">
        <v>84</v>
      </c>
      <c r="EP15" s="89">
        <v>139</v>
      </c>
      <c r="EQ15" s="89">
        <v>139</v>
      </c>
      <c r="ER15" s="89">
        <v>0</v>
      </c>
      <c r="ES15" s="89">
        <v>0</v>
      </c>
      <c r="ET15" s="89">
        <v>0</v>
      </c>
      <c r="EU15" s="89">
        <v>0</v>
      </c>
      <c r="EV15" s="89">
        <v>0</v>
      </c>
      <c r="EW15" s="89">
        <v>0</v>
      </c>
      <c r="EX15" s="89">
        <v>0</v>
      </c>
      <c r="EY15" s="89">
        <v>6</v>
      </c>
      <c r="EZ15" s="89">
        <v>6</v>
      </c>
      <c r="FA15" s="90">
        <v>6</v>
      </c>
      <c r="FB15" s="88">
        <v>0</v>
      </c>
      <c r="FC15" s="88">
        <v>1</v>
      </c>
      <c r="FD15" s="88">
        <v>1</v>
      </c>
      <c r="FE15" s="88">
        <v>74</v>
      </c>
      <c r="FF15" s="88">
        <v>122</v>
      </c>
      <c r="FG15" s="88">
        <v>263</v>
      </c>
      <c r="FH15" s="88">
        <v>441</v>
      </c>
      <c r="FI15" s="88">
        <v>376</v>
      </c>
      <c r="FJ15" s="88">
        <v>1276</v>
      </c>
      <c r="FK15" s="91">
        <v>1277</v>
      </c>
    </row>
    <row r="16" spans="1:167" s="74" customFormat="1" ht="18.75" customHeight="1">
      <c r="A16" s="87" t="s">
        <v>23</v>
      </c>
      <c r="B16" s="88">
        <v>620</v>
      </c>
      <c r="C16" s="88">
        <v>633</v>
      </c>
      <c r="D16" s="88">
        <v>1253</v>
      </c>
      <c r="E16" s="88">
        <v>904</v>
      </c>
      <c r="F16" s="88">
        <v>3829</v>
      </c>
      <c r="G16" s="88">
        <v>2143</v>
      </c>
      <c r="H16" s="88">
        <v>1955</v>
      </c>
      <c r="I16" s="88">
        <v>1491</v>
      </c>
      <c r="J16" s="88">
        <v>1124</v>
      </c>
      <c r="K16" s="88">
        <v>11446</v>
      </c>
      <c r="L16" s="88">
        <v>12699</v>
      </c>
      <c r="M16" s="88">
        <v>5</v>
      </c>
      <c r="N16" s="88">
        <v>18</v>
      </c>
      <c r="O16" s="88">
        <v>23</v>
      </c>
      <c r="P16" s="88">
        <v>5</v>
      </c>
      <c r="Q16" s="88">
        <v>94</v>
      </c>
      <c r="R16" s="88">
        <v>108</v>
      </c>
      <c r="S16" s="88">
        <v>97</v>
      </c>
      <c r="T16" s="88">
        <v>59</v>
      </c>
      <c r="U16" s="88">
        <v>70</v>
      </c>
      <c r="V16" s="88">
        <v>433</v>
      </c>
      <c r="W16" s="88">
        <v>456</v>
      </c>
      <c r="X16" s="88">
        <v>625</v>
      </c>
      <c r="Y16" s="88">
        <v>651</v>
      </c>
      <c r="Z16" s="88">
        <v>1276</v>
      </c>
      <c r="AA16" s="88">
        <v>909</v>
      </c>
      <c r="AB16" s="88">
        <v>3923</v>
      </c>
      <c r="AC16" s="88">
        <v>2251</v>
      </c>
      <c r="AD16" s="88">
        <v>2052</v>
      </c>
      <c r="AE16" s="88">
        <v>1550</v>
      </c>
      <c r="AF16" s="88">
        <v>1194</v>
      </c>
      <c r="AG16" s="88">
        <v>11879</v>
      </c>
      <c r="AH16" s="88">
        <v>13155</v>
      </c>
      <c r="AI16" s="88">
        <v>0</v>
      </c>
      <c r="AJ16" s="88">
        <v>0</v>
      </c>
      <c r="AK16" s="88">
        <v>0</v>
      </c>
      <c r="AL16" s="88">
        <v>0</v>
      </c>
      <c r="AM16" s="88">
        <v>128</v>
      </c>
      <c r="AN16" s="88">
        <v>133</v>
      </c>
      <c r="AO16" s="88">
        <v>197</v>
      </c>
      <c r="AP16" s="88">
        <v>151</v>
      </c>
      <c r="AQ16" s="88">
        <v>90</v>
      </c>
      <c r="AR16" s="88">
        <v>699</v>
      </c>
      <c r="AS16" s="88">
        <v>699</v>
      </c>
      <c r="AT16" s="88">
        <v>0</v>
      </c>
      <c r="AU16" s="88">
        <v>0</v>
      </c>
      <c r="AV16" s="88">
        <v>0</v>
      </c>
      <c r="AW16" s="88">
        <v>0</v>
      </c>
      <c r="AX16" s="88">
        <v>1</v>
      </c>
      <c r="AY16" s="88">
        <v>1</v>
      </c>
      <c r="AZ16" s="88">
        <v>7</v>
      </c>
      <c r="BA16" s="88">
        <v>1</v>
      </c>
      <c r="BB16" s="88">
        <v>4</v>
      </c>
      <c r="BC16" s="88">
        <v>14</v>
      </c>
      <c r="BD16" s="88">
        <v>14</v>
      </c>
      <c r="BE16" s="88">
        <v>0</v>
      </c>
      <c r="BF16" s="88">
        <v>0</v>
      </c>
      <c r="BG16" s="88">
        <v>0</v>
      </c>
      <c r="BH16" s="88">
        <v>0</v>
      </c>
      <c r="BI16" s="88">
        <v>129</v>
      </c>
      <c r="BJ16" s="88">
        <v>134</v>
      </c>
      <c r="BK16" s="88">
        <v>204</v>
      </c>
      <c r="BL16" s="88">
        <v>152</v>
      </c>
      <c r="BM16" s="88">
        <v>94</v>
      </c>
      <c r="BN16" s="88">
        <v>713</v>
      </c>
      <c r="BO16" s="88">
        <v>713</v>
      </c>
      <c r="BP16" s="88">
        <v>2</v>
      </c>
      <c r="BQ16" s="89">
        <v>0</v>
      </c>
      <c r="BR16" s="89">
        <v>2</v>
      </c>
      <c r="BS16" s="89">
        <v>79</v>
      </c>
      <c r="BT16" s="89">
        <v>117</v>
      </c>
      <c r="BU16" s="89">
        <v>321</v>
      </c>
      <c r="BV16" s="89">
        <v>529</v>
      </c>
      <c r="BW16" s="89">
        <v>618</v>
      </c>
      <c r="BX16" s="89">
        <v>1664</v>
      </c>
      <c r="BY16" s="89">
        <v>1666</v>
      </c>
      <c r="BZ16" s="89">
        <v>2</v>
      </c>
      <c r="CA16" s="89">
        <v>0</v>
      </c>
      <c r="CB16" s="89">
        <v>2</v>
      </c>
      <c r="CC16" s="89">
        <v>79</v>
      </c>
      <c r="CD16" s="89">
        <v>116</v>
      </c>
      <c r="CE16" s="89">
        <v>316</v>
      </c>
      <c r="CF16" s="89">
        <v>523</v>
      </c>
      <c r="CG16" s="89">
        <v>609</v>
      </c>
      <c r="CH16" s="89">
        <v>1643</v>
      </c>
      <c r="CI16" s="89">
        <v>1645</v>
      </c>
      <c r="CJ16" s="89">
        <v>0</v>
      </c>
      <c r="CK16" s="89">
        <v>0</v>
      </c>
      <c r="CL16" s="89">
        <v>0</v>
      </c>
      <c r="CM16" s="89">
        <v>0</v>
      </c>
      <c r="CN16" s="89">
        <v>1</v>
      </c>
      <c r="CO16" s="89">
        <v>5</v>
      </c>
      <c r="CP16" s="89">
        <v>6</v>
      </c>
      <c r="CQ16" s="89">
        <v>9</v>
      </c>
      <c r="CR16" s="89">
        <v>21</v>
      </c>
      <c r="CS16" s="89">
        <v>21</v>
      </c>
      <c r="CT16" s="89">
        <v>0</v>
      </c>
      <c r="CU16" s="89">
        <v>1</v>
      </c>
      <c r="CV16" s="89">
        <v>1</v>
      </c>
      <c r="CW16" s="89">
        <v>77</v>
      </c>
      <c r="CX16" s="89">
        <v>125</v>
      </c>
      <c r="CY16" s="89">
        <v>192</v>
      </c>
      <c r="CZ16" s="89">
        <v>213</v>
      </c>
      <c r="DA16" s="89">
        <v>92</v>
      </c>
      <c r="DB16" s="89">
        <v>699</v>
      </c>
      <c r="DC16" s="89">
        <v>700</v>
      </c>
      <c r="DD16" s="89">
        <v>0</v>
      </c>
      <c r="DE16" s="89">
        <v>1</v>
      </c>
      <c r="DF16" s="89">
        <v>1</v>
      </c>
      <c r="DG16" s="89">
        <v>75</v>
      </c>
      <c r="DH16" s="89">
        <v>123</v>
      </c>
      <c r="DI16" s="89">
        <v>185</v>
      </c>
      <c r="DJ16" s="89">
        <v>204</v>
      </c>
      <c r="DK16" s="89">
        <v>90</v>
      </c>
      <c r="DL16" s="89">
        <v>677</v>
      </c>
      <c r="DM16" s="89">
        <v>678</v>
      </c>
      <c r="DN16" s="89">
        <v>0</v>
      </c>
      <c r="DO16" s="89">
        <v>0</v>
      </c>
      <c r="DP16" s="89">
        <v>0</v>
      </c>
      <c r="DQ16" s="89">
        <v>2</v>
      </c>
      <c r="DR16" s="89">
        <v>2</v>
      </c>
      <c r="DS16" s="89">
        <v>7</v>
      </c>
      <c r="DT16" s="89">
        <v>9</v>
      </c>
      <c r="DU16" s="89">
        <v>2</v>
      </c>
      <c r="DV16" s="89">
        <v>22</v>
      </c>
      <c r="DW16" s="89">
        <v>22</v>
      </c>
      <c r="DX16" s="89">
        <v>0</v>
      </c>
      <c r="DY16" s="89">
        <v>0</v>
      </c>
      <c r="DZ16" s="89">
        <v>0</v>
      </c>
      <c r="EA16" s="89">
        <v>3</v>
      </c>
      <c r="EB16" s="89">
        <v>8</v>
      </c>
      <c r="EC16" s="89">
        <v>45</v>
      </c>
      <c r="ED16" s="89">
        <v>132</v>
      </c>
      <c r="EE16" s="89">
        <v>324</v>
      </c>
      <c r="EF16" s="89">
        <v>512</v>
      </c>
      <c r="EG16" s="89">
        <v>512</v>
      </c>
      <c r="EH16" s="89">
        <v>0</v>
      </c>
      <c r="EI16" s="89">
        <v>0</v>
      </c>
      <c r="EJ16" s="89">
        <v>0</v>
      </c>
      <c r="EK16" s="89">
        <v>3</v>
      </c>
      <c r="EL16" s="89">
        <v>7</v>
      </c>
      <c r="EM16" s="89">
        <v>41</v>
      </c>
      <c r="EN16" s="89">
        <v>129</v>
      </c>
      <c r="EO16" s="89">
        <v>315</v>
      </c>
      <c r="EP16" s="89">
        <v>495</v>
      </c>
      <c r="EQ16" s="89">
        <v>495</v>
      </c>
      <c r="ER16" s="89">
        <v>0</v>
      </c>
      <c r="ES16" s="89">
        <v>0</v>
      </c>
      <c r="ET16" s="89">
        <v>0</v>
      </c>
      <c r="EU16" s="89">
        <v>0</v>
      </c>
      <c r="EV16" s="89">
        <v>1</v>
      </c>
      <c r="EW16" s="89">
        <v>4</v>
      </c>
      <c r="EX16" s="89">
        <v>3</v>
      </c>
      <c r="EY16" s="89">
        <v>9</v>
      </c>
      <c r="EZ16" s="89">
        <v>17</v>
      </c>
      <c r="FA16" s="90">
        <v>17</v>
      </c>
      <c r="FB16" s="88">
        <v>2</v>
      </c>
      <c r="FC16" s="88">
        <v>1</v>
      </c>
      <c r="FD16" s="88">
        <v>3</v>
      </c>
      <c r="FE16" s="88">
        <v>159</v>
      </c>
      <c r="FF16" s="88">
        <v>250</v>
      </c>
      <c r="FG16" s="88">
        <v>558</v>
      </c>
      <c r="FH16" s="88">
        <v>874</v>
      </c>
      <c r="FI16" s="88">
        <v>1034</v>
      </c>
      <c r="FJ16" s="88">
        <v>2875</v>
      </c>
      <c r="FK16" s="91">
        <v>2878</v>
      </c>
    </row>
    <row r="17" spans="1:167" s="74" customFormat="1" ht="18.75" customHeight="1">
      <c r="A17" s="87" t="s">
        <v>24</v>
      </c>
      <c r="B17" s="88">
        <v>910</v>
      </c>
      <c r="C17" s="88">
        <v>1218</v>
      </c>
      <c r="D17" s="88">
        <v>2128</v>
      </c>
      <c r="E17" s="88">
        <v>1036</v>
      </c>
      <c r="F17" s="88">
        <v>4287</v>
      </c>
      <c r="G17" s="88">
        <v>3084</v>
      </c>
      <c r="H17" s="88">
        <v>2553</v>
      </c>
      <c r="I17" s="88">
        <v>1848</v>
      </c>
      <c r="J17" s="88">
        <v>1261</v>
      </c>
      <c r="K17" s="88">
        <v>14069</v>
      </c>
      <c r="L17" s="88">
        <v>16197</v>
      </c>
      <c r="M17" s="88">
        <v>7</v>
      </c>
      <c r="N17" s="88">
        <v>24</v>
      </c>
      <c r="O17" s="88">
        <v>31</v>
      </c>
      <c r="P17" s="88">
        <v>5</v>
      </c>
      <c r="Q17" s="88">
        <v>79</v>
      </c>
      <c r="R17" s="88">
        <v>119</v>
      </c>
      <c r="S17" s="88">
        <v>106</v>
      </c>
      <c r="T17" s="88">
        <v>67</v>
      </c>
      <c r="U17" s="88">
        <v>74</v>
      </c>
      <c r="V17" s="88">
        <v>450</v>
      </c>
      <c r="W17" s="88">
        <v>481</v>
      </c>
      <c r="X17" s="88">
        <v>917</v>
      </c>
      <c r="Y17" s="88">
        <v>1242</v>
      </c>
      <c r="Z17" s="88">
        <v>2159</v>
      </c>
      <c r="AA17" s="88">
        <v>1041</v>
      </c>
      <c r="AB17" s="88">
        <v>4366</v>
      </c>
      <c r="AC17" s="88">
        <v>3203</v>
      </c>
      <c r="AD17" s="88">
        <v>2659</v>
      </c>
      <c r="AE17" s="88">
        <v>1915</v>
      </c>
      <c r="AF17" s="88">
        <v>1335</v>
      </c>
      <c r="AG17" s="88">
        <v>14519</v>
      </c>
      <c r="AH17" s="88">
        <v>16678</v>
      </c>
      <c r="AI17" s="88">
        <v>0</v>
      </c>
      <c r="AJ17" s="88">
        <v>3</v>
      </c>
      <c r="AK17" s="88">
        <v>3</v>
      </c>
      <c r="AL17" s="88">
        <v>0</v>
      </c>
      <c r="AM17" s="88">
        <v>72</v>
      </c>
      <c r="AN17" s="88">
        <v>137</v>
      </c>
      <c r="AO17" s="88">
        <v>204</v>
      </c>
      <c r="AP17" s="88">
        <v>194</v>
      </c>
      <c r="AQ17" s="88">
        <v>98</v>
      </c>
      <c r="AR17" s="88">
        <v>705</v>
      </c>
      <c r="AS17" s="88">
        <v>708</v>
      </c>
      <c r="AT17" s="88">
        <v>0</v>
      </c>
      <c r="AU17" s="88">
        <v>0</v>
      </c>
      <c r="AV17" s="88">
        <v>0</v>
      </c>
      <c r="AW17" s="88">
        <v>0</v>
      </c>
      <c r="AX17" s="88">
        <v>2</v>
      </c>
      <c r="AY17" s="88">
        <v>3</v>
      </c>
      <c r="AZ17" s="88">
        <v>2</v>
      </c>
      <c r="BA17" s="88">
        <v>3</v>
      </c>
      <c r="BB17" s="88">
        <v>5</v>
      </c>
      <c r="BC17" s="88">
        <v>15</v>
      </c>
      <c r="BD17" s="88">
        <v>15</v>
      </c>
      <c r="BE17" s="88">
        <v>0</v>
      </c>
      <c r="BF17" s="88">
        <v>3</v>
      </c>
      <c r="BG17" s="88">
        <v>3</v>
      </c>
      <c r="BH17" s="88">
        <v>0</v>
      </c>
      <c r="BI17" s="88">
        <v>74</v>
      </c>
      <c r="BJ17" s="88">
        <v>140</v>
      </c>
      <c r="BK17" s="88">
        <v>206</v>
      </c>
      <c r="BL17" s="88">
        <v>197</v>
      </c>
      <c r="BM17" s="88">
        <v>103</v>
      </c>
      <c r="BN17" s="88">
        <v>720</v>
      </c>
      <c r="BO17" s="88">
        <v>723</v>
      </c>
      <c r="BP17" s="88">
        <v>3</v>
      </c>
      <c r="BQ17" s="89">
        <v>2</v>
      </c>
      <c r="BR17" s="89">
        <v>5</v>
      </c>
      <c r="BS17" s="89">
        <v>50</v>
      </c>
      <c r="BT17" s="89">
        <v>129</v>
      </c>
      <c r="BU17" s="89">
        <v>343</v>
      </c>
      <c r="BV17" s="89">
        <v>634</v>
      </c>
      <c r="BW17" s="89">
        <v>658</v>
      </c>
      <c r="BX17" s="89">
        <v>1814</v>
      </c>
      <c r="BY17" s="89">
        <v>1819</v>
      </c>
      <c r="BZ17" s="89">
        <v>2</v>
      </c>
      <c r="CA17" s="89">
        <v>2</v>
      </c>
      <c r="CB17" s="89">
        <v>4</v>
      </c>
      <c r="CC17" s="89">
        <v>49</v>
      </c>
      <c r="CD17" s="89">
        <v>129</v>
      </c>
      <c r="CE17" s="89">
        <v>340</v>
      </c>
      <c r="CF17" s="89">
        <v>631</v>
      </c>
      <c r="CG17" s="89">
        <v>651</v>
      </c>
      <c r="CH17" s="89">
        <v>1800</v>
      </c>
      <c r="CI17" s="89">
        <v>1804</v>
      </c>
      <c r="CJ17" s="89">
        <v>1</v>
      </c>
      <c r="CK17" s="89">
        <v>0</v>
      </c>
      <c r="CL17" s="89">
        <v>1</v>
      </c>
      <c r="CM17" s="89">
        <v>1</v>
      </c>
      <c r="CN17" s="89">
        <v>0</v>
      </c>
      <c r="CO17" s="89">
        <v>3</v>
      </c>
      <c r="CP17" s="89">
        <v>3</v>
      </c>
      <c r="CQ17" s="89">
        <v>7</v>
      </c>
      <c r="CR17" s="89">
        <v>14</v>
      </c>
      <c r="CS17" s="89">
        <v>15</v>
      </c>
      <c r="CT17" s="89">
        <v>0</v>
      </c>
      <c r="CU17" s="89">
        <v>1</v>
      </c>
      <c r="CV17" s="89">
        <v>1</v>
      </c>
      <c r="CW17" s="89">
        <v>88</v>
      </c>
      <c r="CX17" s="89">
        <v>171</v>
      </c>
      <c r="CY17" s="89">
        <v>307</v>
      </c>
      <c r="CZ17" s="89">
        <v>308</v>
      </c>
      <c r="DA17" s="89">
        <v>145</v>
      </c>
      <c r="DB17" s="89">
        <v>1019</v>
      </c>
      <c r="DC17" s="89">
        <v>1020</v>
      </c>
      <c r="DD17" s="89">
        <v>0</v>
      </c>
      <c r="DE17" s="89">
        <v>1</v>
      </c>
      <c r="DF17" s="89">
        <v>1</v>
      </c>
      <c r="DG17" s="89">
        <v>88</v>
      </c>
      <c r="DH17" s="89">
        <v>167</v>
      </c>
      <c r="DI17" s="89">
        <v>301</v>
      </c>
      <c r="DJ17" s="89">
        <v>301</v>
      </c>
      <c r="DK17" s="89">
        <v>141</v>
      </c>
      <c r="DL17" s="89">
        <v>998</v>
      </c>
      <c r="DM17" s="89">
        <v>999</v>
      </c>
      <c r="DN17" s="89">
        <v>0</v>
      </c>
      <c r="DO17" s="89">
        <v>0</v>
      </c>
      <c r="DP17" s="89">
        <v>0</v>
      </c>
      <c r="DQ17" s="89">
        <v>0</v>
      </c>
      <c r="DR17" s="89">
        <v>4</v>
      </c>
      <c r="DS17" s="89">
        <v>6</v>
      </c>
      <c r="DT17" s="89">
        <v>7</v>
      </c>
      <c r="DU17" s="89">
        <v>4</v>
      </c>
      <c r="DV17" s="89">
        <v>21</v>
      </c>
      <c r="DW17" s="89">
        <v>21</v>
      </c>
      <c r="DX17" s="89">
        <v>0</v>
      </c>
      <c r="DY17" s="89">
        <v>0</v>
      </c>
      <c r="DZ17" s="89">
        <v>0</v>
      </c>
      <c r="EA17" s="89">
        <v>5</v>
      </c>
      <c r="EB17" s="89">
        <v>11</v>
      </c>
      <c r="EC17" s="89">
        <v>62</v>
      </c>
      <c r="ED17" s="89">
        <v>152</v>
      </c>
      <c r="EE17" s="89">
        <v>382</v>
      </c>
      <c r="EF17" s="89">
        <v>612</v>
      </c>
      <c r="EG17" s="89">
        <v>612</v>
      </c>
      <c r="EH17" s="89">
        <v>0</v>
      </c>
      <c r="EI17" s="89">
        <v>0</v>
      </c>
      <c r="EJ17" s="89">
        <v>0</v>
      </c>
      <c r="EK17" s="89">
        <v>5</v>
      </c>
      <c r="EL17" s="89">
        <v>11</v>
      </c>
      <c r="EM17" s="89">
        <v>62</v>
      </c>
      <c r="EN17" s="89">
        <v>149</v>
      </c>
      <c r="EO17" s="89">
        <v>372</v>
      </c>
      <c r="EP17" s="89">
        <v>599</v>
      </c>
      <c r="EQ17" s="89">
        <v>599</v>
      </c>
      <c r="ER17" s="89">
        <v>0</v>
      </c>
      <c r="ES17" s="89">
        <v>0</v>
      </c>
      <c r="ET17" s="89">
        <v>0</v>
      </c>
      <c r="EU17" s="89">
        <v>0</v>
      </c>
      <c r="EV17" s="89">
        <v>0</v>
      </c>
      <c r="EW17" s="89">
        <v>0</v>
      </c>
      <c r="EX17" s="89">
        <v>3</v>
      </c>
      <c r="EY17" s="89">
        <v>10</v>
      </c>
      <c r="EZ17" s="89">
        <v>13</v>
      </c>
      <c r="FA17" s="90">
        <v>13</v>
      </c>
      <c r="FB17" s="88">
        <v>3</v>
      </c>
      <c r="FC17" s="88">
        <v>3</v>
      </c>
      <c r="FD17" s="88">
        <v>6</v>
      </c>
      <c r="FE17" s="88">
        <v>143</v>
      </c>
      <c r="FF17" s="88">
        <v>311</v>
      </c>
      <c r="FG17" s="88">
        <v>708</v>
      </c>
      <c r="FH17" s="88">
        <v>1091</v>
      </c>
      <c r="FI17" s="88">
        <v>1182</v>
      </c>
      <c r="FJ17" s="88">
        <v>3435</v>
      </c>
      <c r="FK17" s="91">
        <v>3441</v>
      </c>
    </row>
    <row r="18" spans="1:167" s="74" customFormat="1" ht="18.75" customHeight="1">
      <c r="A18" s="87" t="s">
        <v>25</v>
      </c>
      <c r="B18" s="88">
        <v>419</v>
      </c>
      <c r="C18" s="88">
        <v>399</v>
      </c>
      <c r="D18" s="88">
        <v>818</v>
      </c>
      <c r="E18" s="88">
        <v>416</v>
      </c>
      <c r="F18" s="88">
        <v>1102</v>
      </c>
      <c r="G18" s="88">
        <v>655</v>
      </c>
      <c r="H18" s="88">
        <v>485</v>
      </c>
      <c r="I18" s="88">
        <v>308</v>
      </c>
      <c r="J18" s="88">
        <v>246</v>
      </c>
      <c r="K18" s="88">
        <v>3212</v>
      </c>
      <c r="L18" s="88">
        <v>4030</v>
      </c>
      <c r="M18" s="88">
        <v>6</v>
      </c>
      <c r="N18" s="88">
        <v>4</v>
      </c>
      <c r="O18" s="88">
        <v>10</v>
      </c>
      <c r="P18" s="88">
        <v>6</v>
      </c>
      <c r="Q18" s="88">
        <v>24</v>
      </c>
      <c r="R18" s="88">
        <v>19</v>
      </c>
      <c r="S18" s="88">
        <v>19</v>
      </c>
      <c r="T18" s="88">
        <v>11</v>
      </c>
      <c r="U18" s="88">
        <v>12</v>
      </c>
      <c r="V18" s="88">
        <v>91</v>
      </c>
      <c r="W18" s="88">
        <v>101</v>
      </c>
      <c r="X18" s="88">
        <v>425</v>
      </c>
      <c r="Y18" s="88">
        <v>403</v>
      </c>
      <c r="Z18" s="88">
        <v>828</v>
      </c>
      <c r="AA18" s="88">
        <v>422</v>
      </c>
      <c r="AB18" s="88">
        <v>1126</v>
      </c>
      <c r="AC18" s="88">
        <v>674</v>
      </c>
      <c r="AD18" s="88">
        <v>504</v>
      </c>
      <c r="AE18" s="88">
        <v>319</v>
      </c>
      <c r="AF18" s="88">
        <v>258</v>
      </c>
      <c r="AG18" s="88">
        <v>3303</v>
      </c>
      <c r="AH18" s="88">
        <v>4131</v>
      </c>
      <c r="AI18" s="88">
        <v>0</v>
      </c>
      <c r="AJ18" s="88">
        <v>0</v>
      </c>
      <c r="AK18" s="88">
        <v>0</v>
      </c>
      <c r="AL18" s="88">
        <v>0</v>
      </c>
      <c r="AM18" s="88">
        <v>26</v>
      </c>
      <c r="AN18" s="88">
        <v>41</v>
      </c>
      <c r="AO18" s="88">
        <v>62</v>
      </c>
      <c r="AP18" s="88">
        <v>51</v>
      </c>
      <c r="AQ18" s="88">
        <v>10</v>
      </c>
      <c r="AR18" s="88">
        <v>190</v>
      </c>
      <c r="AS18" s="88">
        <v>190</v>
      </c>
      <c r="AT18" s="88">
        <v>0</v>
      </c>
      <c r="AU18" s="88">
        <v>0</v>
      </c>
      <c r="AV18" s="88">
        <v>0</v>
      </c>
      <c r="AW18" s="88">
        <v>0</v>
      </c>
      <c r="AX18" s="88">
        <v>0</v>
      </c>
      <c r="AY18" s="88">
        <v>0</v>
      </c>
      <c r="AZ18" s="88">
        <v>0</v>
      </c>
      <c r="BA18" s="88">
        <v>1</v>
      </c>
      <c r="BB18" s="88">
        <v>1</v>
      </c>
      <c r="BC18" s="88">
        <v>2</v>
      </c>
      <c r="BD18" s="88">
        <v>2</v>
      </c>
      <c r="BE18" s="88">
        <v>0</v>
      </c>
      <c r="BF18" s="88">
        <v>0</v>
      </c>
      <c r="BG18" s="88">
        <v>0</v>
      </c>
      <c r="BH18" s="88">
        <v>0</v>
      </c>
      <c r="BI18" s="88">
        <v>26</v>
      </c>
      <c r="BJ18" s="88">
        <v>41</v>
      </c>
      <c r="BK18" s="88">
        <v>62</v>
      </c>
      <c r="BL18" s="88">
        <v>52</v>
      </c>
      <c r="BM18" s="88">
        <v>11</v>
      </c>
      <c r="BN18" s="88">
        <v>192</v>
      </c>
      <c r="BO18" s="88">
        <v>192</v>
      </c>
      <c r="BP18" s="88">
        <v>0</v>
      </c>
      <c r="BQ18" s="89">
        <v>2</v>
      </c>
      <c r="BR18" s="89">
        <v>2</v>
      </c>
      <c r="BS18" s="89">
        <v>29</v>
      </c>
      <c r="BT18" s="89">
        <v>47</v>
      </c>
      <c r="BU18" s="89">
        <v>130</v>
      </c>
      <c r="BV18" s="89">
        <v>237</v>
      </c>
      <c r="BW18" s="89">
        <v>197</v>
      </c>
      <c r="BX18" s="89">
        <v>640</v>
      </c>
      <c r="BY18" s="89">
        <v>642</v>
      </c>
      <c r="BZ18" s="89">
        <v>0</v>
      </c>
      <c r="CA18" s="89">
        <v>2</v>
      </c>
      <c r="CB18" s="89">
        <v>2</v>
      </c>
      <c r="CC18" s="89">
        <v>29</v>
      </c>
      <c r="CD18" s="89">
        <v>47</v>
      </c>
      <c r="CE18" s="89">
        <v>130</v>
      </c>
      <c r="CF18" s="89">
        <v>235</v>
      </c>
      <c r="CG18" s="89">
        <v>195</v>
      </c>
      <c r="CH18" s="89">
        <v>636</v>
      </c>
      <c r="CI18" s="89">
        <v>638</v>
      </c>
      <c r="CJ18" s="89">
        <v>0</v>
      </c>
      <c r="CK18" s="89">
        <v>0</v>
      </c>
      <c r="CL18" s="89">
        <v>0</v>
      </c>
      <c r="CM18" s="89">
        <v>0</v>
      </c>
      <c r="CN18" s="89">
        <v>0</v>
      </c>
      <c r="CO18" s="89">
        <v>0</v>
      </c>
      <c r="CP18" s="89">
        <v>2</v>
      </c>
      <c r="CQ18" s="89">
        <v>2</v>
      </c>
      <c r="CR18" s="89">
        <v>4</v>
      </c>
      <c r="CS18" s="89">
        <v>4</v>
      </c>
      <c r="CT18" s="89">
        <v>0</v>
      </c>
      <c r="CU18" s="89">
        <v>3</v>
      </c>
      <c r="CV18" s="89">
        <v>3</v>
      </c>
      <c r="CW18" s="89">
        <v>38</v>
      </c>
      <c r="CX18" s="89">
        <v>45</v>
      </c>
      <c r="CY18" s="89">
        <v>68</v>
      </c>
      <c r="CZ18" s="89">
        <v>47</v>
      </c>
      <c r="DA18" s="89">
        <v>21</v>
      </c>
      <c r="DB18" s="89">
        <v>219</v>
      </c>
      <c r="DC18" s="89">
        <v>222</v>
      </c>
      <c r="DD18" s="89">
        <v>0</v>
      </c>
      <c r="DE18" s="89">
        <v>3</v>
      </c>
      <c r="DF18" s="89">
        <v>3</v>
      </c>
      <c r="DG18" s="89">
        <v>38</v>
      </c>
      <c r="DH18" s="89">
        <v>45</v>
      </c>
      <c r="DI18" s="89">
        <v>66</v>
      </c>
      <c r="DJ18" s="89">
        <v>46</v>
      </c>
      <c r="DK18" s="89">
        <v>21</v>
      </c>
      <c r="DL18" s="89">
        <v>216</v>
      </c>
      <c r="DM18" s="89">
        <v>219</v>
      </c>
      <c r="DN18" s="89">
        <v>0</v>
      </c>
      <c r="DO18" s="89">
        <v>0</v>
      </c>
      <c r="DP18" s="89">
        <v>0</v>
      </c>
      <c r="DQ18" s="89">
        <v>0</v>
      </c>
      <c r="DR18" s="89">
        <v>0</v>
      </c>
      <c r="DS18" s="89">
        <v>2</v>
      </c>
      <c r="DT18" s="89">
        <v>1</v>
      </c>
      <c r="DU18" s="89">
        <v>0</v>
      </c>
      <c r="DV18" s="89">
        <v>3</v>
      </c>
      <c r="DW18" s="89">
        <v>3</v>
      </c>
      <c r="DX18" s="89">
        <v>0</v>
      </c>
      <c r="DY18" s="89">
        <v>0</v>
      </c>
      <c r="DZ18" s="89">
        <v>0</v>
      </c>
      <c r="EA18" s="89">
        <v>4</v>
      </c>
      <c r="EB18" s="89">
        <v>15</v>
      </c>
      <c r="EC18" s="89">
        <v>22</v>
      </c>
      <c r="ED18" s="89">
        <v>43</v>
      </c>
      <c r="EE18" s="89">
        <v>75</v>
      </c>
      <c r="EF18" s="89">
        <v>159</v>
      </c>
      <c r="EG18" s="89">
        <v>159</v>
      </c>
      <c r="EH18" s="89">
        <v>0</v>
      </c>
      <c r="EI18" s="89">
        <v>0</v>
      </c>
      <c r="EJ18" s="89">
        <v>0</v>
      </c>
      <c r="EK18" s="89">
        <v>4</v>
      </c>
      <c r="EL18" s="89">
        <v>15</v>
      </c>
      <c r="EM18" s="89">
        <v>22</v>
      </c>
      <c r="EN18" s="89">
        <v>41</v>
      </c>
      <c r="EO18" s="89">
        <v>72</v>
      </c>
      <c r="EP18" s="89">
        <v>154</v>
      </c>
      <c r="EQ18" s="89">
        <v>154</v>
      </c>
      <c r="ER18" s="89">
        <v>0</v>
      </c>
      <c r="ES18" s="89">
        <v>0</v>
      </c>
      <c r="ET18" s="89">
        <v>0</v>
      </c>
      <c r="EU18" s="89">
        <v>0</v>
      </c>
      <c r="EV18" s="89">
        <v>0</v>
      </c>
      <c r="EW18" s="89">
        <v>0</v>
      </c>
      <c r="EX18" s="89">
        <v>2</v>
      </c>
      <c r="EY18" s="89">
        <v>3</v>
      </c>
      <c r="EZ18" s="89">
        <v>5</v>
      </c>
      <c r="FA18" s="90">
        <v>5</v>
      </c>
      <c r="FB18" s="88">
        <v>0</v>
      </c>
      <c r="FC18" s="88">
        <v>5</v>
      </c>
      <c r="FD18" s="88">
        <v>5</v>
      </c>
      <c r="FE18" s="88">
        <v>71</v>
      </c>
      <c r="FF18" s="88">
        <v>106</v>
      </c>
      <c r="FG18" s="88">
        <v>219</v>
      </c>
      <c r="FH18" s="88">
        <v>325</v>
      </c>
      <c r="FI18" s="88">
        <v>291</v>
      </c>
      <c r="FJ18" s="88">
        <v>1012</v>
      </c>
      <c r="FK18" s="91">
        <v>1017</v>
      </c>
    </row>
    <row r="19" spans="1:167" s="74" customFormat="1" ht="18.75" customHeight="1">
      <c r="A19" s="87" t="s">
        <v>26</v>
      </c>
      <c r="B19" s="88">
        <v>491</v>
      </c>
      <c r="C19" s="88">
        <v>713</v>
      </c>
      <c r="D19" s="88">
        <v>1204</v>
      </c>
      <c r="E19" s="88">
        <v>307</v>
      </c>
      <c r="F19" s="88">
        <v>1373</v>
      </c>
      <c r="G19" s="88">
        <v>1489</v>
      </c>
      <c r="H19" s="88">
        <v>873</v>
      </c>
      <c r="I19" s="88">
        <v>677</v>
      </c>
      <c r="J19" s="88">
        <v>440</v>
      </c>
      <c r="K19" s="88">
        <v>5159</v>
      </c>
      <c r="L19" s="88">
        <v>6363</v>
      </c>
      <c r="M19" s="88">
        <v>4</v>
      </c>
      <c r="N19" s="88">
        <v>14</v>
      </c>
      <c r="O19" s="88">
        <v>18</v>
      </c>
      <c r="P19" s="88">
        <v>2</v>
      </c>
      <c r="Q19" s="88">
        <v>36</v>
      </c>
      <c r="R19" s="88">
        <v>63</v>
      </c>
      <c r="S19" s="88">
        <v>39</v>
      </c>
      <c r="T19" s="88">
        <v>15</v>
      </c>
      <c r="U19" s="88">
        <v>18</v>
      </c>
      <c r="V19" s="88">
        <v>173</v>
      </c>
      <c r="W19" s="88">
        <v>191</v>
      </c>
      <c r="X19" s="88">
        <v>495</v>
      </c>
      <c r="Y19" s="88">
        <v>727</v>
      </c>
      <c r="Z19" s="88">
        <v>1222</v>
      </c>
      <c r="AA19" s="88">
        <v>309</v>
      </c>
      <c r="AB19" s="88">
        <v>1409</v>
      </c>
      <c r="AC19" s="88">
        <v>1552</v>
      </c>
      <c r="AD19" s="88">
        <v>912</v>
      </c>
      <c r="AE19" s="88">
        <v>692</v>
      </c>
      <c r="AF19" s="88">
        <v>458</v>
      </c>
      <c r="AG19" s="88">
        <v>5332</v>
      </c>
      <c r="AH19" s="88">
        <v>6554</v>
      </c>
      <c r="AI19" s="88">
        <v>2</v>
      </c>
      <c r="AJ19" s="88">
        <v>1</v>
      </c>
      <c r="AK19" s="88">
        <v>3</v>
      </c>
      <c r="AL19" s="88">
        <v>0</v>
      </c>
      <c r="AM19" s="88">
        <v>46</v>
      </c>
      <c r="AN19" s="88">
        <v>93</v>
      </c>
      <c r="AO19" s="88">
        <v>120</v>
      </c>
      <c r="AP19" s="88">
        <v>85</v>
      </c>
      <c r="AQ19" s="88">
        <v>37</v>
      </c>
      <c r="AR19" s="88">
        <v>381</v>
      </c>
      <c r="AS19" s="88">
        <v>384</v>
      </c>
      <c r="AT19" s="88">
        <v>0</v>
      </c>
      <c r="AU19" s="88">
        <v>0</v>
      </c>
      <c r="AV19" s="88">
        <v>0</v>
      </c>
      <c r="AW19" s="88">
        <v>0</v>
      </c>
      <c r="AX19" s="88">
        <v>0</v>
      </c>
      <c r="AY19" s="88">
        <v>2</v>
      </c>
      <c r="AZ19" s="88">
        <v>1</v>
      </c>
      <c r="BA19" s="88">
        <v>1</v>
      </c>
      <c r="BB19" s="88">
        <v>0</v>
      </c>
      <c r="BC19" s="88">
        <v>4</v>
      </c>
      <c r="BD19" s="88">
        <v>4</v>
      </c>
      <c r="BE19" s="88">
        <v>2</v>
      </c>
      <c r="BF19" s="88">
        <v>1</v>
      </c>
      <c r="BG19" s="88">
        <v>3</v>
      </c>
      <c r="BH19" s="88">
        <v>0</v>
      </c>
      <c r="BI19" s="88">
        <v>46</v>
      </c>
      <c r="BJ19" s="88">
        <v>95</v>
      </c>
      <c r="BK19" s="88">
        <v>121</v>
      </c>
      <c r="BL19" s="88">
        <v>86</v>
      </c>
      <c r="BM19" s="88">
        <v>37</v>
      </c>
      <c r="BN19" s="88">
        <v>385</v>
      </c>
      <c r="BO19" s="88">
        <v>388</v>
      </c>
      <c r="BP19" s="88">
        <v>0</v>
      </c>
      <c r="BQ19" s="89">
        <v>2</v>
      </c>
      <c r="BR19" s="89">
        <v>2</v>
      </c>
      <c r="BS19" s="89">
        <v>21</v>
      </c>
      <c r="BT19" s="89">
        <v>93</v>
      </c>
      <c r="BU19" s="89">
        <v>166</v>
      </c>
      <c r="BV19" s="89">
        <v>256</v>
      </c>
      <c r="BW19" s="89">
        <v>252</v>
      </c>
      <c r="BX19" s="89">
        <v>788</v>
      </c>
      <c r="BY19" s="89">
        <v>790</v>
      </c>
      <c r="BZ19" s="89">
        <v>0</v>
      </c>
      <c r="CA19" s="89">
        <v>2</v>
      </c>
      <c r="CB19" s="89">
        <v>2</v>
      </c>
      <c r="CC19" s="89">
        <v>21</v>
      </c>
      <c r="CD19" s="89">
        <v>92</v>
      </c>
      <c r="CE19" s="89">
        <v>164</v>
      </c>
      <c r="CF19" s="89">
        <v>255</v>
      </c>
      <c r="CG19" s="89">
        <v>248</v>
      </c>
      <c r="CH19" s="89">
        <v>780</v>
      </c>
      <c r="CI19" s="89">
        <v>782</v>
      </c>
      <c r="CJ19" s="89">
        <v>0</v>
      </c>
      <c r="CK19" s="89">
        <v>0</v>
      </c>
      <c r="CL19" s="89">
        <v>0</v>
      </c>
      <c r="CM19" s="89">
        <v>0</v>
      </c>
      <c r="CN19" s="89">
        <v>1</v>
      </c>
      <c r="CO19" s="89">
        <v>2</v>
      </c>
      <c r="CP19" s="89">
        <v>1</v>
      </c>
      <c r="CQ19" s="89">
        <v>4</v>
      </c>
      <c r="CR19" s="89">
        <v>8</v>
      </c>
      <c r="CS19" s="89">
        <v>8</v>
      </c>
      <c r="CT19" s="89">
        <v>0</v>
      </c>
      <c r="CU19" s="89">
        <v>1</v>
      </c>
      <c r="CV19" s="89">
        <v>1</v>
      </c>
      <c r="CW19" s="89">
        <v>24</v>
      </c>
      <c r="CX19" s="89">
        <v>94</v>
      </c>
      <c r="CY19" s="89">
        <v>115</v>
      </c>
      <c r="CZ19" s="89">
        <v>108</v>
      </c>
      <c r="DA19" s="89">
        <v>44</v>
      </c>
      <c r="DB19" s="89">
        <v>385</v>
      </c>
      <c r="DC19" s="89">
        <v>386</v>
      </c>
      <c r="DD19" s="89">
        <v>0</v>
      </c>
      <c r="DE19" s="89">
        <v>1</v>
      </c>
      <c r="DF19" s="89">
        <v>1</v>
      </c>
      <c r="DG19" s="89">
        <v>24</v>
      </c>
      <c r="DH19" s="89">
        <v>91</v>
      </c>
      <c r="DI19" s="89">
        <v>113</v>
      </c>
      <c r="DJ19" s="89">
        <v>104</v>
      </c>
      <c r="DK19" s="89">
        <v>42</v>
      </c>
      <c r="DL19" s="89">
        <v>374</v>
      </c>
      <c r="DM19" s="89">
        <v>375</v>
      </c>
      <c r="DN19" s="89">
        <v>0</v>
      </c>
      <c r="DO19" s="89">
        <v>0</v>
      </c>
      <c r="DP19" s="89">
        <v>0</v>
      </c>
      <c r="DQ19" s="89">
        <v>0</v>
      </c>
      <c r="DR19" s="89">
        <v>3</v>
      </c>
      <c r="DS19" s="89">
        <v>2</v>
      </c>
      <c r="DT19" s="89">
        <v>4</v>
      </c>
      <c r="DU19" s="89">
        <v>2</v>
      </c>
      <c r="DV19" s="89">
        <v>11</v>
      </c>
      <c r="DW19" s="89">
        <v>11</v>
      </c>
      <c r="DX19" s="89">
        <v>0</v>
      </c>
      <c r="DY19" s="89">
        <v>0</v>
      </c>
      <c r="DZ19" s="89">
        <v>0</v>
      </c>
      <c r="EA19" s="89">
        <v>2</v>
      </c>
      <c r="EB19" s="89">
        <v>12</v>
      </c>
      <c r="EC19" s="89">
        <v>34</v>
      </c>
      <c r="ED19" s="89">
        <v>90</v>
      </c>
      <c r="EE19" s="89">
        <v>151</v>
      </c>
      <c r="EF19" s="89">
        <v>289</v>
      </c>
      <c r="EG19" s="89">
        <v>289</v>
      </c>
      <c r="EH19" s="89">
        <v>0</v>
      </c>
      <c r="EI19" s="89">
        <v>0</v>
      </c>
      <c r="EJ19" s="89">
        <v>0</v>
      </c>
      <c r="EK19" s="89">
        <v>2</v>
      </c>
      <c r="EL19" s="89">
        <v>12</v>
      </c>
      <c r="EM19" s="89">
        <v>34</v>
      </c>
      <c r="EN19" s="89">
        <v>90</v>
      </c>
      <c r="EO19" s="89">
        <v>144</v>
      </c>
      <c r="EP19" s="89">
        <v>282</v>
      </c>
      <c r="EQ19" s="89">
        <v>282</v>
      </c>
      <c r="ER19" s="89">
        <v>0</v>
      </c>
      <c r="ES19" s="89">
        <v>0</v>
      </c>
      <c r="ET19" s="89">
        <v>0</v>
      </c>
      <c r="EU19" s="89">
        <v>0</v>
      </c>
      <c r="EV19" s="89">
        <v>0</v>
      </c>
      <c r="EW19" s="89">
        <v>0</v>
      </c>
      <c r="EX19" s="89">
        <v>0</v>
      </c>
      <c r="EY19" s="89">
        <v>7</v>
      </c>
      <c r="EZ19" s="89">
        <v>7</v>
      </c>
      <c r="FA19" s="90">
        <v>7</v>
      </c>
      <c r="FB19" s="88">
        <v>0</v>
      </c>
      <c r="FC19" s="88">
        <v>3</v>
      </c>
      <c r="FD19" s="88">
        <v>3</v>
      </c>
      <c r="FE19" s="88">
        <v>47</v>
      </c>
      <c r="FF19" s="88">
        <v>199</v>
      </c>
      <c r="FG19" s="88">
        <v>310</v>
      </c>
      <c r="FH19" s="88">
        <v>452</v>
      </c>
      <c r="FI19" s="88">
        <v>444</v>
      </c>
      <c r="FJ19" s="88">
        <v>1452</v>
      </c>
      <c r="FK19" s="91">
        <v>1455</v>
      </c>
    </row>
    <row r="20" spans="1:167" s="74" customFormat="1" ht="18.75" customHeight="1">
      <c r="A20" s="87" t="s">
        <v>27</v>
      </c>
      <c r="B20" s="88">
        <v>764</v>
      </c>
      <c r="C20" s="88">
        <v>678</v>
      </c>
      <c r="D20" s="88">
        <v>1442</v>
      </c>
      <c r="E20" s="88">
        <v>745</v>
      </c>
      <c r="F20" s="88">
        <v>3132</v>
      </c>
      <c r="G20" s="88">
        <v>1864</v>
      </c>
      <c r="H20" s="88">
        <v>1430</v>
      </c>
      <c r="I20" s="88">
        <v>1083</v>
      </c>
      <c r="J20" s="88">
        <v>738</v>
      </c>
      <c r="K20" s="88">
        <v>8992</v>
      </c>
      <c r="L20" s="88">
        <v>10434</v>
      </c>
      <c r="M20" s="88">
        <v>6</v>
      </c>
      <c r="N20" s="88">
        <v>13</v>
      </c>
      <c r="O20" s="88">
        <v>19</v>
      </c>
      <c r="P20" s="88">
        <v>6</v>
      </c>
      <c r="Q20" s="88">
        <v>69</v>
      </c>
      <c r="R20" s="88">
        <v>68</v>
      </c>
      <c r="S20" s="88">
        <v>41</v>
      </c>
      <c r="T20" s="88">
        <v>38</v>
      </c>
      <c r="U20" s="88">
        <v>36</v>
      </c>
      <c r="V20" s="88">
        <v>258</v>
      </c>
      <c r="W20" s="88">
        <v>277</v>
      </c>
      <c r="X20" s="88">
        <v>770</v>
      </c>
      <c r="Y20" s="88">
        <v>691</v>
      </c>
      <c r="Z20" s="88">
        <v>1461</v>
      </c>
      <c r="AA20" s="88">
        <v>751</v>
      </c>
      <c r="AB20" s="88">
        <v>3201</v>
      </c>
      <c r="AC20" s="88">
        <v>1932</v>
      </c>
      <c r="AD20" s="88">
        <v>1471</v>
      </c>
      <c r="AE20" s="88">
        <v>1121</v>
      </c>
      <c r="AF20" s="88">
        <v>774</v>
      </c>
      <c r="AG20" s="88">
        <v>9250</v>
      </c>
      <c r="AH20" s="88">
        <v>10711</v>
      </c>
      <c r="AI20" s="88">
        <v>0</v>
      </c>
      <c r="AJ20" s="88">
        <v>1</v>
      </c>
      <c r="AK20" s="88">
        <v>1</v>
      </c>
      <c r="AL20" s="88">
        <v>0</v>
      </c>
      <c r="AM20" s="88">
        <v>48</v>
      </c>
      <c r="AN20" s="88">
        <v>113</v>
      </c>
      <c r="AO20" s="88">
        <v>124</v>
      </c>
      <c r="AP20" s="88">
        <v>90</v>
      </c>
      <c r="AQ20" s="88">
        <v>70</v>
      </c>
      <c r="AR20" s="88">
        <v>445</v>
      </c>
      <c r="AS20" s="88">
        <v>446</v>
      </c>
      <c r="AT20" s="88">
        <v>0</v>
      </c>
      <c r="AU20" s="88">
        <v>0</v>
      </c>
      <c r="AV20" s="88">
        <v>0</v>
      </c>
      <c r="AW20" s="88">
        <v>0</v>
      </c>
      <c r="AX20" s="88">
        <v>1</v>
      </c>
      <c r="AY20" s="88">
        <v>2</v>
      </c>
      <c r="AZ20" s="88">
        <v>3</v>
      </c>
      <c r="BA20" s="88">
        <v>2</v>
      </c>
      <c r="BB20" s="88">
        <v>1</v>
      </c>
      <c r="BC20" s="88">
        <v>9</v>
      </c>
      <c r="BD20" s="88">
        <v>9</v>
      </c>
      <c r="BE20" s="88">
        <v>0</v>
      </c>
      <c r="BF20" s="88">
        <v>1</v>
      </c>
      <c r="BG20" s="88">
        <v>1</v>
      </c>
      <c r="BH20" s="88">
        <v>0</v>
      </c>
      <c r="BI20" s="88">
        <v>49</v>
      </c>
      <c r="BJ20" s="88">
        <v>115</v>
      </c>
      <c r="BK20" s="88">
        <v>127</v>
      </c>
      <c r="BL20" s="88">
        <v>92</v>
      </c>
      <c r="BM20" s="88">
        <v>71</v>
      </c>
      <c r="BN20" s="88">
        <v>454</v>
      </c>
      <c r="BO20" s="88">
        <v>455</v>
      </c>
      <c r="BP20" s="88">
        <v>0</v>
      </c>
      <c r="BQ20" s="89">
        <v>4</v>
      </c>
      <c r="BR20" s="89">
        <v>4</v>
      </c>
      <c r="BS20" s="89">
        <v>60</v>
      </c>
      <c r="BT20" s="89">
        <v>157</v>
      </c>
      <c r="BU20" s="89">
        <v>287</v>
      </c>
      <c r="BV20" s="89">
        <v>487</v>
      </c>
      <c r="BW20" s="89">
        <v>495</v>
      </c>
      <c r="BX20" s="89">
        <v>1486</v>
      </c>
      <c r="BY20" s="89">
        <v>1490</v>
      </c>
      <c r="BZ20" s="89">
        <v>0</v>
      </c>
      <c r="CA20" s="89">
        <v>4</v>
      </c>
      <c r="CB20" s="89">
        <v>4</v>
      </c>
      <c r="CC20" s="89">
        <v>60</v>
      </c>
      <c r="CD20" s="89">
        <v>155</v>
      </c>
      <c r="CE20" s="89">
        <v>285</v>
      </c>
      <c r="CF20" s="89">
        <v>483</v>
      </c>
      <c r="CG20" s="89">
        <v>491</v>
      </c>
      <c r="CH20" s="89">
        <v>1474</v>
      </c>
      <c r="CI20" s="89">
        <v>1478</v>
      </c>
      <c r="CJ20" s="89">
        <v>0</v>
      </c>
      <c r="CK20" s="89">
        <v>0</v>
      </c>
      <c r="CL20" s="89">
        <v>0</v>
      </c>
      <c r="CM20" s="89">
        <v>0</v>
      </c>
      <c r="CN20" s="89">
        <v>2</v>
      </c>
      <c r="CO20" s="89">
        <v>2</v>
      </c>
      <c r="CP20" s="89">
        <v>4</v>
      </c>
      <c r="CQ20" s="89">
        <v>4</v>
      </c>
      <c r="CR20" s="89">
        <v>12</v>
      </c>
      <c r="CS20" s="89">
        <v>12</v>
      </c>
      <c r="CT20" s="89">
        <v>0</v>
      </c>
      <c r="CU20" s="89">
        <v>1</v>
      </c>
      <c r="CV20" s="89">
        <v>1</v>
      </c>
      <c r="CW20" s="89">
        <v>66</v>
      </c>
      <c r="CX20" s="89">
        <v>127</v>
      </c>
      <c r="CY20" s="89">
        <v>166</v>
      </c>
      <c r="CZ20" s="89">
        <v>159</v>
      </c>
      <c r="DA20" s="89">
        <v>80</v>
      </c>
      <c r="DB20" s="89">
        <v>598</v>
      </c>
      <c r="DC20" s="89">
        <v>599</v>
      </c>
      <c r="DD20" s="89">
        <v>0</v>
      </c>
      <c r="DE20" s="89">
        <v>1</v>
      </c>
      <c r="DF20" s="89">
        <v>1</v>
      </c>
      <c r="DG20" s="89">
        <v>66</v>
      </c>
      <c r="DH20" s="89">
        <v>124</v>
      </c>
      <c r="DI20" s="89">
        <v>161</v>
      </c>
      <c r="DJ20" s="89">
        <v>156</v>
      </c>
      <c r="DK20" s="89">
        <v>79</v>
      </c>
      <c r="DL20" s="89">
        <v>586</v>
      </c>
      <c r="DM20" s="89">
        <v>587</v>
      </c>
      <c r="DN20" s="89">
        <v>0</v>
      </c>
      <c r="DO20" s="89">
        <v>0</v>
      </c>
      <c r="DP20" s="89">
        <v>0</v>
      </c>
      <c r="DQ20" s="89">
        <v>0</v>
      </c>
      <c r="DR20" s="89">
        <v>3</v>
      </c>
      <c r="DS20" s="89">
        <v>5</v>
      </c>
      <c r="DT20" s="89">
        <v>3</v>
      </c>
      <c r="DU20" s="89">
        <v>1</v>
      </c>
      <c r="DV20" s="89">
        <v>12</v>
      </c>
      <c r="DW20" s="89">
        <v>12</v>
      </c>
      <c r="DX20" s="89">
        <v>0</v>
      </c>
      <c r="DY20" s="89">
        <v>0</v>
      </c>
      <c r="DZ20" s="89">
        <v>0</v>
      </c>
      <c r="EA20" s="89">
        <v>6</v>
      </c>
      <c r="EB20" s="89">
        <v>26</v>
      </c>
      <c r="EC20" s="89">
        <v>47</v>
      </c>
      <c r="ED20" s="89">
        <v>120</v>
      </c>
      <c r="EE20" s="89">
        <v>184</v>
      </c>
      <c r="EF20" s="89">
        <v>383</v>
      </c>
      <c r="EG20" s="89">
        <v>383</v>
      </c>
      <c r="EH20" s="89">
        <v>0</v>
      </c>
      <c r="EI20" s="89">
        <v>0</v>
      </c>
      <c r="EJ20" s="89">
        <v>0</v>
      </c>
      <c r="EK20" s="89">
        <v>6</v>
      </c>
      <c r="EL20" s="89">
        <v>26</v>
      </c>
      <c r="EM20" s="89">
        <v>46</v>
      </c>
      <c r="EN20" s="89">
        <v>118</v>
      </c>
      <c r="EO20" s="89">
        <v>176</v>
      </c>
      <c r="EP20" s="89">
        <v>372</v>
      </c>
      <c r="EQ20" s="89">
        <v>372</v>
      </c>
      <c r="ER20" s="89">
        <v>0</v>
      </c>
      <c r="ES20" s="89">
        <v>0</v>
      </c>
      <c r="ET20" s="89">
        <v>0</v>
      </c>
      <c r="EU20" s="89">
        <v>0</v>
      </c>
      <c r="EV20" s="89">
        <v>0</v>
      </c>
      <c r="EW20" s="89">
        <v>1</v>
      </c>
      <c r="EX20" s="89">
        <v>2</v>
      </c>
      <c r="EY20" s="89">
        <v>8</v>
      </c>
      <c r="EZ20" s="89">
        <v>11</v>
      </c>
      <c r="FA20" s="90">
        <v>11</v>
      </c>
      <c r="FB20" s="88">
        <v>0</v>
      </c>
      <c r="FC20" s="88">
        <v>5</v>
      </c>
      <c r="FD20" s="88">
        <v>5</v>
      </c>
      <c r="FE20" s="88">
        <v>132</v>
      </c>
      <c r="FF20" s="88">
        <v>308</v>
      </c>
      <c r="FG20" s="88">
        <v>500</v>
      </c>
      <c r="FH20" s="88">
        <v>764</v>
      </c>
      <c r="FI20" s="88">
        <v>755</v>
      </c>
      <c r="FJ20" s="88">
        <v>2459</v>
      </c>
      <c r="FK20" s="91">
        <v>2464</v>
      </c>
    </row>
    <row r="21" spans="1:167" s="74" customFormat="1" ht="18.75" customHeight="1">
      <c r="A21" s="87" t="s">
        <v>28</v>
      </c>
      <c r="B21" s="88">
        <v>289</v>
      </c>
      <c r="C21" s="88">
        <v>363</v>
      </c>
      <c r="D21" s="88">
        <v>652</v>
      </c>
      <c r="E21" s="88">
        <v>391</v>
      </c>
      <c r="F21" s="88">
        <v>1246</v>
      </c>
      <c r="G21" s="88">
        <v>1021</v>
      </c>
      <c r="H21" s="88">
        <v>808</v>
      </c>
      <c r="I21" s="88">
        <v>561</v>
      </c>
      <c r="J21" s="88">
        <v>332</v>
      </c>
      <c r="K21" s="88">
        <v>4359</v>
      </c>
      <c r="L21" s="88">
        <v>5011</v>
      </c>
      <c r="M21" s="88">
        <v>5</v>
      </c>
      <c r="N21" s="88">
        <v>10</v>
      </c>
      <c r="O21" s="88">
        <v>15</v>
      </c>
      <c r="P21" s="88">
        <v>5</v>
      </c>
      <c r="Q21" s="88">
        <v>26</v>
      </c>
      <c r="R21" s="88">
        <v>37</v>
      </c>
      <c r="S21" s="88">
        <v>37</v>
      </c>
      <c r="T21" s="88">
        <v>20</v>
      </c>
      <c r="U21" s="88">
        <v>23</v>
      </c>
      <c r="V21" s="88">
        <v>148</v>
      </c>
      <c r="W21" s="88">
        <v>163</v>
      </c>
      <c r="X21" s="88">
        <v>294</v>
      </c>
      <c r="Y21" s="88">
        <v>373</v>
      </c>
      <c r="Z21" s="88">
        <v>667</v>
      </c>
      <c r="AA21" s="88">
        <v>396</v>
      </c>
      <c r="AB21" s="88">
        <v>1272</v>
      </c>
      <c r="AC21" s="88">
        <v>1058</v>
      </c>
      <c r="AD21" s="88">
        <v>845</v>
      </c>
      <c r="AE21" s="88">
        <v>581</v>
      </c>
      <c r="AF21" s="88">
        <v>355</v>
      </c>
      <c r="AG21" s="88">
        <v>4507</v>
      </c>
      <c r="AH21" s="88">
        <v>5174</v>
      </c>
      <c r="AI21" s="88">
        <v>1</v>
      </c>
      <c r="AJ21" s="88">
        <v>2</v>
      </c>
      <c r="AK21" s="88">
        <v>3</v>
      </c>
      <c r="AL21" s="88">
        <v>1</v>
      </c>
      <c r="AM21" s="88">
        <v>40</v>
      </c>
      <c r="AN21" s="88">
        <v>58</v>
      </c>
      <c r="AO21" s="88">
        <v>88</v>
      </c>
      <c r="AP21" s="88">
        <v>72</v>
      </c>
      <c r="AQ21" s="88">
        <v>35</v>
      </c>
      <c r="AR21" s="88">
        <v>294</v>
      </c>
      <c r="AS21" s="88">
        <v>297</v>
      </c>
      <c r="AT21" s="88">
        <v>0</v>
      </c>
      <c r="AU21" s="88">
        <v>0</v>
      </c>
      <c r="AV21" s="88">
        <v>0</v>
      </c>
      <c r="AW21" s="88">
        <v>0</v>
      </c>
      <c r="AX21" s="88">
        <v>0</v>
      </c>
      <c r="AY21" s="88">
        <v>0</v>
      </c>
      <c r="AZ21" s="88">
        <v>1</v>
      </c>
      <c r="BA21" s="88">
        <v>2</v>
      </c>
      <c r="BB21" s="88">
        <v>2</v>
      </c>
      <c r="BC21" s="88">
        <v>5</v>
      </c>
      <c r="BD21" s="88">
        <v>5</v>
      </c>
      <c r="BE21" s="88">
        <v>1</v>
      </c>
      <c r="BF21" s="88">
        <v>2</v>
      </c>
      <c r="BG21" s="88">
        <v>3</v>
      </c>
      <c r="BH21" s="88">
        <v>1</v>
      </c>
      <c r="BI21" s="88">
        <v>40</v>
      </c>
      <c r="BJ21" s="88">
        <v>58</v>
      </c>
      <c r="BK21" s="88">
        <v>89</v>
      </c>
      <c r="BL21" s="88">
        <v>74</v>
      </c>
      <c r="BM21" s="88">
        <v>37</v>
      </c>
      <c r="BN21" s="88">
        <v>299</v>
      </c>
      <c r="BO21" s="88">
        <v>302</v>
      </c>
      <c r="BP21" s="88">
        <v>0</v>
      </c>
      <c r="BQ21" s="89">
        <v>3</v>
      </c>
      <c r="BR21" s="89">
        <v>3</v>
      </c>
      <c r="BS21" s="89">
        <v>27</v>
      </c>
      <c r="BT21" s="89">
        <v>79</v>
      </c>
      <c r="BU21" s="89">
        <v>157</v>
      </c>
      <c r="BV21" s="89">
        <v>293</v>
      </c>
      <c r="BW21" s="89">
        <v>232</v>
      </c>
      <c r="BX21" s="89">
        <v>788</v>
      </c>
      <c r="BY21" s="89">
        <v>791</v>
      </c>
      <c r="BZ21" s="89">
        <v>0</v>
      </c>
      <c r="CA21" s="89">
        <v>3</v>
      </c>
      <c r="CB21" s="89">
        <v>3</v>
      </c>
      <c r="CC21" s="89">
        <v>27</v>
      </c>
      <c r="CD21" s="89">
        <v>77</v>
      </c>
      <c r="CE21" s="89">
        <v>156</v>
      </c>
      <c r="CF21" s="89">
        <v>292</v>
      </c>
      <c r="CG21" s="89">
        <v>227</v>
      </c>
      <c r="CH21" s="89">
        <v>779</v>
      </c>
      <c r="CI21" s="89">
        <v>782</v>
      </c>
      <c r="CJ21" s="89">
        <v>0</v>
      </c>
      <c r="CK21" s="89">
        <v>0</v>
      </c>
      <c r="CL21" s="89">
        <v>0</v>
      </c>
      <c r="CM21" s="89">
        <v>0</v>
      </c>
      <c r="CN21" s="89">
        <v>2</v>
      </c>
      <c r="CO21" s="89">
        <v>1</v>
      </c>
      <c r="CP21" s="89">
        <v>1</v>
      </c>
      <c r="CQ21" s="89">
        <v>5</v>
      </c>
      <c r="CR21" s="89">
        <v>9</v>
      </c>
      <c r="CS21" s="89">
        <v>9</v>
      </c>
      <c r="CT21" s="89">
        <v>1</v>
      </c>
      <c r="CU21" s="89">
        <v>2</v>
      </c>
      <c r="CV21" s="89">
        <v>3</v>
      </c>
      <c r="CW21" s="89">
        <v>21</v>
      </c>
      <c r="CX21" s="89">
        <v>76</v>
      </c>
      <c r="CY21" s="89">
        <v>101</v>
      </c>
      <c r="CZ21" s="89">
        <v>99</v>
      </c>
      <c r="DA21" s="89">
        <v>33</v>
      </c>
      <c r="DB21" s="89">
        <v>330</v>
      </c>
      <c r="DC21" s="89">
        <v>333</v>
      </c>
      <c r="DD21" s="89">
        <v>1</v>
      </c>
      <c r="DE21" s="89">
        <v>2</v>
      </c>
      <c r="DF21" s="89">
        <v>3</v>
      </c>
      <c r="DG21" s="89">
        <v>21</v>
      </c>
      <c r="DH21" s="89">
        <v>75</v>
      </c>
      <c r="DI21" s="89">
        <v>98</v>
      </c>
      <c r="DJ21" s="89">
        <v>98</v>
      </c>
      <c r="DK21" s="89">
        <v>31</v>
      </c>
      <c r="DL21" s="89">
        <v>323</v>
      </c>
      <c r="DM21" s="89">
        <v>326</v>
      </c>
      <c r="DN21" s="89">
        <v>0</v>
      </c>
      <c r="DO21" s="89">
        <v>0</v>
      </c>
      <c r="DP21" s="89">
        <v>0</v>
      </c>
      <c r="DQ21" s="89">
        <v>0</v>
      </c>
      <c r="DR21" s="89">
        <v>1</v>
      </c>
      <c r="DS21" s="89">
        <v>3</v>
      </c>
      <c r="DT21" s="89">
        <v>1</v>
      </c>
      <c r="DU21" s="89">
        <v>2</v>
      </c>
      <c r="DV21" s="89">
        <v>7</v>
      </c>
      <c r="DW21" s="89">
        <v>7</v>
      </c>
      <c r="DX21" s="89">
        <v>0</v>
      </c>
      <c r="DY21" s="89">
        <v>0</v>
      </c>
      <c r="DZ21" s="89">
        <v>0</v>
      </c>
      <c r="EA21" s="89">
        <v>2</v>
      </c>
      <c r="EB21" s="89">
        <v>6</v>
      </c>
      <c r="EC21" s="89">
        <v>26</v>
      </c>
      <c r="ED21" s="89">
        <v>62</v>
      </c>
      <c r="EE21" s="89">
        <v>89</v>
      </c>
      <c r="EF21" s="89">
        <v>185</v>
      </c>
      <c r="EG21" s="89">
        <v>185</v>
      </c>
      <c r="EH21" s="89">
        <v>0</v>
      </c>
      <c r="EI21" s="89">
        <v>0</v>
      </c>
      <c r="EJ21" s="89">
        <v>0</v>
      </c>
      <c r="EK21" s="89">
        <v>2</v>
      </c>
      <c r="EL21" s="89">
        <v>6</v>
      </c>
      <c r="EM21" s="89">
        <v>26</v>
      </c>
      <c r="EN21" s="89">
        <v>60</v>
      </c>
      <c r="EO21" s="89">
        <v>88</v>
      </c>
      <c r="EP21" s="89">
        <v>182</v>
      </c>
      <c r="EQ21" s="89">
        <v>182</v>
      </c>
      <c r="ER21" s="89">
        <v>0</v>
      </c>
      <c r="ES21" s="89">
        <v>0</v>
      </c>
      <c r="ET21" s="89">
        <v>0</v>
      </c>
      <c r="EU21" s="89">
        <v>0</v>
      </c>
      <c r="EV21" s="89">
        <v>0</v>
      </c>
      <c r="EW21" s="89">
        <v>0</v>
      </c>
      <c r="EX21" s="89">
        <v>2</v>
      </c>
      <c r="EY21" s="89">
        <v>1</v>
      </c>
      <c r="EZ21" s="89">
        <v>3</v>
      </c>
      <c r="FA21" s="90">
        <v>3</v>
      </c>
      <c r="FB21" s="88">
        <v>1</v>
      </c>
      <c r="FC21" s="88">
        <v>5</v>
      </c>
      <c r="FD21" s="88">
        <v>6</v>
      </c>
      <c r="FE21" s="88">
        <v>50</v>
      </c>
      <c r="FF21" s="88">
        <v>158</v>
      </c>
      <c r="FG21" s="88">
        <v>277</v>
      </c>
      <c r="FH21" s="88">
        <v>451</v>
      </c>
      <c r="FI21" s="88">
        <v>349</v>
      </c>
      <c r="FJ21" s="88">
        <v>1285</v>
      </c>
      <c r="FK21" s="91">
        <v>1291</v>
      </c>
    </row>
    <row r="22" spans="1:167" s="74" customFormat="1" ht="18.75" customHeight="1">
      <c r="A22" s="87" t="s">
        <v>29</v>
      </c>
      <c r="B22" s="88">
        <v>1100</v>
      </c>
      <c r="C22" s="88">
        <v>575</v>
      </c>
      <c r="D22" s="88">
        <v>1675</v>
      </c>
      <c r="E22" s="88">
        <v>1017</v>
      </c>
      <c r="F22" s="88">
        <v>1441</v>
      </c>
      <c r="G22" s="88">
        <v>1098</v>
      </c>
      <c r="H22" s="88">
        <v>905</v>
      </c>
      <c r="I22" s="88">
        <v>687</v>
      </c>
      <c r="J22" s="88">
        <v>449</v>
      </c>
      <c r="K22" s="88">
        <v>5597</v>
      </c>
      <c r="L22" s="88">
        <v>7272</v>
      </c>
      <c r="M22" s="88">
        <v>16</v>
      </c>
      <c r="N22" s="88">
        <v>37</v>
      </c>
      <c r="O22" s="88">
        <v>53</v>
      </c>
      <c r="P22" s="88">
        <v>19</v>
      </c>
      <c r="Q22" s="88">
        <v>39</v>
      </c>
      <c r="R22" s="88">
        <v>51</v>
      </c>
      <c r="S22" s="88">
        <v>30</v>
      </c>
      <c r="T22" s="88">
        <v>23</v>
      </c>
      <c r="U22" s="88">
        <v>23</v>
      </c>
      <c r="V22" s="88">
        <v>185</v>
      </c>
      <c r="W22" s="88">
        <v>238</v>
      </c>
      <c r="X22" s="88">
        <v>1116</v>
      </c>
      <c r="Y22" s="88">
        <v>612</v>
      </c>
      <c r="Z22" s="88">
        <v>1728</v>
      </c>
      <c r="AA22" s="88">
        <v>1036</v>
      </c>
      <c r="AB22" s="88">
        <v>1480</v>
      </c>
      <c r="AC22" s="88">
        <v>1149</v>
      </c>
      <c r="AD22" s="88">
        <v>935</v>
      </c>
      <c r="AE22" s="88">
        <v>710</v>
      </c>
      <c r="AF22" s="88">
        <v>472</v>
      </c>
      <c r="AG22" s="88">
        <v>5782</v>
      </c>
      <c r="AH22" s="88">
        <v>7510</v>
      </c>
      <c r="AI22" s="88">
        <v>10</v>
      </c>
      <c r="AJ22" s="88">
        <v>4</v>
      </c>
      <c r="AK22" s="88">
        <v>14</v>
      </c>
      <c r="AL22" s="88">
        <v>10</v>
      </c>
      <c r="AM22" s="88">
        <v>102</v>
      </c>
      <c r="AN22" s="88">
        <v>119</v>
      </c>
      <c r="AO22" s="88">
        <v>122</v>
      </c>
      <c r="AP22" s="88">
        <v>80</v>
      </c>
      <c r="AQ22" s="88">
        <v>35</v>
      </c>
      <c r="AR22" s="88">
        <v>468</v>
      </c>
      <c r="AS22" s="88">
        <v>482</v>
      </c>
      <c r="AT22" s="88">
        <v>0</v>
      </c>
      <c r="AU22" s="88">
        <v>0</v>
      </c>
      <c r="AV22" s="88">
        <v>0</v>
      </c>
      <c r="AW22" s="88">
        <v>0</v>
      </c>
      <c r="AX22" s="88">
        <v>1</v>
      </c>
      <c r="AY22" s="88">
        <v>1</v>
      </c>
      <c r="AZ22" s="88">
        <v>0</v>
      </c>
      <c r="BA22" s="88">
        <v>0</v>
      </c>
      <c r="BB22" s="88">
        <v>0</v>
      </c>
      <c r="BC22" s="88">
        <v>2</v>
      </c>
      <c r="BD22" s="88">
        <v>2</v>
      </c>
      <c r="BE22" s="88">
        <v>10</v>
      </c>
      <c r="BF22" s="88">
        <v>4</v>
      </c>
      <c r="BG22" s="88">
        <v>14</v>
      </c>
      <c r="BH22" s="88">
        <v>10</v>
      </c>
      <c r="BI22" s="88">
        <v>103</v>
      </c>
      <c r="BJ22" s="88">
        <v>120</v>
      </c>
      <c r="BK22" s="88">
        <v>122</v>
      </c>
      <c r="BL22" s="88">
        <v>80</v>
      </c>
      <c r="BM22" s="88">
        <v>35</v>
      </c>
      <c r="BN22" s="88">
        <v>470</v>
      </c>
      <c r="BO22" s="88">
        <v>484</v>
      </c>
      <c r="BP22" s="88">
        <v>0</v>
      </c>
      <c r="BQ22" s="89">
        <v>3</v>
      </c>
      <c r="BR22" s="89">
        <v>3</v>
      </c>
      <c r="BS22" s="89">
        <v>36</v>
      </c>
      <c r="BT22" s="89">
        <v>78</v>
      </c>
      <c r="BU22" s="89">
        <v>208</v>
      </c>
      <c r="BV22" s="89">
        <v>351</v>
      </c>
      <c r="BW22" s="89">
        <v>284</v>
      </c>
      <c r="BX22" s="89">
        <v>957</v>
      </c>
      <c r="BY22" s="89">
        <v>960</v>
      </c>
      <c r="BZ22" s="89">
        <v>0</v>
      </c>
      <c r="CA22" s="89">
        <v>3</v>
      </c>
      <c r="CB22" s="89">
        <v>3</v>
      </c>
      <c r="CC22" s="89">
        <v>35</v>
      </c>
      <c r="CD22" s="89">
        <v>76</v>
      </c>
      <c r="CE22" s="89">
        <v>207</v>
      </c>
      <c r="CF22" s="89">
        <v>349</v>
      </c>
      <c r="CG22" s="89">
        <v>281</v>
      </c>
      <c r="CH22" s="89">
        <v>948</v>
      </c>
      <c r="CI22" s="89">
        <v>951</v>
      </c>
      <c r="CJ22" s="89">
        <v>0</v>
      </c>
      <c r="CK22" s="89">
        <v>0</v>
      </c>
      <c r="CL22" s="89">
        <v>0</v>
      </c>
      <c r="CM22" s="89">
        <v>1</v>
      </c>
      <c r="CN22" s="89">
        <v>2</v>
      </c>
      <c r="CO22" s="89">
        <v>1</v>
      </c>
      <c r="CP22" s="89">
        <v>2</v>
      </c>
      <c r="CQ22" s="89">
        <v>3</v>
      </c>
      <c r="CR22" s="89">
        <v>9</v>
      </c>
      <c r="CS22" s="89">
        <v>9</v>
      </c>
      <c r="CT22" s="89">
        <v>3</v>
      </c>
      <c r="CU22" s="89">
        <v>4</v>
      </c>
      <c r="CV22" s="89">
        <v>7</v>
      </c>
      <c r="CW22" s="89">
        <v>80</v>
      </c>
      <c r="CX22" s="89">
        <v>95</v>
      </c>
      <c r="CY22" s="89">
        <v>143</v>
      </c>
      <c r="CZ22" s="89">
        <v>121</v>
      </c>
      <c r="DA22" s="89">
        <v>46</v>
      </c>
      <c r="DB22" s="89">
        <v>485</v>
      </c>
      <c r="DC22" s="89">
        <v>492</v>
      </c>
      <c r="DD22" s="89">
        <v>3</v>
      </c>
      <c r="DE22" s="89">
        <v>4</v>
      </c>
      <c r="DF22" s="89">
        <v>7</v>
      </c>
      <c r="DG22" s="89">
        <v>80</v>
      </c>
      <c r="DH22" s="89">
        <v>93</v>
      </c>
      <c r="DI22" s="89">
        <v>137</v>
      </c>
      <c r="DJ22" s="89">
        <v>116</v>
      </c>
      <c r="DK22" s="89">
        <v>46</v>
      </c>
      <c r="DL22" s="89">
        <v>472</v>
      </c>
      <c r="DM22" s="89">
        <v>479</v>
      </c>
      <c r="DN22" s="89">
        <v>0</v>
      </c>
      <c r="DO22" s="89">
        <v>0</v>
      </c>
      <c r="DP22" s="89">
        <v>0</v>
      </c>
      <c r="DQ22" s="89">
        <v>0</v>
      </c>
      <c r="DR22" s="89">
        <v>2</v>
      </c>
      <c r="DS22" s="89">
        <v>6</v>
      </c>
      <c r="DT22" s="89">
        <v>5</v>
      </c>
      <c r="DU22" s="89">
        <v>0</v>
      </c>
      <c r="DV22" s="89">
        <v>13</v>
      </c>
      <c r="DW22" s="89">
        <v>13</v>
      </c>
      <c r="DX22" s="89">
        <v>0</v>
      </c>
      <c r="DY22" s="89">
        <v>0</v>
      </c>
      <c r="DZ22" s="89">
        <v>0</v>
      </c>
      <c r="EA22" s="89">
        <v>10</v>
      </c>
      <c r="EB22" s="89">
        <v>10</v>
      </c>
      <c r="EC22" s="89">
        <v>31</v>
      </c>
      <c r="ED22" s="89">
        <v>111</v>
      </c>
      <c r="EE22" s="89">
        <v>109</v>
      </c>
      <c r="EF22" s="89">
        <v>271</v>
      </c>
      <c r="EG22" s="89">
        <v>271</v>
      </c>
      <c r="EH22" s="89">
        <v>0</v>
      </c>
      <c r="EI22" s="89">
        <v>0</v>
      </c>
      <c r="EJ22" s="89">
        <v>0</v>
      </c>
      <c r="EK22" s="89">
        <v>10</v>
      </c>
      <c r="EL22" s="89">
        <v>9</v>
      </c>
      <c r="EM22" s="89">
        <v>30</v>
      </c>
      <c r="EN22" s="89">
        <v>108</v>
      </c>
      <c r="EO22" s="89">
        <v>105</v>
      </c>
      <c r="EP22" s="89">
        <v>262</v>
      </c>
      <c r="EQ22" s="89">
        <v>262</v>
      </c>
      <c r="ER22" s="89">
        <v>0</v>
      </c>
      <c r="ES22" s="89">
        <v>0</v>
      </c>
      <c r="ET22" s="89">
        <v>0</v>
      </c>
      <c r="EU22" s="89">
        <v>0</v>
      </c>
      <c r="EV22" s="89">
        <v>1</v>
      </c>
      <c r="EW22" s="89">
        <v>1</v>
      </c>
      <c r="EX22" s="89">
        <v>3</v>
      </c>
      <c r="EY22" s="89">
        <v>4</v>
      </c>
      <c r="EZ22" s="89">
        <v>9</v>
      </c>
      <c r="FA22" s="90">
        <v>9</v>
      </c>
      <c r="FB22" s="88">
        <v>3</v>
      </c>
      <c r="FC22" s="88">
        <v>7</v>
      </c>
      <c r="FD22" s="88">
        <v>10</v>
      </c>
      <c r="FE22" s="88">
        <v>125</v>
      </c>
      <c r="FF22" s="88">
        <v>182</v>
      </c>
      <c r="FG22" s="88">
        <v>379</v>
      </c>
      <c r="FH22" s="88">
        <v>579</v>
      </c>
      <c r="FI22" s="88">
        <v>439</v>
      </c>
      <c r="FJ22" s="88">
        <v>1704</v>
      </c>
      <c r="FK22" s="91">
        <v>1714</v>
      </c>
    </row>
    <row r="23" spans="1:167" s="74" customFormat="1" ht="18.75" customHeight="1">
      <c r="A23" s="87" t="s">
        <v>30</v>
      </c>
      <c r="B23" s="88">
        <v>190</v>
      </c>
      <c r="C23" s="88">
        <v>258</v>
      </c>
      <c r="D23" s="88">
        <v>448</v>
      </c>
      <c r="E23" s="88">
        <v>205</v>
      </c>
      <c r="F23" s="88">
        <v>1289</v>
      </c>
      <c r="G23" s="88">
        <v>886</v>
      </c>
      <c r="H23" s="88">
        <v>682</v>
      </c>
      <c r="I23" s="88">
        <v>534</v>
      </c>
      <c r="J23" s="88">
        <v>322</v>
      </c>
      <c r="K23" s="88">
        <v>3918</v>
      </c>
      <c r="L23" s="88">
        <v>4366</v>
      </c>
      <c r="M23" s="88">
        <v>5</v>
      </c>
      <c r="N23" s="88">
        <v>11</v>
      </c>
      <c r="O23" s="88">
        <v>16</v>
      </c>
      <c r="P23" s="88">
        <v>1</v>
      </c>
      <c r="Q23" s="88">
        <v>38</v>
      </c>
      <c r="R23" s="88">
        <v>42</v>
      </c>
      <c r="S23" s="88">
        <v>33</v>
      </c>
      <c r="T23" s="88">
        <v>18</v>
      </c>
      <c r="U23" s="88">
        <v>10</v>
      </c>
      <c r="V23" s="88">
        <v>142</v>
      </c>
      <c r="W23" s="88">
        <v>158</v>
      </c>
      <c r="X23" s="88">
        <v>195</v>
      </c>
      <c r="Y23" s="88">
        <v>269</v>
      </c>
      <c r="Z23" s="88">
        <v>464</v>
      </c>
      <c r="AA23" s="88">
        <v>206</v>
      </c>
      <c r="AB23" s="88">
        <v>1327</v>
      </c>
      <c r="AC23" s="88">
        <v>928</v>
      </c>
      <c r="AD23" s="88">
        <v>715</v>
      </c>
      <c r="AE23" s="88">
        <v>552</v>
      </c>
      <c r="AF23" s="88">
        <v>332</v>
      </c>
      <c r="AG23" s="88">
        <v>4060</v>
      </c>
      <c r="AH23" s="88">
        <v>4524</v>
      </c>
      <c r="AI23" s="88">
        <v>0</v>
      </c>
      <c r="AJ23" s="88">
        <v>0</v>
      </c>
      <c r="AK23" s="88">
        <v>0</v>
      </c>
      <c r="AL23" s="88">
        <v>1</v>
      </c>
      <c r="AM23" s="88">
        <v>32</v>
      </c>
      <c r="AN23" s="88">
        <v>56</v>
      </c>
      <c r="AO23" s="88">
        <v>73</v>
      </c>
      <c r="AP23" s="88">
        <v>41</v>
      </c>
      <c r="AQ23" s="88">
        <v>29</v>
      </c>
      <c r="AR23" s="88">
        <v>232</v>
      </c>
      <c r="AS23" s="88">
        <v>232</v>
      </c>
      <c r="AT23" s="88">
        <v>0</v>
      </c>
      <c r="AU23" s="88">
        <v>0</v>
      </c>
      <c r="AV23" s="88">
        <v>0</v>
      </c>
      <c r="AW23" s="88">
        <v>0</v>
      </c>
      <c r="AX23" s="88">
        <v>1</v>
      </c>
      <c r="AY23" s="88">
        <v>0</v>
      </c>
      <c r="AZ23" s="88">
        <v>2</v>
      </c>
      <c r="BA23" s="88">
        <v>0</v>
      </c>
      <c r="BB23" s="88">
        <v>1</v>
      </c>
      <c r="BC23" s="88">
        <v>4</v>
      </c>
      <c r="BD23" s="88">
        <v>4</v>
      </c>
      <c r="BE23" s="88">
        <v>0</v>
      </c>
      <c r="BF23" s="88">
        <v>0</v>
      </c>
      <c r="BG23" s="88">
        <v>0</v>
      </c>
      <c r="BH23" s="88">
        <v>1</v>
      </c>
      <c r="BI23" s="88">
        <v>33</v>
      </c>
      <c r="BJ23" s="88">
        <v>56</v>
      </c>
      <c r="BK23" s="88">
        <v>75</v>
      </c>
      <c r="BL23" s="88">
        <v>41</v>
      </c>
      <c r="BM23" s="88">
        <v>30</v>
      </c>
      <c r="BN23" s="88">
        <v>236</v>
      </c>
      <c r="BO23" s="88">
        <v>236</v>
      </c>
      <c r="BP23" s="88">
        <v>0</v>
      </c>
      <c r="BQ23" s="89">
        <v>0</v>
      </c>
      <c r="BR23" s="89">
        <v>0</v>
      </c>
      <c r="BS23" s="89">
        <v>28</v>
      </c>
      <c r="BT23" s="89">
        <v>49</v>
      </c>
      <c r="BU23" s="89">
        <v>74</v>
      </c>
      <c r="BV23" s="89">
        <v>157</v>
      </c>
      <c r="BW23" s="89">
        <v>198</v>
      </c>
      <c r="BX23" s="89">
        <v>506</v>
      </c>
      <c r="BY23" s="89">
        <v>506</v>
      </c>
      <c r="BZ23" s="89">
        <v>0</v>
      </c>
      <c r="CA23" s="89">
        <v>0</v>
      </c>
      <c r="CB23" s="89">
        <v>0</v>
      </c>
      <c r="CC23" s="89">
        <v>28</v>
      </c>
      <c r="CD23" s="89">
        <v>49</v>
      </c>
      <c r="CE23" s="89">
        <v>72</v>
      </c>
      <c r="CF23" s="89">
        <v>154</v>
      </c>
      <c r="CG23" s="89">
        <v>197</v>
      </c>
      <c r="CH23" s="89">
        <v>500</v>
      </c>
      <c r="CI23" s="89">
        <v>500</v>
      </c>
      <c r="CJ23" s="89">
        <v>0</v>
      </c>
      <c r="CK23" s="89">
        <v>0</v>
      </c>
      <c r="CL23" s="89">
        <v>0</v>
      </c>
      <c r="CM23" s="89">
        <v>0</v>
      </c>
      <c r="CN23" s="89">
        <v>0</v>
      </c>
      <c r="CO23" s="89">
        <v>2</v>
      </c>
      <c r="CP23" s="89">
        <v>3</v>
      </c>
      <c r="CQ23" s="89">
        <v>1</v>
      </c>
      <c r="CR23" s="89">
        <v>6</v>
      </c>
      <c r="CS23" s="89">
        <v>6</v>
      </c>
      <c r="CT23" s="89">
        <v>0</v>
      </c>
      <c r="CU23" s="89">
        <v>0</v>
      </c>
      <c r="CV23" s="89">
        <v>0</v>
      </c>
      <c r="CW23" s="89">
        <v>30</v>
      </c>
      <c r="CX23" s="89">
        <v>44</v>
      </c>
      <c r="CY23" s="89">
        <v>103</v>
      </c>
      <c r="CZ23" s="89">
        <v>103</v>
      </c>
      <c r="DA23" s="89">
        <v>49</v>
      </c>
      <c r="DB23" s="89">
        <v>329</v>
      </c>
      <c r="DC23" s="89">
        <v>329</v>
      </c>
      <c r="DD23" s="89">
        <v>0</v>
      </c>
      <c r="DE23" s="89">
        <v>0</v>
      </c>
      <c r="DF23" s="89">
        <v>0</v>
      </c>
      <c r="DG23" s="89">
        <v>30</v>
      </c>
      <c r="DH23" s="89">
        <v>44</v>
      </c>
      <c r="DI23" s="89">
        <v>99</v>
      </c>
      <c r="DJ23" s="89">
        <v>101</v>
      </c>
      <c r="DK23" s="89">
        <v>47</v>
      </c>
      <c r="DL23" s="89">
        <v>321</v>
      </c>
      <c r="DM23" s="89">
        <v>321</v>
      </c>
      <c r="DN23" s="89">
        <v>0</v>
      </c>
      <c r="DO23" s="89">
        <v>0</v>
      </c>
      <c r="DP23" s="89">
        <v>0</v>
      </c>
      <c r="DQ23" s="89">
        <v>0</v>
      </c>
      <c r="DR23" s="89">
        <v>0</v>
      </c>
      <c r="DS23" s="89">
        <v>4</v>
      </c>
      <c r="DT23" s="89">
        <v>2</v>
      </c>
      <c r="DU23" s="89">
        <v>2</v>
      </c>
      <c r="DV23" s="89">
        <v>8</v>
      </c>
      <c r="DW23" s="89">
        <v>8</v>
      </c>
      <c r="DX23" s="89">
        <v>0</v>
      </c>
      <c r="DY23" s="89">
        <v>0</v>
      </c>
      <c r="DZ23" s="89">
        <v>0</v>
      </c>
      <c r="EA23" s="89">
        <v>3</v>
      </c>
      <c r="EB23" s="89">
        <v>9</v>
      </c>
      <c r="EC23" s="89">
        <v>19</v>
      </c>
      <c r="ED23" s="89">
        <v>60</v>
      </c>
      <c r="EE23" s="89">
        <v>110</v>
      </c>
      <c r="EF23" s="89">
        <v>201</v>
      </c>
      <c r="EG23" s="89">
        <v>201</v>
      </c>
      <c r="EH23" s="89">
        <v>0</v>
      </c>
      <c r="EI23" s="89">
        <v>0</v>
      </c>
      <c r="EJ23" s="89">
        <v>0</v>
      </c>
      <c r="EK23" s="89">
        <v>3</v>
      </c>
      <c r="EL23" s="89">
        <v>9</v>
      </c>
      <c r="EM23" s="89">
        <v>19</v>
      </c>
      <c r="EN23" s="89">
        <v>60</v>
      </c>
      <c r="EO23" s="89">
        <v>106</v>
      </c>
      <c r="EP23" s="89">
        <v>197</v>
      </c>
      <c r="EQ23" s="89">
        <v>197</v>
      </c>
      <c r="ER23" s="89">
        <v>0</v>
      </c>
      <c r="ES23" s="89">
        <v>0</v>
      </c>
      <c r="ET23" s="89">
        <v>0</v>
      </c>
      <c r="EU23" s="89">
        <v>0</v>
      </c>
      <c r="EV23" s="89">
        <v>0</v>
      </c>
      <c r="EW23" s="89">
        <v>0</v>
      </c>
      <c r="EX23" s="89">
        <v>0</v>
      </c>
      <c r="EY23" s="89">
        <v>4</v>
      </c>
      <c r="EZ23" s="89">
        <v>4</v>
      </c>
      <c r="FA23" s="90">
        <v>4</v>
      </c>
      <c r="FB23" s="88">
        <v>0</v>
      </c>
      <c r="FC23" s="88">
        <v>0</v>
      </c>
      <c r="FD23" s="88">
        <v>0</v>
      </c>
      <c r="FE23" s="88">
        <v>61</v>
      </c>
      <c r="FF23" s="88">
        <v>102</v>
      </c>
      <c r="FG23" s="88">
        <v>194</v>
      </c>
      <c r="FH23" s="88">
        <v>319</v>
      </c>
      <c r="FI23" s="88">
        <v>357</v>
      </c>
      <c r="FJ23" s="88">
        <v>1033</v>
      </c>
      <c r="FK23" s="91">
        <v>1033</v>
      </c>
    </row>
    <row r="24" spans="1:167" s="74" customFormat="1" ht="18.75" customHeight="1">
      <c r="A24" s="87" t="s">
        <v>31</v>
      </c>
      <c r="B24" s="88">
        <v>630</v>
      </c>
      <c r="C24" s="88">
        <v>700</v>
      </c>
      <c r="D24" s="88">
        <v>1330</v>
      </c>
      <c r="E24" s="88">
        <v>465</v>
      </c>
      <c r="F24" s="88">
        <v>2742</v>
      </c>
      <c r="G24" s="88">
        <v>2082</v>
      </c>
      <c r="H24" s="88">
        <v>1385</v>
      </c>
      <c r="I24" s="88">
        <v>1124</v>
      </c>
      <c r="J24" s="88">
        <v>776</v>
      </c>
      <c r="K24" s="88">
        <v>8574</v>
      </c>
      <c r="L24" s="88">
        <v>9904</v>
      </c>
      <c r="M24" s="88">
        <v>6</v>
      </c>
      <c r="N24" s="88">
        <v>19</v>
      </c>
      <c r="O24" s="88">
        <v>25</v>
      </c>
      <c r="P24" s="88">
        <v>2</v>
      </c>
      <c r="Q24" s="88">
        <v>72</v>
      </c>
      <c r="R24" s="88">
        <v>99</v>
      </c>
      <c r="S24" s="88">
        <v>55</v>
      </c>
      <c r="T24" s="88">
        <v>50</v>
      </c>
      <c r="U24" s="88">
        <v>50</v>
      </c>
      <c r="V24" s="88">
        <v>328</v>
      </c>
      <c r="W24" s="88">
        <v>353</v>
      </c>
      <c r="X24" s="88">
        <v>636</v>
      </c>
      <c r="Y24" s="88">
        <v>719</v>
      </c>
      <c r="Z24" s="88">
        <v>1355</v>
      </c>
      <c r="AA24" s="88">
        <v>467</v>
      </c>
      <c r="AB24" s="88">
        <v>2814</v>
      </c>
      <c r="AC24" s="88">
        <v>2181</v>
      </c>
      <c r="AD24" s="88">
        <v>1440</v>
      </c>
      <c r="AE24" s="88">
        <v>1174</v>
      </c>
      <c r="AF24" s="88">
        <v>826</v>
      </c>
      <c r="AG24" s="88">
        <v>8902</v>
      </c>
      <c r="AH24" s="88">
        <v>10257</v>
      </c>
      <c r="AI24" s="88">
        <v>3</v>
      </c>
      <c r="AJ24" s="88">
        <v>0</v>
      </c>
      <c r="AK24" s="88">
        <v>3</v>
      </c>
      <c r="AL24" s="88">
        <v>0</v>
      </c>
      <c r="AM24" s="88">
        <v>81</v>
      </c>
      <c r="AN24" s="88">
        <v>116</v>
      </c>
      <c r="AO24" s="88">
        <v>131</v>
      </c>
      <c r="AP24" s="88">
        <v>145</v>
      </c>
      <c r="AQ24" s="88">
        <v>90</v>
      </c>
      <c r="AR24" s="88">
        <v>563</v>
      </c>
      <c r="AS24" s="88">
        <v>566</v>
      </c>
      <c r="AT24" s="88">
        <v>0</v>
      </c>
      <c r="AU24" s="88">
        <v>0</v>
      </c>
      <c r="AV24" s="88">
        <v>0</v>
      </c>
      <c r="AW24" s="88">
        <v>0</v>
      </c>
      <c r="AX24" s="88">
        <v>1</v>
      </c>
      <c r="AY24" s="88">
        <v>2</v>
      </c>
      <c r="AZ24" s="88">
        <v>2</v>
      </c>
      <c r="BA24" s="88">
        <v>5</v>
      </c>
      <c r="BB24" s="88">
        <v>2</v>
      </c>
      <c r="BC24" s="88">
        <v>12</v>
      </c>
      <c r="BD24" s="88">
        <v>12</v>
      </c>
      <c r="BE24" s="88">
        <v>3</v>
      </c>
      <c r="BF24" s="88">
        <v>0</v>
      </c>
      <c r="BG24" s="88">
        <v>3</v>
      </c>
      <c r="BH24" s="88">
        <v>0</v>
      </c>
      <c r="BI24" s="88">
        <v>82</v>
      </c>
      <c r="BJ24" s="88">
        <v>118</v>
      </c>
      <c r="BK24" s="88">
        <v>133</v>
      </c>
      <c r="BL24" s="88">
        <v>150</v>
      </c>
      <c r="BM24" s="88">
        <v>92</v>
      </c>
      <c r="BN24" s="88">
        <v>575</v>
      </c>
      <c r="BO24" s="88">
        <v>578</v>
      </c>
      <c r="BP24" s="88">
        <v>0</v>
      </c>
      <c r="BQ24" s="89">
        <v>0</v>
      </c>
      <c r="BR24" s="89">
        <v>0</v>
      </c>
      <c r="BS24" s="89">
        <v>43</v>
      </c>
      <c r="BT24" s="89">
        <v>121</v>
      </c>
      <c r="BU24" s="89">
        <v>179</v>
      </c>
      <c r="BV24" s="89">
        <v>375</v>
      </c>
      <c r="BW24" s="89">
        <v>379</v>
      </c>
      <c r="BX24" s="89">
        <v>1097</v>
      </c>
      <c r="BY24" s="89">
        <v>1097</v>
      </c>
      <c r="BZ24" s="89">
        <v>0</v>
      </c>
      <c r="CA24" s="89">
        <v>0</v>
      </c>
      <c r="CB24" s="89">
        <v>0</v>
      </c>
      <c r="CC24" s="89">
        <v>43</v>
      </c>
      <c r="CD24" s="89">
        <v>121</v>
      </c>
      <c r="CE24" s="89">
        <v>179</v>
      </c>
      <c r="CF24" s="89">
        <v>370</v>
      </c>
      <c r="CG24" s="89">
        <v>376</v>
      </c>
      <c r="CH24" s="89">
        <v>1089</v>
      </c>
      <c r="CI24" s="89">
        <v>1089</v>
      </c>
      <c r="CJ24" s="89">
        <v>0</v>
      </c>
      <c r="CK24" s="89">
        <v>0</v>
      </c>
      <c r="CL24" s="89">
        <v>0</v>
      </c>
      <c r="CM24" s="89">
        <v>0</v>
      </c>
      <c r="CN24" s="89">
        <v>0</v>
      </c>
      <c r="CO24" s="89">
        <v>0</v>
      </c>
      <c r="CP24" s="89">
        <v>5</v>
      </c>
      <c r="CQ24" s="89">
        <v>3</v>
      </c>
      <c r="CR24" s="89">
        <v>8</v>
      </c>
      <c r="CS24" s="89">
        <v>8</v>
      </c>
      <c r="CT24" s="89">
        <v>0</v>
      </c>
      <c r="CU24" s="89">
        <v>1</v>
      </c>
      <c r="CV24" s="89">
        <v>1</v>
      </c>
      <c r="CW24" s="89">
        <v>46</v>
      </c>
      <c r="CX24" s="89">
        <v>142</v>
      </c>
      <c r="CY24" s="89">
        <v>187</v>
      </c>
      <c r="CZ24" s="89">
        <v>229</v>
      </c>
      <c r="DA24" s="89">
        <v>99</v>
      </c>
      <c r="DB24" s="89">
        <v>703</v>
      </c>
      <c r="DC24" s="89">
        <v>704</v>
      </c>
      <c r="DD24" s="89">
        <v>0</v>
      </c>
      <c r="DE24" s="89">
        <v>1</v>
      </c>
      <c r="DF24" s="89">
        <v>1</v>
      </c>
      <c r="DG24" s="89">
        <v>45</v>
      </c>
      <c r="DH24" s="89">
        <v>140</v>
      </c>
      <c r="DI24" s="89">
        <v>180</v>
      </c>
      <c r="DJ24" s="89">
        <v>222</v>
      </c>
      <c r="DK24" s="89">
        <v>99</v>
      </c>
      <c r="DL24" s="89">
        <v>686</v>
      </c>
      <c r="DM24" s="89">
        <v>687</v>
      </c>
      <c r="DN24" s="89">
        <v>0</v>
      </c>
      <c r="DO24" s="89">
        <v>0</v>
      </c>
      <c r="DP24" s="89">
        <v>0</v>
      </c>
      <c r="DQ24" s="89">
        <v>1</v>
      </c>
      <c r="DR24" s="89">
        <v>2</v>
      </c>
      <c r="DS24" s="89">
        <v>7</v>
      </c>
      <c r="DT24" s="89">
        <v>7</v>
      </c>
      <c r="DU24" s="89">
        <v>0</v>
      </c>
      <c r="DV24" s="89">
        <v>17</v>
      </c>
      <c r="DW24" s="89">
        <v>17</v>
      </c>
      <c r="DX24" s="89">
        <v>0</v>
      </c>
      <c r="DY24" s="89">
        <v>1</v>
      </c>
      <c r="DZ24" s="89">
        <v>1</v>
      </c>
      <c r="EA24" s="89">
        <v>6</v>
      </c>
      <c r="EB24" s="89">
        <v>13</v>
      </c>
      <c r="EC24" s="89">
        <v>56</v>
      </c>
      <c r="ED24" s="89">
        <v>165</v>
      </c>
      <c r="EE24" s="89">
        <v>260</v>
      </c>
      <c r="EF24" s="89">
        <v>500</v>
      </c>
      <c r="EG24" s="89">
        <v>501</v>
      </c>
      <c r="EH24" s="89">
        <v>0</v>
      </c>
      <c r="EI24" s="89">
        <v>1</v>
      </c>
      <c r="EJ24" s="89">
        <v>1</v>
      </c>
      <c r="EK24" s="89">
        <v>6</v>
      </c>
      <c r="EL24" s="89">
        <v>13</v>
      </c>
      <c r="EM24" s="89">
        <v>53</v>
      </c>
      <c r="EN24" s="89">
        <v>159</v>
      </c>
      <c r="EO24" s="89">
        <v>250</v>
      </c>
      <c r="EP24" s="89">
        <v>481</v>
      </c>
      <c r="EQ24" s="89">
        <v>482</v>
      </c>
      <c r="ER24" s="89">
        <v>0</v>
      </c>
      <c r="ES24" s="89">
        <v>0</v>
      </c>
      <c r="ET24" s="89">
        <v>0</v>
      </c>
      <c r="EU24" s="89">
        <v>0</v>
      </c>
      <c r="EV24" s="89">
        <v>0</v>
      </c>
      <c r="EW24" s="89">
        <v>3</v>
      </c>
      <c r="EX24" s="89">
        <v>6</v>
      </c>
      <c r="EY24" s="89">
        <v>10</v>
      </c>
      <c r="EZ24" s="89">
        <v>19</v>
      </c>
      <c r="FA24" s="90">
        <v>19</v>
      </c>
      <c r="FB24" s="88">
        <v>0</v>
      </c>
      <c r="FC24" s="88">
        <v>2</v>
      </c>
      <c r="FD24" s="88">
        <v>2</v>
      </c>
      <c r="FE24" s="88">
        <v>95</v>
      </c>
      <c r="FF24" s="88">
        <v>276</v>
      </c>
      <c r="FG24" s="88">
        <v>421</v>
      </c>
      <c r="FH24" s="88">
        <v>767</v>
      </c>
      <c r="FI24" s="88">
        <v>736</v>
      </c>
      <c r="FJ24" s="88">
        <v>2295</v>
      </c>
      <c r="FK24" s="91">
        <v>2297</v>
      </c>
    </row>
    <row r="25" spans="1:167" s="74" customFormat="1" ht="18.75" customHeight="1">
      <c r="A25" s="87" t="s">
        <v>32</v>
      </c>
      <c r="B25" s="88">
        <v>383</v>
      </c>
      <c r="C25" s="88">
        <v>853</v>
      </c>
      <c r="D25" s="88">
        <v>1236</v>
      </c>
      <c r="E25" s="88">
        <v>503</v>
      </c>
      <c r="F25" s="88">
        <v>3499</v>
      </c>
      <c r="G25" s="88">
        <v>2744</v>
      </c>
      <c r="H25" s="88">
        <v>1917</v>
      </c>
      <c r="I25" s="88">
        <v>1442</v>
      </c>
      <c r="J25" s="88">
        <v>926</v>
      </c>
      <c r="K25" s="88">
        <v>11031</v>
      </c>
      <c r="L25" s="88">
        <v>12267</v>
      </c>
      <c r="M25" s="88">
        <v>1</v>
      </c>
      <c r="N25" s="88">
        <v>20</v>
      </c>
      <c r="O25" s="88">
        <v>21</v>
      </c>
      <c r="P25" s="88">
        <v>4</v>
      </c>
      <c r="Q25" s="88">
        <v>81</v>
      </c>
      <c r="R25" s="88">
        <v>117</v>
      </c>
      <c r="S25" s="88">
        <v>77</v>
      </c>
      <c r="T25" s="88">
        <v>70</v>
      </c>
      <c r="U25" s="88">
        <v>45</v>
      </c>
      <c r="V25" s="88">
        <v>394</v>
      </c>
      <c r="W25" s="88">
        <v>415</v>
      </c>
      <c r="X25" s="88">
        <v>384</v>
      </c>
      <c r="Y25" s="88">
        <v>873</v>
      </c>
      <c r="Z25" s="88">
        <v>1257</v>
      </c>
      <c r="AA25" s="88">
        <v>507</v>
      </c>
      <c r="AB25" s="88">
        <v>3580</v>
      </c>
      <c r="AC25" s="88">
        <v>2861</v>
      </c>
      <c r="AD25" s="88">
        <v>1994</v>
      </c>
      <c r="AE25" s="88">
        <v>1512</v>
      </c>
      <c r="AF25" s="88">
        <v>971</v>
      </c>
      <c r="AG25" s="88">
        <v>11425</v>
      </c>
      <c r="AH25" s="88">
        <v>12682</v>
      </c>
      <c r="AI25" s="88">
        <v>0</v>
      </c>
      <c r="AJ25" s="88">
        <v>1</v>
      </c>
      <c r="AK25" s="88">
        <v>1</v>
      </c>
      <c r="AL25" s="88">
        <v>1</v>
      </c>
      <c r="AM25" s="88">
        <v>71</v>
      </c>
      <c r="AN25" s="88">
        <v>92</v>
      </c>
      <c r="AO25" s="88">
        <v>144</v>
      </c>
      <c r="AP25" s="88">
        <v>128</v>
      </c>
      <c r="AQ25" s="88">
        <v>74</v>
      </c>
      <c r="AR25" s="88">
        <v>510</v>
      </c>
      <c r="AS25" s="88">
        <v>511</v>
      </c>
      <c r="AT25" s="88">
        <v>0</v>
      </c>
      <c r="AU25" s="88">
        <v>0</v>
      </c>
      <c r="AV25" s="88">
        <v>0</v>
      </c>
      <c r="AW25" s="88">
        <v>0</v>
      </c>
      <c r="AX25" s="88">
        <v>0</v>
      </c>
      <c r="AY25" s="88">
        <v>0</v>
      </c>
      <c r="AZ25" s="88">
        <v>4</v>
      </c>
      <c r="BA25" s="88">
        <v>3</v>
      </c>
      <c r="BB25" s="88">
        <v>1</v>
      </c>
      <c r="BC25" s="88">
        <v>8</v>
      </c>
      <c r="BD25" s="88">
        <v>8</v>
      </c>
      <c r="BE25" s="88">
        <v>0</v>
      </c>
      <c r="BF25" s="88">
        <v>1</v>
      </c>
      <c r="BG25" s="88">
        <v>1</v>
      </c>
      <c r="BH25" s="88">
        <v>1</v>
      </c>
      <c r="BI25" s="88">
        <v>71</v>
      </c>
      <c r="BJ25" s="88">
        <v>92</v>
      </c>
      <c r="BK25" s="88">
        <v>148</v>
      </c>
      <c r="BL25" s="88">
        <v>131</v>
      </c>
      <c r="BM25" s="88">
        <v>75</v>
      </c>
      <c r="BN25" s="88">
        <v>518</v>
      </c>
      <c r="BO25" s="88">
        <v>519</v>
      </c>
      <c r="BP25" s="88">
        <v>2</v>
      </c>
      <c r="BQ25" s="89">
        <v>1</v>
      </c>
      <c r="BR25" s="89">
        <v>3</v>
      </c>
      <c r="BS25" s="89">
        <v>50</v>
      </c>
      <c r="BT25" s="89">
        <v>143</v>
      </c>
      <c r="BU25" s="89">
        <v>218</v>
      </c>
      <c r="BV25" s="89">
        <v>550</v>
      </c>
      <c r="BW25" s="89">
        <v>479</v>
      </c>
      <c r="BX25" s="89">
        <v>1440</v>
      </c>
      <c r="BY25" s="89">
        <v>1443</v>
      </c>
      <c r="BZ25" s="89">
        <v>2</v>
      </c>
      <c r="CA25" s="89">
        <v>1</v>
      </c>
      <c r="CB25" s="89">
        <v>3</v>
      </c>
      <c r="CC25" s="89">
        <v>47</v>
      </c>
      <c r="CD25" s="89">
        <v>143</v>
      </c>
      <c r="CE25" s="89">
        <v>216</v>
      </c>
      <c r="CF25" s="89">
        <v>540</v>
      </c>
      <c r="CG25" s="89">
        <v>475</v>
      </c>
      <c r="CH25" s="89">
        <v>1421</v>
      </c>
      <c r="CI25" s="89">
        <v>1424</v>
      </c>
      <c r="CJ25" s="89">
        <v>0</v>
      </c>
      <c r="CK25" s="89">
        <v>0</v>
      </c>
      <c r="CL25" s="89">
        <v>0</v>
      </c>
      <c r="CM25" s="89">
        <v>3</v>
      </c>
      <c r="CN25" s="89">
        <v>0</v>
      </c>
      <c r="CO25" s="89">
        <v>2</v>
      </c>
      <c r="CP25" s="89">
        <v>10</v>
      </c>
      <c r="CQ25" s="89">
        <v>4</v>
      </c>
      <c r="CR25" s="89">
        <v>19</v>
      </c>
      <c r="CS25" s="89">
        <v>19</v>
      </c>
      <c r="CT25" s="89">
        <v>0</v>
      </c>
      <c r="CU25" s="89">
        <v>0</v>
      </c>
      <c r="CV25" s="89">
        <v>0</v>
      </c>
      <c r="CW25" s="89">
        <v>67</v>
      </c>
      <c r="CX25" s="89">
        <v>120</v>
      </c>
      <c r="CY25" s="89">
        <v>208</v>
      </c>
      <c r="CZ25" s="89">
        <v>259</v>
      </c>
      <c r="DA25" s="89">
        <v>90</v>
      </c>
      <c r="DB25" s="89">
        <v>744</v>
      </c>
      <c r="DC25" s="89">
        <v>744</v>
      </c>
      <c r="DD25" s="89">
        <v>0</v>
      </c>
      <c r="DE25" s="89">
        <v>0</v>
      </c>
      <c r="DF25" s="89">
        <v>0</v>
      </c>
      <c r="DG25" s="89">
        <v>65</v>
      </c>
      <c r="DH25" s="89">
        <v>119</v>
      </c>
      <c r="DI25" s="89">
        <v>205</v>
      </c>
      <c r="DJ25" s="89">
        <v>254</v>
      </c>
      <c r="DK25" s="89">
        <v>86</v>
      </c>
      <c r="DL25" s="89">
        <v>729</v>
      </c>
      <c r="DM25" s="89">
        <v>729</v>
      </c>
      <c r="DN25" s="89">
        <v>0</v>
      </c>
      <c r="DO25" s="89">
        <v>0</v>
      </c>
      <c r="DP25" s="89">
        <v>0</v>
      </c>
      <c r="DQ25" s="89">
        <v>2</v>
      </c>
      <c r="DR25" s="89">
        <v>1</v>
      </c>
      <c r="DS25" s="89">
        <v>3</v>
      </c>
      <c r="DT25" s="89">
        <v>5</v>
      </c>
      <c r="DU25" s="89">
        <v>4</v>
      </c>
      <c r="DV25" s="89">
        <v>15</v>
      </c>
      <c r="DW25" s="89">
        <v>15</v>
      </c>
      <c r="DX25" s="89">
        <v>0</v>
      </c>
      <c r="DY25" s="89">
        <v>0</v>
      </c>
      <c r="DZ25" s="89">
        <v>0</v>
      </c>
      <c r="EA25" s="89">
        <v>8</v>
      </c>
      <c r="EB25" s="89">
        <v>17</v>
      </c>
      <c r="EC25" s="89">
        <v>49</v>
      </c>
      <c r="ED25" s="89">
        <v>226</v>
      </c>
      <c r="EE25" s="89">
        <v>285</v>
      </c>
      <c r="EF25" s="89">
        <v>585</v>
      </c>
      <c r="EG25" s="89">
        <v>585</v>
      </c>
      <c r="EH25" s="89">
        <v>0</v>
      </c>
      <c r="EI25" s="89">
        <v>0</v>
      </c>
      <c r="EJ25" s="89">
        <v>0</v>
      </c>
      <c r="EK25" s="89">
        <v>8</v>
      </c>
      <c r="EL25" s="89">
        <v>17</v>
      </c>
      <c r="EM25" s="89">
        <v>47</v>
      </c>
      <c r="EN25" s="89">
        <v>220</v>
      </c>
      <c r="EO25" s="89">
        <v>274</v>
      </c>
      <c r="EP25" s="89">
        <v>566</v>
      </c>
      <c r="EQ25" s="89">
        <v>566</v>
      </c>
      <c r="ER25" s="89">
        <v>0</v>
      </c>
      <c r="ES25" s="89">
        <v>0</v>
      </c>
      <c r="ET25" s="89">
        <v>0</v>
      </c>
      <c r="EU25" s="89">
        <v>0</v>
      </c>
      <c r="EV25" s="89">
        <v>0</v>
      </c>
      <c r="EW25" s="89">
        <v>2</v>
      </c>
      <c r="EX25" s="89">
        <v>6</v>
      </c>
      <c r="EY25" s="89">
        <v>11</v>
      </c>
      <c r="EZ25" s="89">
        <v>19</v>
      </c>
      <c r="FA25" s="90">
        <v>19</v>
      </c>
      <c r="FB25" s="88">
        <v>2</v>
      </c>
      <c r="FC25" s="88">
        <v>1</v>
      </c>
      <c r="FD25" s="88">
        <v>3</v>
      </c>
      <c r="FE25" s="88">
        <v>125</v>
      </c>
      <c r="FF25" s="88">
        <v>280</v>
      </c>
      <c r="FG25" s="88">
        <v>471</v>
      </c>
      <c r="FH25" s="88">
        <v>1028</v>
      </c>
      <c r="FI25" s="88">
        <v>850</v>
      </c>
      <c r="FJ25" s="88">
        <v>2754</v>
      </c>
      <c r="FK25" s="91">
        <v>2757</v>
      </c>
    </row>
    <row r="26" spans="1:167" s="74" customFormat="1" ht="18.75" customHeight="1">
      <c r="A26" s="87" t="s">
        <v>33</v>
      </c>
      <c r="B26" s="88">
        <v>633</v>
      </c>
      <c r="C26" s="88">
        <v>679</v>
      </c>
      <c r="D26" s="88">
        <v>1312</v>
      </c>
      <c r="E26" s="88">
        <v>639</v>
      </c>
      <c r="F26" s="88">
        <v>3570</v>
      </c>
      <c r="G26" s="88">
        <v>2688</v>
      </c>
      <c r="H26" s="88">
        <v>2107</v>
      </c>
      <c r="I26" s="88">
        <v>1379</v>
      </c>
      <c r="J26" s="88">
        <v>1043</v>
      </c>
      <c r="K26" s="88">
        <v>11426</v>
      </c>
      <c r="L26" s="88">
        <v>12738</v>
      </c>
      <c r="M26" s="88">
        <v>8</v>
      </c>
      <c r="N26" s="88">
        <v>17</v>
      </c>
      <c r="O26" s="88">
        <v>25</v>
      </c>
      <c r="P26" s="88">
        <v>6</v>
      </c>
      <c r="Q26" s="88">
        <v>113</v>
      </c>
      <c r="R26" s="88">
        <v>146</v>
      </c>
      <c r="S26" s="88">
        <v>123</v>
      </c>
      <c r="T26" s="88">
        <v>80</v>
      </c>
      <c r="U26" s="88">
        <v>74</v>
      </c>
      <c r="V26" s="88">
        <v>542</v>
      </c>
      <c r="W26" s="88">
        <v>567</v>
      </c>
      <c r="X26" s="88">
        <v>641</v>
      </c>
      <c r="Y26" s="88">
        <v>696</v>
      </c>
      <c r="Z26" s="88">
        <v>1337</v>
      </c>
      <c r="AA26" s="88">
        <v>645</v>
      </c>
      <c r="AB26" s="88">
        <v>3683</v>
      </c>
      <c r="AC26" s="88">
        <v>2834</v>
      </c>
      <c r="AD26" s="88">
        <v>2230</v>
      </c>
      <c r="AE26" s="88">
        <v>1459</v>
      </c>
      <c r="AF26" s="88">
        <v>1117</v>
      </c>
      <c r="AG26" s="88">
        <v>11968</v>
      </c>
      <c r="AH26" s="88">
        <v>13305</v>
      </c>
      <c r="AI26" s="88">
        <v>1</v>
      </c>
      <c r="AJ26" s="88">
        <v>1</v>
      </c>
      <c r="AK26" s="88">
        <v>2</v>
      </c>
      <c r="AL26" s="88">
        <v>1</v>
      </c>
      <c r="AM26" s="88">
        <v>107</v>
      </c>
      <c r="AN26" s="88">
        <v>190</v>
      </c>
      <c r="AO26" s="88">
        <v>236</v>
      </c>
      <c r="AP26" s="88">
        <v>145</v>
      </c>
      <c r="AQ26" s="88">
        <v>72</v>
      </c>
      <c r="AR26" s="88">
        <v>751</v>
      </c>
      <c r="AS26" s="88">
        <v>753</v>
      </c>
      <c r="AT26" s="88">
        <v>0</v>
      </c>
      <c r="AU26" s="88">
        <v>0</v>
      </c>
      <c r="AV26" s="88">
        <v>0</v>
      </c>
      <c r="AW26" s="88">
        <v>0</v>
      </c>
      <c r="AX26" s="88">
        <v>0</v>
      </c>
      <c r="AY26" s="88">
        <v>2</v>
      </c>
      <c r="AZ26" s="88">
        <v>1</v>
      </c>
      <c r="BA26" s="88">
        <v>5</v>
      </c>
      <c r="BB26" s="88">
        <v>1</v>
      </c>
      <c r="BC26" s="88">
        <v>9</v>
      </c>
      <c r="BD26" s="88">
        <v>9</v>
      </c>
      <c r="BE26" s="88">
        <v>1</v>
      </c>
      <c r="BF26" s="88">
        <v>1</v>
      </c>
      <c r="BG26" s="88">
        <v>2</v>
      </c>
      <c r="BH26" s="88">
        <v>1</v>
      </c>
      <c r="BI26" s="88">
        <v>107</v>
      </c>
      <c r="BJ26" s="88">
        <v>192</v>
      </c>
      <c r="BK26" s="88">
        <v>237</v>
      </c>
      <c r="BL26" s="88">
        <v>150</v>
      </c>
      <c r="BM26" s="88">
        <v>73</v>
      </c>
      <c r="BN26" s="88">
        <v>760</v>
      </c>
      <c r="BO26" s="88">
        <v>762</v>
      </c>
      <c r="BP26" s="88">
        <v>0</v>
      </c>
      <c r="BQ26" s="89">
        <v>1</v>
      </c>
      <c r="BR26" s="89">
        <v>1</v>
      </c>
      <c r="BS26" s="89">
        <v>44</v>
      </c>
      <c r="BT26" s="89">
        <v>149</v>
      </c>
      <c r="BU26" s="89">
        <v>320</v>
      </c>
      <c r="BV26" s="89">
        <v>518</v>
      </c>
      <c r="BW26" s="89">
        <v>524</v>
      </c>
      <c r="BX26" s="89">
        <v>1555</v>
      </c>
      <c r="BY26" s="89">
        <v>1556</v>
      </c>
      <c r="BZ26" s="89">
        <v>0</v>
      </c>
      <c r="CA26" s="89">
        <v>1</v>
      </c>
      <c r="CB26" s="89">
        <v>1</v>
      </c>
      <c r="CC26" s="89">
        <v>44</v>
      </c>
      <c r="CD26" s="89">
        <v>148</v>
      </c>
      <c r="CE26" s="89">
        <v>318</v>
      </c>
      <c r="CF26" s="89">
        <v>509</v>
      </c>
      <c r="CG26" s="89">
        <v>513</v>
      </c>
      <c r="CH26" s="89">
        <v>1532</v>
      </c>
      <c r="CI26" s="89">
        <v>1533</v>
      </c>
      <c r="CJ26" s="89">
        <v>0</v>
      </c>
      <c r="CK26" s="89">
        <v>0</v>
      </c>
      <c r="CL26" s="89">
        <v>0</v>
      </c>
      <c r="CM26" s="89">
        <v>0</v>
      </c>
      <c r="CN26" s="89">
        <v>1</v>
      </c>
      <c r="CO26" s="89">
        <v>2</v>
      </c>
      <c r="CP26" s="89">
        <v>9</v>
      </c>
      <c r="CQ26" s="89">
        <v>11</v>
      </c>
      <c r="CR26" s="89">
        <v>23</v>
      </c>
      <c r="CS26" s="89">
        <v>23</v>
      </c>
      <c r="CT26" s="89">
        <v>1</v>
      </c>
      <c r="CU26" s="89">
        <v>0</v>
      </c>
      <c r="CV26" s="89">
        <v>1</v>
      </c>
      <c r="CW26" s="89">
        <v>57</v>
      </c>
      <c r="CX26" s="89">
        <v>135</v>
      </c>
      <c r="CY26" s="89">
        <v>244</v>
      </c>
      <c r="CZ26" s="89">
        <v>276</v>
      </c>
      <c r="DA26" s="89">
        <v>146</v>
      </c>
      <c r="DB26" s="89">
        <v>858</v>
      </c>
      <c r="DC26" s="89">
        <v>859</v>
      </c>
      <c r="DD26" s="89">
        <v>1</v>
      </c>
      <c r="DE26" s="89">
        <v>0</v>
      </c>
      <c r="DF26" s="89">
        <v>1</v>
      </c>
      <c r="DG26" s="89">
        <v>56</v>
      </c>
      <c r="DH26" s="89">
        <v>134</v>
      </c>
      <c r="DI26" s="89">
        <v>236</v>
      </c>
      <c r="DJ26" s="89">
        <v>267</v>
      </c>
      <c r="DK26" s="89">
        <v>140</v>
      </c>
      <c r="DL26" s="89">
        <v>833</v>
      </c>
      <c r="DM26" s="89">
        <v>834</v>
      </c>
      <c r="DN26" s="89">
        <v>0</v>
      </c>
      <c r="DO26" s="89">
        <v>0</v>
      </c>
      <c r="DP26" s="89">
        <v>0</v>
      </c>
      <c r="DQ26" s="89">
        <v>1</v>
      </c>
      <c r="DR26" s="89">
        <v>1</v>
      </c>
      <c r="DS26" s="89">
        <v>8</v>
      </c>
      <c r="DT26" s="89">
        <v>9</v>
      </c>
      <c r="DU26" s="89">
        <v>6</v>
      </c>
      <c r="DV26" s="89">
        <v>25</v>
      </c>
      <c r="DW26" s="89">
        <v>25</v>
      </c>
      <c r="DX26" s="89">
        <v>0</v>
      </c>
      <c r="DY26" s="89">
        <v>0</v>
      </c>
      <c r="DZ26" s="89">
        <v>0</v>
      </c>
      <c r="EA26" s="89">
        <v>8</v>
      </c>
      <c r="EB26" s="89">
        <v>14</v>
      </c>
      <c r="EC26" s="89">
        <v>51</v>
      </c>
      <c r="ED26" s="89">
        <v>102</v>
      </c>
      <c r="EE26" s="89">
        <v>212</v>
      </c>
      <c r="EF26" s="89">
        <v>387</v>
      </c>
      <c r="EG26" s="89">
        <v>387</v>
      </c>
      <c r="EH26" s="89">
        <v>0</v>
      </c>
      <c r="EI26" s="89">
        <v>0</v>
      </c>
      <c r="EJ26" s="89">
        <v>0</v>
      </c>
      <c r="EK26" s="89">
        <v>7</v>
      </c>
      <c r="EL26" s="89">
        <v>14</v>
      </c>
      <c r="EM26" s="89">
        <v>50</v>
      </c>
      <c r="EN26" s="89">
        <v>97</v>
      </c>
      <c r="EO26" s="89">
        <v>202</v>
      </c>
      <c r="EP26" s="89">
        <v>370</v>
      </c>
      <c r="EQ26" s="89">
        <v>370</v>
      </c>
      <c r="ER26" s="89">
        <v>0</v>
      </c>
      <c r="ES26" s="89">
        <v>0</v>
      </c>
      <c r="ET26" s="89">
        <v>0</v>
      </c>
      <c r="EU26" s="89">
        <v>1</v>
      </c>
      <c r="EV26" s="89">
        <v>0</v>
      </c>
      <c r="EW26" s="89">
        <v>1</v>
      </c>
      <c r="EX26" s="89">
        <v>5</v>
      </c>
      <c r="EY26" s="89">
        <v>10</v>
      </c>
      <c r="EZ26" s="89">
        <v>17</v>
      </c>
      <c r="FA26" s="90">
        <v>17</v>
      </c>
      <c r="FB26" s="88">
        <v>1</v>
      </c>
      <c r="FC26" s="88">
        <v>1</v>
      </c>
      <c r="FD26" s="88">
        <v>2</v>
      </c>
      <c r="FE26" s="88">
        <v>109</v>
      </c>
      <c r="FF26" s="88">
        <v>298</v>
      </c>
      <c r="FG26" s="88">
        <v>611</v>
      </c>
      <c r="FH26" s="88">
        <v>890</v>
      </c>
      <c r="FI26" s="88">
        <v>873</v>
      </c>
      <c r="FJ26" s="88">
        <v>2781</v>
      </c>
      <c r="FK26" s="91">
        <v>2783</v>
      </c>
    </row>
    <row r="27" spans="1:167" s="74" customFormat="1" ht="18.75" customHeight="1">
      <c r="A27" s="87" t="s">
        <v>34</v>
      </c>
      <c r="B27" s="88">
        <v>427</v>
      </c>
      <c r="C27" s="88">
        <v>482</v>
      </c>
      <c r="D27" s="88">
        <v>909</v>
      </c>
      <c r="E27" s="88">
        <v>461</v>
      </c>
      <c r="F27" s="88">
        <v>2055</v>
      </c>
      <c r="G27" s="88">
        <v>1448</v>
      </c>
      <c r="H27" s="88">
        <v>1087</v>
      </c>
      <c r="I27" s="88">
        <v>886</v>
      </c>
      <c r="J27" s="88">
        <v>558</v>
      </c>
      <c r="K27" s="88">
        <v>6495</v>
      </c>
      <c r="L27" s="88">
        <v>7404</v>
      </c>
      <c r="M27" s="88">
        <v>5</v>
      </c>
      <c r="N27" s="88">
        <v>32</v>
      </c>
      <c r="O27" s="88">
        <v>37</v>
      </c>
      <c r="P27" s="88">
        <v>7</v>
      </c>
      <c r="Q27" s="88">
        <v>68</v>
      </c>
      <c r="R27" s="88">
        <v>65</v>
      </c>
      <c r="S27" s="88">
        <v>59</v>
      </c>
      <c r="T27" s="88">
        <v>39</v>
      </c>
      <c r="U27" s="88">
        <v>27</v>
      </c>
      <c r="V27" s="88">
        <v>265</v>
      </c>
      <c r="W27" s="88">
        <v>302</v>
      </c>
      <c r="X27" s="88">
        <v>432</v>
      </c>
      <c r="Y27" s="88">
        <v>514</v>
      </c>
      <c r="Z27" s="88">
        <v>946</v>
      </c>
      <c r="AA27" s="88">
        <v>468</v>
      </c>
      <c r="AB27" s="88">
        <v>2123</v>
      </c>
      <c r="AC27" s="88">
        <v>1513</v>
      </c>
      <c r="AD27" s="88">
        <v>1146</v>
      </c>
      <c r="AE27" s="88">
        <v>925</v>
      </c>
      <c r="AF27" s="88">
        <v>585</v>
      </c>
      <c r="AG27" s="88">
        <v>6760</v>
      </c>
      <c r="AH27" s="88">
        <v>7706</v>
      </c>
      <c r="AI27" s="88">
        <v>0</v>
      </c>
      <c r="AJ27" s="88">
        <v>2</v>
      </c>
      <c r="AK27" s="88">
        <v>2</v>
      </c>
      <c r="AL27" s="88">
        <v>2</v>
      </c>
      <c r="AM27" s="88">
        <v>44</v>
      </c>
      <c r="AN27" s="88">
        <v>72</v>
      </c>
      <c r="AO27" s="88">
        <v>62</v>
      </c>
      <c r="AP27" s="88">
        <v>64</v>
      </c>
      <c r="AQ27" s="88">
        <v>29</v>
      </c>
      <c r="AR27" s="88">
        <v>273</v>
      </c>
      <c r="AS27" s="88">
        <v>275</v>
      </c>
      <c r="AT27" s="88">
        <v>0</v>
      </c>
      <c r="AU27" s="88">
        <v>0</v>
      </c>
      <c r="AV27" s="88">
        <v>0</v>
      </c>
      <c r="AW27" s="88">
        <v>0</v>
      </c>
      <c r="AX27" s="88">
        <v>0</v>
      </c>
      <c r="AY27" s="88">
        <v>2</v>
      </c>
      <c r="AZ27" s="88">
        <v>2</v>
      </c>
      <c r="BA27" s="88">
        <v>3</v>
      </c>
      <c r="BB27" s="88">
        <v>0</v>
      </c>
      <c r="BC27" s="88">
        <v>7</v>
      </c>
      <c r="BD27" s="88">
        <v>7</v>
      </c>
      <c r="BE27" s="88">
        <v>0</v>
      </c>
      <c r="BF27" s="88">
        <v>2</v>
      </c>
      <c r="BG27" s="88">
        <v>2</v>
      </c>
      <c r="BH27" s="88">
        <v>2</v>
      </c>
      <c r="BI27" s="88">
        <v>44</v>
      </c>
      <c r="BJ27" s="88">
        <v>74</v>
      </c>
      <c r="BK27" s="88">
        <v>64</v>
      </c>
      <c r="BL27" s="88">
        <v>67</v>
      </c>
      <c r="BM27" s="88">
        <v>29</v>
      </c>
      <c r="BN27" s="88">
        <v>280</v>
      </c>
      <c r="BO27" s="88">
        <v>282</v>
      </c>
      <c r="BP27" s="88">
        <v>0</v>
      </c>
      <c r="BQ27" s="89">
        <v>4</v>
      </c>
      <c r="BR27" s="89">
        <v>4</v>
      </c>
      <c r="BS27" s="89">
        <v>57</v>
      </c>
      <c r="BT27" s="89">
        <v>115</v>
      </c>
      <c r="BU27" s="89">
        <v>191</v>
      </c>
      <c r="BV27" s="89">
        <v>377</v>
      </c>
      <c r="BW27" s="89">
        <v>334</v>
      </c>
      <c r="BX27" s="89">
        <v>1074</v>
      </c>
      <c r="BY27" s="89">
        <v>1078</v>
      </c>
      <c r="BZ27" s="89">
        <v>0</v>
      </c>
      <c r="CA27" s="89">
        <v>4</v>
      </c>
      <c r="CB27" s="89">
        <v>4</v>
      </c>
      <c r="CC27" s="89">
        <v>57</v>
      </c>
      <c r="CD27" s="89">
        <v>113</v>
      </c>
      <c r="CE27" s="89">
        <v>189</v>
      </c>
      <c r="CF27" s="89">
        <v>372</v>
      </c>
      <c r="CG27" s="89">
        <v>331</v>
      </c>
      <c r="CH27" s="89">
        <v>1062</v>
      </c>
      <c r="CI27" s="89">
        <v>1066</v>
      </c>
      <c r="CJ27" s="89">
        <v>0</v>
      </c>
      <c r="CK27" s="89">
        <v>0</v>
      </c>
      <c r="CL27" s="89">
        <v>0</v>
      </c>
      <c r="CM27" s="89">
        <v>0</v>
      </c>
      <c r="CN27" s="89">
        <v>2</v>
      </c>
      <c r="CO27" s="89">
        <v>2</v>
      </c>
      <c r="CP27" s="89">
        <v>5</v>
      </c>
      <c r="CQ27" s="89">
        <v>3</v>
      </c>
      <c r="CR27" s="89">
        <v>12</v>
      </c>
      <c r="CS27" s="89">
        <v>12</v>
      </c>
      <c r="CT27" s="89">
        <v>2</v>
      </c>
      <c r="CU27" s="89">
        <v>7</v>
      </c>
      <c r="CV27" s="89">
        <v>9</v>
      </c>
      <c r="CW27" s="89">
        <v>79</v>
      </c>
      <c r="CX27" s="89">
        <v>120</v>
      </c>
      <c r="CY27" s="89">
        <v>191</v>
      </c>
      <c r="CZ27" s="89">
        <v>272</v>
      </c>
      <c r="DA27" s="89">
        <v>145</v>
      </c>
      <c r="DB27" s="89">
        <v>807</v>
      </c>
      <c r="DC27" s="89">
        <v>816</v>
      </c>
      <c r="DD27" s="89">
        <v>2</v>
      </c>
      <c r="DE27" s="89">
        <v>7</v>
      </c>
      <c r="DF27" s="89">
        <v>9</v>
      </c>
      <c r="DG27" s="89">
        <v>77</v>
      </c>
      <c r="DH27" s="89">
        <v>117</v>
      </c>
      <c r="DI27" s="89">
        <v>187</v>
      </c>
      <c r="DJ27" s="89">
        <v>265</v>
      </c>
      <c r="DK27" s="89">
        <v>142</v>
      </c>
      <c r="DL27" s="89">
        <v>788</v>
      </c>
      <c r="DM27" s="89">
        <v>797</v>
      </c>
      <c r="DN27" s="89">
        <v>0</v>
      </c>
      <c r="DO27" s="89">
        <v>0</v>
      </c>
      <c r="DP27" s="89">
        <v>0</v>
      </c>
      <c r="DQ27" s="89">
        <v>2</v>
      </c>
      <c r="DR27" s="89">
        <v>3</v>
      </c>
      <c r="DS27" s="89">
        <v>4</v>
      </c>
      <c r="DT27" s="89">
        <v>7</v>
      </c>
      <c r="DU27" s="89">
        <v>3</v>
      </c>
      <c r="DV27" s="89">
        <v>19</v>
      </c>
      <c r="DW27" s="89">
        <v>19</v>
      </c>
      <c r="DX27" s="89">
        <v>0</v>
      </c>
      <c r="DY27" s="89">
        <v>0</v>
      </c>
      <c r="DZ27" s="89">
        <v>0</v>
      </c>
      <c r="EA27" s="89">
        <v>3</v>
      </c>
      <c r="EB27" s="89">
        <v>3</v>
      </c>
      <c r="EC27" s="89">
        <v>16</v>
      </c>
      <c r="ED27" s="89">
        <v>56</v>
      </c>
      <c r="EE27" s="89">
        <v>144</v>
      </c>
      <c r="EF27" s="89">
        <v>222</v>
      </c>
      <c r="EG27" s="89">
        <v>222</v>
      </c>
      <c r="EH27" s="89">
        <v>0</v>
      </c>
      <c r="EI27" s="89">
        <v>0</v>
      </c>
      <c r="EJ27" s="89">
        <v>0</v>
      </c>
      <c r="EK27" s="89">
        <v>3</v>
      </c>
      <c r="EL27" s="89">
        <v>3</v>
      </c>
      <c r="EM27" s="89">
        <v>14</v>
      </c>
      <c r="EN27" s="89">
        <v>54</v>
      </c>
      <c r="EO27" s="89">
        <v>135</v>
      </c>
      <c r="EP27" s="89">
        <v>209</v>
      </c>
      <c r="EQ27" s="89">
        <v>209</v>
      </c>
      <c r="ER27" s="89">
        <v>0</v>
      </c>
      <c r="ES27" s="89">
        <v>0</v>
      </c>
      <c r="ET27" s="89">
        <v>0</v>
      </c>
      <c r="EU27" s="89">
        <v>0</v>
      </c>
      <c r="EV27" s="89">
        <v>0</v>
      </c>
      <c r="EW27" s="89">
        <v>2</v>
      </c>
      <c r="EX27" s="89">
        <v>2</v>
      </c>
      <c r="EY27" s="89">
        <v>9</v>
      </c>
      <c r="EZ27" s="89">
        <v>13</v>
      </c>
      <c r="FA27" s="90">
        <v>13</v>
      </c>
      <c r="FB27" s="88">
        <v>2</v>
      </c>
      <c r="FC27" s="88">
        <v>11</v>
      </c>
      <c r="FD27" s="88">
        <v>13</v>
      </c>
      <c r="FE27" s="88">
        <v>139</v>
      </c>
      <c r="FF27" s="88">
        <v>237</v>
      </c>
      <c r="FG27" s="88">
        <v>396</v>
      </c>
      <c r="FH27" s="88">
        <v>705</v>
      </c>
      <c r="FI27" s="88">
        <v>618</v>
      </c>
      <c r="FJ27" s="88">
        <v>2095</v>
      </c>
      <c r="FK27" s="91">
        <v>2108</v>
      </c>
    </row>
    <row r="28" spans="1:167" s="74" customFormat="1" ht="18.75" customHeight="1">
      <c r="A28" s="87" t="s">
        <v>35</v>
      </c>
      <c r="B28" s="88">
        <v>647</v>
      </c>
      <c r="C28" s="88">
        <v>443</v>
      </c>
      <c r="D28" s="88">
        <v>1090</v>
      </c>
      <c r="E28" s="88">
        <v>660</v>
      </c>
      <c r="F28" s="88">
        <v>2194</v>
      </c>
      <c r="G28" s="88">
        <v>1376</v>
      </c>
      <c r="H28" s="88">
        <v>1209</v>
      </c>
      <c r="I28" s="88">
        <v>1018</v>
      </c>
      <c r="J28" s="88">
        <v>625</v>
      </c>
      <c r="K28" s="88">
        <v>7082</v>
      </c>
      <c r="L28" s="88">
        <v>8172</v>
      </c>
      <c r="M28" s="88">
        <v>11</v>
      </c>
      <c r="N28" s="88">
        <v>21</v>
      </c>
      <c r="O28" s="88">
        <v>32</v>
      </c>
      <c r="P28" s="88">
        <v>8</v>
      </c>
      <c r="Q28" s="88">
        <v>100</v>
      </c>
      <c r="R28" s="88">
        <v>100</v>
      </c>
      <c r="S28" s="88">
        <v>78</v>
      </c>
      <c r="T28" s="88">
        <v>72</v>
      </c>
      <c r="U28" s="88">
        <v>45</v>
      </c>
      <c r="V28" s="88">
        <v>403</v>
      </c>
      <c r="W28" s="88">
        <v>435</v>
      </c>
      <c r="X28" s="88">
        <v>658</v>
      </c>
      <c r="Y28" s="88">
        <v>464</v>
      </c>
      <c r="Z28" s="88">
        <v>1122</v>
      </c>
      <c r="AA28" s="88">
        <v>668</v>
      </c>
      <c r="AB28" s="88">
        <v>2294</v>
      </c>
      <c r="AC28" s="88">
        <v>1476</v>
      </c>
      <c r="AD28" s="88">
        <v>1287</v>
      </c>
      <c r="AE28" s="88">
        <v>1090</v>
      </c>
      <c r="AF28" s="88">
        <v>670</v>
      </c>
      <c r="AG28" s="88">
        <v>7485</v>
      </c>
      <c r="AH28" s="88">
        <v>8607</v>
      </c>
      <c r="AI28" s="88">
        <v>1</v>
      </c>
      <c r="AJ28" s="88">
        <v>5</v>
      </c>
      <c r="AK28" s="88">
        <v>6</v>
      </c>
      <c r="AL28" s="88">
        <v>1</v>
      </c>
      <c r="AM28" s="88">
        <v>109</v>
      </c>
      <c r="AN28" s="88">
        <v>126</v>
      </c>
      <c r="AO28" s="88">
        <v>168</v>
      </c>
      <c r="AP28" s="88">
        <v>110</v>
      </c>
      <c r="AQ28" s="88">
        <v>52</v>
      </c>
      <c r="AR28" s="88">
        <v>566</v>
      </c>
      <c r="AS28" s="88">
        <v>572</v>
      </c>
      <c r="AT28" s="88">
        <v>0</v>
      </c>
      <c r="AU28" s="88">
        <v>0</v>
      </c>
      <c r="AV28" s="88">
        <v>0</v>
      </c>
      <c r="AW28" s="88">
        <v>0</v>
      </c>
      <c r="AX28" s="88">
        <v>3</v>
      </c>
      <c r="AY28" s="88">
        <v>2</v>
      </c>
      <c r="AZ28" s="88">
        <v>1</v>
      </c>
      <c r="BA28" s="88">
        <v>2</v>
      </c>
      <c r="BB28" s="88">
        <v>1</v>
      </c>
      <c r="BC28" s="88">
        <v>9</v>
      </c>
      <c r="BD28" s="88">
        <v>9</v>
      </c>
      <c r="BE28" s="88">
        <v>1</v>
      </c>
      <c r="BF28" s="88">
        <v>5</v>
      </c>
      <c r="BG28" s="88">
        <v>6</v>
      </c>
      <c r="BH28" s="88">
        <v>1</v>
      </c>
      <c r="BI28" s="88">
        <v>112</v>
      </c>
      <c r="BJ28" s="88">
        <v>128</v>
      </c>
      <c r="BK28" s="88">
        <v>169</v>
      </c>
      <c r="BL28" s="88">
        <v>112</v>
      </c>
      <c r="BM28" s="88">
        <v>53</v>
      </c>
      <c r="BN28" s="88">
        <v>575</v>
      </c>
      <c r="BO28" s="88">
        <v>581</v>
      </c>
      <c r="BP28" s="88">
        <v>3</v>
      </c>
      <c r="BQ28" s="89">
        <v>0</v>
      </c>
      <c r="BR28" s="89">
        <v>3</v>
      </c>
      <c r="BS28" s="89">
        <v>96</v>
      </c>
      <c r="BT28" s="89">
        <v>81</v>
      </c>
      <c r="BU28" s="89">
        <v>220</v>
      </c>
      <c r="BV28" s="89">
        <v>437</v>
      </c>
      <c r="BW28" s="89">
        <v>297</v>
      </c>
      <c r="BX28" s="89">
        <v>1131</v>
      </c>
      <c r="BY28" s="89">
        <v>1134</v>
      </c>
      <c r="BZ28" s="89">
        <v>3</v>
      </c>
      <c r="CA28" s="89">
        <v>0</v>
      </c>
      <c r="CB28" s="89">
        <v>3</v>
      </c>
      <c r="CC28" s="89">
        <v>91</v>
      </c>
      <c r="CD28" s="89">
        <v>80</v>
      </c>
      <c r="CE28" s="89">
        <v>219</v>
      </c>
      <c r="CF28" s="89">
        <v>432</v>
      </c>
      <c r="CG28" s="89">
        <v>294</v>
      </c>
      <c r="CH28" s="89">
        <v>1116</v>
      </c>
      <c r="CI28" s="89">
        <v>1119</v>
      </c>
      <c r="CJ28" s="89">
        <v>0</v>
      </c>
      <c r="CK28" s="89">
        <v>0</v>
      </c>
      <c r="CL28" s="89">
        <v>0</v>
      </c>
      <c r="CM28" s="89">
        <v>5</v>
      </c>
      <c r="CN28" s="89">
        <v>1</v>
      </c>
      <c r="CO28" s="89">
        <v>1</v>
      </c>
      <c r="CP28" s="89">
        <v>5</v>
      </c>
      <c r="CQ28" s="89">
        <v>3</v>
      </c>
      <c r="CR28" s="89">
        <v>15</v>
      </c>
      <c r="CS28" s="89">
        <v>15</v>
      </c>
      <c r="CT28" s="89">
        <v>0</v>
      </c>
      <c r="CU28" s="89">
        <v>4</v>
      </c>
      <c r="CV28" s="89">
        <v>4</v>
      </c>
      <c r="CW28" s="89">
        <v>115</v>
      </c>
      <c r="CX28" s="89">
        <v>164</v>
      </c>
      <c r="CY28" s="89">
        <v>260</v>
      </c>
      <c r="CZ28" s="89">
        <v>268</v>
      </c>
      <c r="DA28" s="89">
        <v>108</v>
      </c>
      <c r="DB28" s="89">
        <v>915</v>
      </c>
      <c r="DC28" s="89">
        <v>919</v>
      </c>
      <c r="DD28" s="89">
        <v>0</v>
      </c>
      <c r="DE28" s="89">
        <v>4</v>
      </c>
      <c r="DF28" s="89">
        <v>4</v>
      </c>
      <c r="DG28" s="89">
        <v>112</v>
      </c>
      <c r="DH28" s="89">
        <v>157</v>
      </c>
      <c r="DI28" s="89">
        <v>247</v>
      </c>
      <c r="DJ28" s="89">
        <v>258</v>
      </c>
      <c r="DK28" s="89">
        <v>102</v>
      </c>
      <c r="DL28" s="89">
        <v>876</v>
      </c>
      <c r="DM28" s="89">
        <v>880</v>
      </c>
      <c r="DN28" s="89">
        <v>0</v>
      </c>
      <c r="DO28" s="89">
        <v>0</v>
      </c>
      <c r="DP28" s="89">
        <v>0</v>
      </c>
      <c r="DQ28" s="89">
        <v>3</v>
      </c>
      <c r="DR28" s="89">
        <v>7</v>
      </c>
      <c r="DS28" s="89">
        <v>13</v>
      </c>
      <c r="DT28" s="89">
        <v>10</v>
      </c>
      <c r="DU28" s="89">
        <v>6</v>
      </c>
      <c r="DV28" s="89">
        <v>39</v>
      </c>
      <c r="DW28" s="89">
        <v>39</v>
      </c>
      <c r="DX28" s="89">
        <v>0</v>
      </c>
      <c r="DY28" s="89">
        <v>0</v>
      </c>
      <c r="DZ28" s="89">
        <v>0</v>
      </c>
      <c r="EA28" s="89">
        <v>1</v>
      </c>
      <c r="EB28" s="89">
        <v>13</v>
      </c>
      <c r="EC28" s="89">
        <v>24</v>
      </c>
      <c r="ED28" s="89">
        <v>59</v>
      </c>
      <c r="EE28" s="89">
        <v>133</v>
      </c>
      <c r="EF28" s="89">
        <v>230</v>
      </c>
      <c r="EG28" s="89">
        <v>230</v>
      </c>
      <c r="EH28" s="89">
        <v>0</v>
      </c>
      <c r="EI28" s="89">
        <v>0</v>
      </c>
      <c r="EJ28" s="89">
        <v>0</v>
      </c>
      <c r="EK28" s="89">
        <v>1</v>
      </c>
      <c r="EL28" s="89">
        <v>12</v>
      </c>
      <c r="EM28" s="89">
        <v>23</v>
      </c>
      <c r="EN28" s="89">
        <v>53</v>
      </c>
      <c r="EO28" s="89">
        <v>125</v>
      </c>
      <c r="EP28" s="89">
        <v>214</v>
      </c>
      <c r="EQ28" s="89">
        <v>214</v>
      </c>
      <c r="ER28" s="89">
        <v>0</v>
      </c>
      <c r="ES28" s="89">
        <v>0</v>
      </c>
      <c r="ET28" s="89">
        <v>0</v>
      </c>
      <c r="EU28" s="89">
        <v>0</v>
      </c>
      <c r="EV28" s="89">
        <v>1</v>
      </c>
      <c r="EW28" s="89">
        <v>1</v>
      </c>
      <c r="EX28" s="89">
        <v>6</v>
      </c>
      <c r="EY28" s="89">
        <v>8</v>
      </c>
      <c r="EZ28" s="89">
        <v>16</v>
      </c>
      <c r="FA28" s="90">
        <v>16</v>
      </c>
      <c r="FB28" s="88">
        <v>3</v>
      </c>
      <c r="FC28" s="88">
        <v>4</v>
      </c>
      <c r="FD28" s="88">
        <v>7</v>
      </c>
      <c r="FE28" s="88">
        <v>211</v>
      </c>
      <c r="FF28" s="88">
        <v>258</v>
      </c>
      <c r="FG28" s="88">
        <v>502</v>
      </c>
      <c r="FH28" s="88">
        <v>758</v>
      </c>
      <c r="FI28" s="88">
        <v>533</v>
      </c>
      <c r="FJ28" s="88">
        <v>2262</v>
      </c>
      <c r="FK28" s="91">
        <v>2269</v>
      </c>
    </row>
    <row r="29" spans="1:167" s="74" customFormat="1" ht="18.75" customHeight="1">
      <c r="A29" s="87" t="s">
        <v>36</v>
      </c>
      <c r="B29" s="88">
        <f>SUM(B6:B28)</f>
        <v>11306</v>
      </c>
      <c r="C29" s="88">
        <f aca="true" t="shared" si="4" ref="C29:AH29">SUM(C6:C28)</f>
        <v>10529</v>
      </c>
      <c r="D29" s="88">
        <f t="shared" si="4"/>
        <v>21835</v>
      </c>
      <c r="E29" s="88">
        <f t="shared" si="4"/>
        <v>11730</v>
      </c>
      <c r="F29" s="88">
        <f t="shared" si="4"/>
        <v>42987</v>
      </c>
      <c r="G29" s="88">
        <f t="shared" si="4"/>
        <v>30324</v>
      </c>
      <c r="H29" s="88">
        <f t="shared" si="4"/>
        <v>23476</v>
      </c>
      <c r="I29" s="88">
        <f t="shared" si="4"/>
        <v>17247</v>
      </c>
      <c r="J29" s="88">
        <f t="shared" si="4"/>
        <v>11823</v>
      </c>
      <c r="K29" s="88">
        <f t="shared" si="4"/>
        <v>137587</v>
      </c>
      <c r="L29" s="88">
        <f t="shared" si="4"/>
        <v>159422</v>
      </c>
      <c r="M29" s="88">
        <f t="shared" si="4"/>
        <v>140</v>
      </c>
      <c r="N29" s="88">
        <f t="shared" si="4"/>
        <v>332</v>
      </c>
      <c r="O29" s="88">
        <f t="shared" si="4"/>
        <v>472</v>
      </c>
      <c r="P29" s="88">
        <f t="shared" si="4"/>
        <v>129</v>
      </c>
      <c r="Q29" s="88">
        <f t="shared" si="4"/>
        <v>1205</v>
      </c>
      <c r="R29" s="88">
        <f t="shared" si="4"/>
        <v>1386</v>
      </c>
      <c r="S29" s="88">
        <f t="shared" si="4"/>
        <v>1041</v>
      </c>
      <c r="T29" s="88">
        <f t="shared" si="4"/>
        <v>730</v>
      </c>
      <c r="U29" s="88">
        <f t="shared" si="4"/>
        <v>647</v>
      </c>
      <c r="V29" s="88">
        <f t="shared" si="4"/>
        <v>5138</v>
      </c>
      <c r="W29" s="88">
        <f t="shared" si="4"/>
        <v>5610</v>
      </c>
      <c r="X29" s="88">
        <f t="shared" si="4"/>
        <v>11446</v>
      </c>
      <c r="Y29" s="88">
        <f t="shared" si="4"/>
        <v>10861</v>
      </c>
      <c r="Z29" s="88">
        <f t="shared" si="4"/>
        <v>22307</v>
      </c>
      <c r="AA29" s="88">
        <f t="shared" si="4"/>
        <v>11859</v>
      </c>
      <c r="AB29" s="88">
        <f t="shared" si="4"/>
        <v>44192</v>
      </c>
      <c r="AC29" s="88">
        <f t="shared" si="4"/>
        <v>31710</v>
      </c>
      <c r="AD29" s="88">
        <f t="shared" si="4"/>
        <v>24517</v>
      </c>
      <c r="AE29" s="88">
        <f t="shared" si="4"/>
        <v>17977</v>
      </c>
      <c r="AF29" s="88">
        <f t="shared" si="4"/>
        <v>12470</v>
      </c>
      <c r="AG29" s="88">
        <f t="shared" si="4"/>
        <v>142725</v>
      </c>
      <c r="AH29" s="88">
        <f t="shared" si="4"/>
        <v>165032</v>
      </c>
      <c r="AI29" s="88">
        <f aca="true" t="shared" si="5" ref="AI29:BN29">SUM(AI6:AI28)</f>
        <v>25</v>
      </c>
      <c r="AJ29" s="88">
        <f t="shared" si="5"/>
        <v>23</v>
      </c>
      <c r="AK29" s="88">
        <f t="shared" si="5"/>
        <v>48</v>
      </c>
      <c r="AL29" s="88">
        <f t="shared" si="5"/>
        <v>27</v>
      </c>
      <c r="AM29" s="88">
        <f t="shared" si="5"/>
        <v>1314</v>
      </c>
      <c r="AN29" s="88">
        <f t="shared" si="5"/>
        <v>1895</v>
      </c>
      <c r="AO29" s="88">
        <f t="shared" si="5"/>
        <v>2397</v>
      </c>
      <c r="AP29" s="88">
        <f t="shared" si="5"/>
        <v>1844</v>
      </c>
      <c r="AQ29" s="88">
        <f t="shared" si="5"/>
        <v>964</v>
      </c>
      <c r="AR29" s="88">
        <f t="shared" si="5"/>
        <v>8441</v>
      </c>
      <c r="AS29" s="88">
        <f t="shared" si="5"/>
        <v>8489</v>
      </c>
      <c r="AT29" s="88">
        <f t="shared" si="5"/>
        <v>0</v>
      </c>
      <c r="AU29" s="88">
        <f t="shared" si="5"/>
        <v>0</v>
      </c>
      <c r="AV29" s="88">
        <f t="shared" si="5"/>
        <v>0</v>
      </c>
      <c r="AW29" s="88">
        <f t="shared" si="5"/>
        <v>0</v>
      </c>
      <c r="AX29" s="88">
        <f t="shared" si="5"/>
        <v>12</v>
      </c>
      <c r="AY29" s="88">
        <f t="shared" si="5"/>
        <v>25</v>
      </c>
      <c r="AZ29" s="88">
        <f t="shared" si="5"/>
        <v>35</v>
      </c>
      <c r="BA29" s="88">
        <f t="shared" si="5"/>
        <v>34</v>
      </c>
      <c r="BB29" s="88">
        <f t="shared" si="5"/>
        <v>27</v>
      </c>
      <c r="BC29" s="88">
        <f t="shared" si="5"/>
        <v>133</v>
      </c>
      <c r="BD29" s="88">
        <f t="shared" si="5"/>
        <v>133</v>
      </c>
      <c r="BE29" s="88">
        <f t="shared" si="5"/>
        <v>25</v>
      </c>
      <c r="BF29" s="88">
        <f t="shared" si="5"/>
        <v>23</v>
      </c>
      <c r="BG29" s="88">
        <f t="shared" si="5"/>
        <v>48</v>
      </c>
      <c r="BH29" s="88">
        <f t="shared" si="5"/>
        <v>27</v>
      </c>
      <c r="BI29" s="88">
        <f t="shared" si="5"/>
        <v>1326</v>
      </c>
      <c r="BJ29" s="88">
        <f t="shared" si="5"/>
        <v>1920</v>
      </c>
      <c r="BK29" s="88">
        <f t="shared" si="5"/>
        <v>2432</v>
      </c>
      <c r="BL29" s="88">
        <f t="shared" si="5"/>
        <v>1878</v>
      </c>
      <c r="BM29" s="88">
        <f t="shared" si="5"/>
        <v>991</v>
      </c>
      <c r="BN29" s="88">
        <f t="shared" si="5"/>
        <v>8574</v>
      </c>
      <c r="BO29" s="88">
        <f aca="true" t="shared" si="6" ref="BO29:CT29">SUM(BO6:BO28)</f>
        <v>8622</v>
      </c>
      <c r="BP29" s="88">
        <f t="shared" si="6"/>
        <v>10</v>
      </c>
      <c r="BQ29" s="89">
        <f t="shared" si="6"/>
        <v>28</v>
      </c>
      <c r="BR29" s="89">
        <f t="shared" si="6"/>
        <v>38</v>
      </c>
      <c r="BS29" s="89">
        <f t="shared" si="6"/>
        <v>885</v>
      </c>
      <c r="BT29" s="89">
        <f t="shared" si="6"/>
        <v>1851</v>
      </c>
      <c r="BU29" s="89">
        <f t="shared" si="6"/>
        <v>4199</v>
      </c>
      <c r="BV29" s="89">
        <f t="shared" si="6"/>
        <v>7566</v>
      </c>
      <c r="BW29" s="89">
        <f t="shared" si="6"/>
        <v>6963</v>
      </c>
      <c r="BX29" s="89">
        <f t="shared" si="6"/>
        <v>21464</v>
      </c>
      <c r="BY29" s="89">
        <f t="shared" si="6"/>
        <v>21502</v>
      </c>
      <c r="BZ29" s="89">
        <f t="shared" si="6"/>
        <v>9</v>
      </c>
      <c r="CA29" s="89">
        <f t="shared" si="6"/>
        <v>28</v>
      </c>
      <c r="CB29" s="89">
        <f t="shared" si="6"/>
        <v>37</v>
      </c>
      <c r="CC29" s="89">
        <f t="shared" si="6"/>
        <v>875</v>
      </c>
      <c r="CD29" s="89">
        <f t="shared" si="6"/>
        <v>1833</v>
      </c>
      <c r="CE29" s="89">
        <f t="shared" si="6"/>
        <v>4162</v>
      </c>
      <c r="CF29" s="89">
        <f t="shared" si="6"/>
        <v>7482</v>
      </c>
      <c r="CG29" s="89">
        <f t="shared" si="6"/>
        <v>6881</v>
      </c>
      <c r="CH29" s="89">
        <f t="shared" si="6"/>
        <v>21233</v>
      </c>
      <c r="CI29" s="89">
        <f t="shared" si="6"/>
        <v>21270</v>
      </c>
      <c r="CJ29" s="89">
        <f t="shared" si="6"/>
        <v>1</v>
      </c>
      <c r="CK29" s="89">
        <f t="shared" si="6"/>
        <v>0</v>
      </c>
      <c r="CL29" s="89">
        <f t="shared" si="6"/>
        <v>1</v>
      </c>
      <c r="CM29" s="89">
        <f t="shared" si="6"/>
        <v>10</v>
      </c>
      <c r="CN29" s="89">
        <f t="shared" si="6"/>
        <v>18</v>
      </c>
      <c r="CO29" s="89">
        <f t="shared" si="6"/>
        <v>37</v>
      </c>
      <c r="CP29" s="89">
        <f t="shared" si="6"/>
        <v>84</v>
      </c>
      <c r="CQ29" s="89">
        <f t="shared" si="6"/>
        <v>82</v>
      </c>
      <c r="CR29" s="89">
        <f t="shared" si="6"/>
        <v>231</v>
      </c>
      <c r="CS29" s="89">
        <f t="shared" si="6"/>
        <v>232</v>
      </c>
      <c r="CT29" s="89">
        <f t="shared" si="6"/>
        <v>7</v>
      </c>
      <c r="CU29" s="89">
        <f aca="true" t="shared" si="7" ref="CU29:DZ29">SUM(CU6:CU28)</f>
        <v>29</v>
      </c>
      <c r="CV29" s="89">
        <f t="shared" si="7"/>
        <v>36</v>
      </c>
      <c r="CW29" s="89">
        <f t="shared" si="7"/>
        <v>1138</v>
      </c>
      <c r="CX29" s="89">
        <f t="shared" si="7"/>
        <v>2126</v>
      </c>
      <c r="CY29" s="89">
        <f t="shared" si="7"/>
        <v>3361</v>
      </c>
      <c r="CZ29" s="89">
        <f t="shared" si="7"/>
        <v>3323</v>
      </c>
      <c r="DA29" s="89">
        <f t="shared" si="7"/>
        <v>1471</v>
      </c>
      <c r="DB29" s="89">
        <f t="shared" si="7"/>
        <v>11419</v>
      </c>
      <c r="DC29" s="89">
        <f t="shared" si="7"/>
        <v>11455</v>
      </c>
      <c r="DD29" s="89">
        <f t="shared" si="7"/>
        <v>7</v>
      </c>
      <c r="DE29" s="89">
        <f t="shared" si="7"/>
        <v>29</v>
      </c>
      <c r="DF29" s="89">
        <f t="shared" si="7"/>
        <v>36</v>
      </c>
      <c r="DG29" s="89">
        <f t="shared" si="7"/>
        <v>1118</v>
      </c>
      <c r="DH29" s="89">
        <f t="shared" si="7"/>
        <v>2081</v>
      </c>
      <c r="DI29" s="89">
        <f t="shared" si="7"/>
        <v>3258</v>
      </c>
      <c r="DJ29" s="89">
        <f t="shared" si="7"/>
        <v>3231</v>
      </c>
      <c r="DK29" s="89">
        <f t="shared" si="7"/>
        <v>1429</v>
      </c>
      <c r="DL29" s="89">
        <f t="shared" si="7"/>
        <v>11117</v>
      </c>
      <c r="DM29" s="89">
        <f t="shared" si="7"/>
        <v>11153</v>
      </c>
      <c r="DN29" s="89">
        <f t="shared" si="7"/>
        <v>0</v>
      </c>
      <c r="DO29" s="89">
        <f t="shared" si="7"/>
        <v>0</v>
      </c>
      <c r="DP29" s="89">
        <f t="shared" si="7"/>
        <v>0</v>
      </c>
      <c r="DQ29" s="89">
        <f t="shared" si="7"/>
        <v>20</v>
      </c>
      <c r="DR29" s="89">
        <f t="shared" si="7"/>
        <v>45</v>
      </c>
      <c r="DS29" s="89">
        <f t="shared" si="7"/>
        <v>103</v>
      </c>
      <c r="DT29" s="89">
        <f t="shared" si="7"/>
        <v>92</v>
      </c>
      <c r="DU29" s="89">
        <f t="shared" si="7"/>
        <v>42</v>
      </c>
      <c r="DV29" s="89">
        <f t="shared" si="7"/>
        <v>302</v>
      </c>
      <c r="DW29" s="89">
        <f t="shared" si="7"/>
        <v>302</v>
      </c>
      <c r="DX29" s="89">
        <f t="shared" si="7"/>
        <v>0</v>
      </c>
      <c r="DY29" s="89">
        <f t="shared" si="7"/>
        <v>2</v>
      </c>
      <c r="DZ29" s="89">
        <f t="shared" si="7"/>
        <v>2</v>
      </c>
      <c r="EA29" s="89">
        <f aca="true" t="shared" si="8" ref="EA29:FF29">SUM(EA6:EA28)</f>
        <v>74</v>
      </c>
      <c r="EB29" s="89">
        <f t="shared" si="8"/>
        <v>211</v>
      </c>
      <c r="EC29" s="89">
        <f t="shared" si="8"/>
        <v>642</v>
      </c>
      <c r="ED29" s="89">
        <f t="shared" si="8"/>
        <v>1808</v>
      </c>
      <c r="EE29" s="89">
        <f t="shared" si="8"/>
        <v>3226</v>
      </c>
      <c r="EF29" s="89">
        <f t="shared" si="8"/>
        <v>5961</v>
      </c>
      <c r="EG29" s="89">
        <f t="shared" si="8"/>
        <v>5963</v>
      </c>
      <c r="EH29" s="89">
        <f t="shared" si="8"/>
        <v>0</v>
      </c>
      <c r="EI29" s="89">
        <f t="shared" si="8"/>
        <v>2</v>
      </c>
      <c r="EJ29" s="89">
        <f t="shared" si="8"/>
        <v>2</v>
      </c>
      <c r="EK29" s="89">
        <f t="shared" si="8"/>
        <v>73</v>
      </c>
      <c r="EL29" s="89">
        <f t="shared" si="8"/>
        <v>206</v>
      </c>
      <c r="EM29" s="89">
        <f t="shared" si="8"/>
        <v>620</v>
      </c>
      <c r="EN29" s="89">
        <f t="shared" si="8"/>
        <v>1756</v>
      </c>
      <c r="EO29" s="89">
        <f t="shared" si="8"/>
        <v>3095</v>
      </c>
      <c r="EP29" s="89">
        <f t="shared" si="8"/>
        <v>5750</v>
      </c>
      <c r="EQ29" s="89">
        <f t="shared" si="8"/>
        <v>5752</v>
      </c>
      <c r="ER29" s="89">
        <f t="shared" si="8"/>
        <v>0</v>
      </c>
      <c r="ES29" s="89">
        <f t="shared" si="8"/>
        <v>0</v>
      </c>
      <c r="ET29" s="89">
        <f t="shared" si="8"/>
        <v>0</v>
      </c>
      <c r="EU29" s="89">
        <f t="shared" si="8"/>
        <v>1</v>
      </c>
      <c r="EV29" s="89">
        <f t="shared" si="8"/>
        <v>5</v>
      </c>
      <c r="EW29" s="89">
        <f t="shared" si="8"/>
        <v>22</v>
      </c>
      <c r="EX29" s="89">
        <f t="shared" si="8"/>
        <v>52</v>
      </c>
      <c r="EY29" s="89">
        <f t="shared" si="8"/>
        <v>131</v>
      </c>
      <c r="EZ29" s="89">
        <f t="shared" si="8"/>
        <v>211</v>
      </c>
      <c r="FA29" s="90">
        <f t="shared" si="8"/>
        <v>211</v>
      </c>
      <c r="FB29" s="88">
        <f t="shared" si="8"/>
        <v>17</v>
      </c>
      <c r="FC29" s="88">
        <f t="shared" si="8"/>
        <v>59</v>
      </c>
      <c r="FD29" s="88">
        <f t="shared" si="8"/>
        <v>76</v>
      </c>
      <c r="FE29" s="88">
        <f t="shared" si="8"/>
        <v>2095</v>
      </c>
      <c r="FF29" s="88">
        <f t="shared" si="8"/>
        <v>4178</v>
      </c>
      <c r="FG29" s="88">
        <f>SUM(FG6:FG28)</f>
        <v>8151</v>
      </c>
      <c r="FH29" s="88">
        <f>SUM(FH6:FH28)</f>
        <v>12638</v>
      </c>
      <c r="FI29" s="88">
        <f>SUM(FI6:FI28)</f>
        <v>11608</v>
      </c>
      <c r="FJ29" s="88">
        <f>SUM(FJ6:FJ28)</f>
        <v>38670</v>
      </c>
      <c r="FK29" s="91">
        <f>SUM(FK6:FK28)</f>
        <v>38746</v>
      </c>
    </row>
    <row r="30" spans="1:167" s="74" customFormat="1" ht="18.75" customHeight="1">
      <c r="A30" s="87" t="s">
        <v>37</v>
      </c>
      <c r="B30" s="88">
        <v>731</v>
      </c>
      <c r="C30" s="88">
        <v>713</v>
      </c>
      <c r="D30" s="88">
        <v>1444</v>
      </c>
      <c r="E30" s="88">
        <v>515</v>
      </c>
      <c r="F30" s="88">
        <v>2841</v>
      </c>
      <c r="G30" s="88">
        <v>1808</v>
      </c>
      <c r="H30" s="88">
        <v>1230</v>
      </c>
      <c r="I30" s="88">
        <v>758</v>
      </c>
      <c r="J30" s="88">
        <v>573</v>
      </c>
      <c r="K30" s="88">
        <v>7725</v>
      </c>
      <c r="L30" s="88">
        <v>9169</v>
      </c>
      <c r="M30" s="88">
        <v>8</v>
      </c>
      <c r="N30" s="88">
        <v>20</v>
      </c>
      <c r="O30" s="88">
        <v>28</v>
      </c>
      <c r="P30" s="88">
        <v>1</v>
      </c>
      <c r="Q30" s="88">
        <v>89</v>
      </c>
      <c r="R30" s="88">
        <v>116</v>
      </c>
      <c r="S30" s="88">
        <v>90</v>
      </c>
      <c r="T30" s="88">
        <v>36</v>
      </c>
      <c r="U30" s="88">
        <v>47</v>
      </c>
      <c r="V30" s="88">
        <v>379</v>
      </c>
      <c r="W30" s="88">
        <v>407</v>
      </c>
      <c r="X30" s="88">
        <v>739</v>
      </c>
      <c r="Y30" s="88">
        <v>733</v>
      </c>
      <c r="Z30" s="88">
        <v>1472</v>
      </c>
      <c r="AA30" s="88">
        <v>516</v>
      </c>
      <c r="AB30" s="88">
        <v>2930</v>
      </c>
      <c r="AC30" s="88">
        <v>1924</v>
      </c>
      <c r="AD30" s="88">
        <v>1320</v>
      </c>
      <c r="AE30" s="88">
        <v>794</v>
      </c>
      <c r="AF30" s="88">
        <v>620</v>
      </c>
      <c r="AG30" s="88">
        <v>8104</v>
      </c>
      <c r="AH30" s="88">
        <v>9576</v>
      </c>
      <c r="AI30" s="88">
        <v>0</v>
      </c>
      <c r="AJ30" s="88">
        <v>1</v>
      </c>
      <c r="AK30" s="88">
        <v>1</v>
      </c>
      <c r="AL30" s="88">
        <v>0</v>
      </c>
      <c r="AM30" s="88">
        <v>59</v>
      </c>
      <c r="AN30" s="88">
        <v>104</v>
      </c>
      <c r="AO30" s="88">
        <v>120</v>
      </c>
      <c r="AP30" s="88">
        <v>68</v>
      </c>
      <c r="AQ30" s="88">
        <v>54</v>
      </c>
      <c r="AR30" s="88">
        <v>405</v>
      </c>
      <c r="AS30" s="88">
        <v>406</v>
      </c>
      <c r="AT30" s="88">
        <v>0</v>
      </c>
      <c r="AU30" s="88">
        <v>0</v>
      </c>
      <c r="AV30" s="88">
        <v>0</v>
      </c>
      <c r="AW30" s="88">
        <v>0</v>
      </c>
      <c r="AX30" s="88">
        <v>0</v>
      </c>
      <c r="AY30" s="88">
        <v>2</v>
      </c>
      <c r="AZ30" s="88">
        <v>2</v>
      </c>
      <c r="BA30" s="88">
        <v>1</v>
      </c>
      <c r="BB30" s="88">
        <v>2</v>
      </c>
      <c r="BC30" s="88">
        <v>7</v>
      </c>
      <c r="BD30" s="88">
        <v>7</v>
      </c>
      <c r="BE30" s="88">
        <v>0</v>
      </c>
      <c r="BF30" s="88">
        <v>1</v>
      </c>
      <c r="BG30" s="88">
        <v>1</v>
      </c>
      <c r="BH30" s="88">
        <v>0</v>
      </c>
      <c r="BI30" s="88">
        <v>59</v>
      </c>
      <c r="BJ30" s="88">
        <v>106</v>
      </c>
      <c r="BK30" s="88">
        <v>122</v>
      </c>
      <c r="BL30" s="88">
        <v>69</v>
      </c>
      <c r="BM30" s="88">
        <v>56</v>
      </c>
      <c r="BN30" s="88">
        <v>412</v>
      </c>
      <c r="BO30" s="88">
        <v>413</v>
      </c>
      <c r="BP30" s="88">
        <v>0</v>
      </c>
      <c r="BQ30" s="89">
        <v>1</v>
      </c>
      <c r="BR30" s="89">
        <v>1</v>
      </c>
      <c r="BS30" s="89">
        <v>49</v>
      </c>
      <c r="BT30" s="89">
        <v>132</v>
      </c>
      <c r="BU30" s="89">
        <v>253</v>
      </c>
      <c r="BV30" s="89">
        <v>420</v>
      </c>
      <c r="BW30" s="89">
        <v>444</v>
      </c>
      <c r="BX30" s="89">
        <v>1298</v>
      </c>
      <c r="BY30" s="89">
        <v>1299</v>
      </c>
      <c r="BZ30" s="89">
        <v>0</v>
      </c>
      <c r="CA30" s="89">
        <v>1</v>
      </c>
      <c r="CB30" s="89">
        <v>1</v>
      </c>
      <c r="CC30" s="89">
        <v>49</v>
      </c>
      <c r="CD30" s="89">
        <v>131</v>
      </c>
      <c r="CE30" s="89">
        <v>251</v>
      </c>
      <c r="CF30" s="89">
        <v>413</v>
      </c>
      <c r="CG30" s="89">
        <v>436</v>
      </c>
      <c r="CH30" s="89">
        <v>1280</v>
      </c>
      <c r="CI30" s="89">
        <v>1281</v>
      </c>
      <c r="CJ30" s="89">
        <v>0</v>
      </c>
      <c r="CK30" s="89">
        <v>0</v>
      </c>
      <c r="CL30" s="89">
        <v>0</v>
      </c>
      <c r="CM30" s="89">
        <v>0</v>
      </c>
      <c r="CN30" s="89">
        <v>1</v>
      </c>
      <c r="CO30" s="89">
        <v>2</v>
      </c>
      <c r="CP30" s="89">
        <v>7</v>
      </c>
      <c r="CQ30" s="89">
        <v>8</v>
      </c>
      <c r="CR30" s="89">
        <v>18</v>
      </c>
      <c r="CS30" s="89">
        <v>18</v>
      </c>
      <c r="CT30" s="89">
        <v>1</v>
      </c>
      <c r="CU30" s="89">
        <v>2</v>
      </c>
      <c r="CV30" s="89">
        <v>3</v>
      </c>
      <c r="CW30" s="89">
        <v>74</v>
      </c>
      <c r="CX30" s="89">
        <v>120</v>
      </c>
      <c r="CY30" s="89">
        <v>190</v>
      </c>
      <c r="CZ30" s="89">
        <v>182</v>
      </c>
      <c r="DA30" s="89">
        <v>105</v>
      </c>
      <c r="DB30" s="89">
        <v>671</v>
      </c>
      <c r="DC30" s="89">
        <v>674</v>
      </c>
      <c r="DD30" s="89">
        <v>1</v>
      </c>
      <c r="DE30" s="89">
        <v>2</v>
      </c>
      <c r="DF30" s="89">
        <v>3</v>
      </c>
      <c r="DG30" s="89">
        <v>73</v>
      </c>
      <c r="DH30" s="89">
        <v>119</v>
      </c>
      <c r="DI30" s="89">
        <v>185</v>
      </c>
      <c r="DJ30" s="89">
        <v>178</v>
      </c>
      <c r="DK30" s="89">
        <v>104</v>
      </c>
      <c r="DL30" s="89">
        <v>659</v>
      </c>
      <c r="DM30" s="89">
        <v>662</v>
      </c>
      <c r="DN30" s="89">
        <v>0</v>
      </c>
      <c r="DO30" s="89">
        <v>0</v>
      </c>
      <c r="DP30" s="89">
        <v>0</v>
      </c>
      <c r="DQ30" s="89">
        <v>1</v>
      </c>
      <c r="DR30" s="89">
        <v>1</v>
      </c>
      <c r="DS30" s="89">
        <v>5</v>
      </c>
      <c r="DT30" s="89">
        <v>4</v>
      </c>
      <c r="DU30" s="89">
        <v>1</v>
      </c>
      <c r="DV30" s="89">
        <v>12</v>
      </c>
      <c r="DW30" s="89">
        <v>12</v>
      </c>
      <c r="DX30" s="89">
        <v>0</v>
      </c>
      <c r="DY30" s="89">
        <v>0</v>
      </c>
      <c r="DZ30" s="89">
        <v>0</v>
      </c>
      <c r="EA30" s="89">
        <v>6</v>
      </c>
      <c r="EB30" s="89">
        <v>29</v>
      </c>
      <c r="EC30" s="89">
        <v>84</v>
      </c>
      <c r="ED30" s="89">
        <v>188</v>
      </c>
      <c r="EE30" s="89">
        <v>412</v>
      </c>
      <c r="EF30" s="89">
        <v>719</v>
      </c>
      <c r="EG30" s="89">
        <v>719</v>
      </c>
      <c r="EH30" s="89">
        <v>0</v>
      </c>
      <c r="EI30" s="89">
        <v>0</v>
      </c>
      <c r="EJ30" s="89">
        <v>0</v>
      </c>
      <c r="EK30" s="89">
        <v>6</v>
      </c>
      <c r="EL30" s="89">
        <v>29</v>
      </c>
      <c r="EM30" s="89">
        <v>83</v>
      </c>
      <c r="EN30" s="89">
        <v>181</v>
      </c>
      <c r="EO30" s="89">
        <v>390</v>
      </c>
      <c r="EP30" s="89">
        <v>689</v>
      </c>
      <c r="EQ30" s="89">
        <v>689</v>
      </c>
      <c r="ER30" s="89">
        <v>0</v>
      </c>
      <c r="ES30" s="89">
        <v>0</v>
      </c>
      <c r="ET30" s="89">
        <v>0</v>
      </c>
      <c r="EU30" s="89">
        <v>0</v>
      </c>
      <c r="EV30" s="89">
        <v>0</v>
      </c>
      <c r="EW30" s="89">
        <v>1</v>
      </c>
      <c r="EX30" s="89">
        <v>7</v>
      </c>
      <c r="EY30" s="89">
        <v>22</v>
      </c>
      <c r="EZ30" s="89">
        <v>30</v>
      </c>
      <c r="FA30" s="90">
        <v>30</v>
      </c>
      <c r="FB30" s="88">
        <v>1</v>
      </c>
      <c r="FC30" s="88">
        <v>3</v>
      </c>
      <c r="FD30" s="88">
        <v>4</v>
      </c>
      <c r="FE30" s="88">
        <v>129</v>
      </c>
      <c r="FF30" s="88">
        <v>280</v>
      </c>
      <c r="FG30" s="88">
        <v>523</v>
      </c>
      <c r="FH30" s="88">
        <v>783</v>
      </c>
      <c r="FI30" s="88">
        <v>958</v>
      </c>
      <c r="FJ30" s="88">
        <v>2673</v>
      </c>
      <c r="FK30" s="91">
        <v>2677</v>
      </c>
    </row>
    <row r="31" spans="1:167" s="74" customFormat="1" ht="18.75" customHeight="1">
      <c r="A31" s="87" t="s">
        <v>38</v>
      </c>
      <c r="B31" s="88">
        <v>345</v>
      </c>
      <c r="C31" s="88">
        <v>155</v>
      </c>
      <c r="D31" s="88">
        <v>500</v>
      </c>
      <c r="E31" s="88">
        <v>295</v>
      </c>
      <c r="F31" s="88">
        <v>837</v>
      </c>
      <c r="G31" s="88">
        <v>376</v>
      </c>
      <c r="H31" s="88">
        <v>277</v>
      </c>
      <c r="I31" s="88">
        <v>206</v>
      </c>
      <c r="J31" s="88">
        <v>147</v>
      </c>
      <c r="K31" s="88">
        <v>2138</v>
      </c>
      <c r="L31" s="88">
        <v>2638</v>
      </c>
      <c r="M31" s="88">
        <v>3</v>
      </c>
      <c r="N31" s="88">
        <v>11</v>
      </c>
      <c r="O31" s="88">
        <v>14</v>
      </c>
      <c r="P31" s="88">
        <v>2</v>
      </c>
      <c r="Q31" s="88">
        <v>41</v>
      </c>
      <c r="R31" s="88">
        <v>38</v>
      </c>
      <c r="S31" s="88">
        <v>14</v>
      </c>
      <c r="T31" s="88">
        <v>10</v>
      </c>
      <c r="U31" s="88">
        <v>24</v>
      </c>
      <c r="V31" s="88">
        <v>129</v>
      </c>
      <c r="W31" s="88">
        <v>143</v>
      </c>
      <c r="X31" s="88">
        <v>348</v>
      </c>
      <c r="Y31" s="88">
        <v>166</v>
      </c>
      <c r="Z31" s="88">
        <v>514</v>
      </c>
      <c r="AA31" s="88">
        <v>297</v>
      </c>
      <c r="AB31" s="88">
        <v>878</v>
      </c>
      <c r="AC31" s="88">
        <v>414</v>
      </c>
      <c r="AD31" s="88">
        <v>291</v>
      </c>
      <c r="AE31" s="88">
        <v>216</v>
      </c>
      <c r="AF31" s="88">
        <v>171</v>
      </c>
      <c r="AG31" s="88">
        <v>2267</v>
      </c>
      <c r="AH31" s="88">
        <v>2781</v>
      </c>
      <c r="AI31" s="88">
        <v>3</v>
      </c>
      <c r="AJ31" s="88">
        <v>3</v>
      </c>
      <c r="AK31" s="88">
        <v>6</v>
      </c>
      <c r="AL31" s="88">
        <v>5</v>
      </c>
      <c r="AM31" s="88">
        <v>51</v>
      </c>
      <c r="AN31" s="88">
        <v>49</v>
      </c>
      <c r="AO31" s="88">
        <v>56</v>
      </c>
      <c r="AP31" s="88">
        <v>29</v>
      </c>
      <c r="AQ31" s="88">
        <v>23</v>
      </c>
      <c r="AR31" s="88">
        <v>213</v>
      </c>
      <c r="AS31" s="88">
        <v>219</v>
      </c>
      <c r="AT31" s="88">
        <v>0</v>
      </c>
      <c r="AU31" s="88">
        <v>0</v>
      </c>
      <c r="AV31" s="88">
        <v>0</v>
      </c>
      <c r="AW31" s="88">
        <v>0</v>
      </c>
      <c r="AX31" s="88">
        <v>0</v>
      </c>
      <c r="AY31" s="88">
        <v>0</v>
      </c>
      <c r="AZ31" s="88">
        <v>0</v>
      </c>
      <c r="BA31" s="88">
        <v>2</v>
      </c>
      <c r="BB31" s="88">
        <v>1</v>
      </c>
      <c r="BC31" s="88">
        <v>3</v>
      </c>
      <c r="BD31" s="88">
        <v>3</v>
      </c>
      <c r="BE31" s="88">
        <v>3</v>
      </c>
      <c r="BF31" s="88">
        <v>3</v>
      </c>
      <c r="BG31" s="88">
        <v>6</v>
      </c>
      <c r="BH31" s="88">
        <v>5</v>
      </c>
      <c r="BI31" s="88">
        <v>51</v>
      </c>
      <c r="BJ31" s="88">
        <v>49</v>
      </c>
      <c r="BK31" s="88">
        <v>56</v>
      </c>
      <c r="BL31" s="88">
        <v>31</v>
      </c>
      <c r="BM31" s="88">
        <v>24</v>
      </c>
      <c r="BN31" s="88">
        <v>216</v>
      </c>
      <c r="BO31" s="88">
        <v>222</v>
      </c>
      <c r="BP31" s="88">
        <v>0</v>
      </c>
      <c r="BQ31" s="89">
        <v>0</v>
      </c>
      <c r="BR31" s="89">
        <v>0</v>
      </c>
      <c r="BS31" s="89">
        <v>42</v>
      </c>
      <c r="BT31" s="89">
        <v>68</v>
      </c>
      <c r="BU31" s="89">
        <v>118</v>
      </c>
      <c r="BV31" s="89">
        <v>161</v>
      </c>
      <c r="BW31" s="89">
        <v>106</v>
      </c>
      <c r="BX31" s="89">
        <v>495</v>
      </c>
      <c r="BY31" s="89">
        <v>495</v>
      </c>
      <c r="BZ31" s="89">
        <v>0</v>
      </c>
      <c r="CA31" s="89">
        <v>0</v>
      </c>
      <c r="CB31" s="89">
        <v>0</v>
      </c>
      <c r="CC31" s="89">
        <v>41</v>
      </c>
      <c r="CD31" s="89">
        <v>68</v>
      </c>
      <c r="CE31" s="89">
        <v>118</v>
      </c>
      <c r="CF31" s="89">
        <v>160</v>
      </c>
      <c r="CG31" s="89">
        <v>104</v>
      </c>
      <c r="CH31" s="89">
        <v>491</v>
      </c>
      <c r="CI31" s="89">
        <v>491</v>
      </c>
      <c r="CJ31" s="89">
        <v>0</v>
      </c>
      <c r="CK31" s="89">
        <v>0</v>
      </c>
      <c r="CL31" s="89">
        <v>0</v>
      </c>
      <c r="CM31" s="89">
        <v>1</v>
      </c>
      <c r="CN31" s="89">
        <v>0</v>
      </c>
      <c r="CO31" s="89">
        <v>0</v>
      </c>
      <c r="CP31" s="89">
        <v>1</v>
      </c>
      <c r="CQ31" s="89">
        <v>2</v>
      </c>
      <c r="CR31" s="89">
        <v>4</v>
      </c>
      <c r="CS31" s="89">
        <v>4</v>
      </c>
      <c r="CT31" s="89">
        <v>0</v>
      </c>
      <c r="CU31" s="89">
        <v>1</v>
      </c>
      <c r="CV31" s="89">
        <v>1</v>
      </c>
      <c r="CW31" s="89">
        <v>55</v>
      </c>
      <c r="CX31" s="89">
        <v>69</v>
      </c>
      <c r="CY31" s="89">
        <v>95</v>
      </c>
      <c r="CZ31" s="89">
        <v>95</v>
      </c>
      <c r="DA31" s="89">
        <v>42</v>
      </c>
      <c r="DB31" s="89">
        <v>356</v>
      </c>
      <c r="DC31" s="89">
        <v>357</v>
      </c>
      <c r="DD31" s="89">
        <v>0</v>
      </c>
      <c r="DE31" s="89">
        <v>1</v>
      </c>
      <c r="DF31" s="89">
        <v>1</v>
      </c>
      <c r="DG31" s="89">
        <v>54</v>
      </c>
      <c r="DH31" s="89">
        <v>66</v>
      </c>
      <c r="DI31" s="89">
        <v>93</v>
      </c>
      <c r="DJ31" s="89">
        <v>92</v>
      </c>
      <c r="DK31" s="89">
        <v>41</v>
      </c>
      <c r="DL31" s="89">
        <v>346</v>
      </c>
      <c r="DM31" s="89">
        <v>347</v>
      </c>
      <c r="DN31" s="89">
        <v>0</v>
      </c>
      <c r="DO31" s="89">
        <v>0</v>
      </c>
      <c r="DP31" s="89">
        <v>0</v>
      </c>
      <c r="DQ31" s="89">
        <v>1</v>
      </c>
      <c r="DR31" s="89">
        <v>3</v>
      </c>
      <c r="DS31" s="89">
        <v>2</v>
      </c>
      <c r="DT31" s="89">
        <v>3</v>
      </c>
      <c r="DU31" s="89">
        <v>1</v>
      </c>
      <c r="DV31" s="89">
        <v>10</v>
      </c>
      <c r="DW31" s="89">
        <v>10</v>
      </c>
      <c r="DX31" s="89">
        <v>0</v>
      </c>
      <c r="DY31" s="89">
        <v>0</v>
      </c>
      <c r="DZ31" s="89">
        <v>0</v>
      </c>
      <c r="EA31" s="89">
        <v>2</v>
      </c>
      <c r="EB31" s="89">
        <v>4</v>
      </c>
      <c r="EC31" s="89">
        <v>8</v>
      </c>
      <c r="ED31" s="89">
        <v>20</v>
      </c>
      <c r="EE31" s="89">
        <v>48</v>
      </c>
      <c r="EF31" s="89">
        <v>82</v>
      </c>
      <c r="EG31" s="89">
        <v>82</v>
      </c>
      <c r="EH31" s="89">
        <v>0</v>
      </c>
      <c r="EI31" s="89">
        <v>0</v>
      </c>
      <c r="EJ31" s="89">
        <v>0</v>
      </c>
      <c r="EK31" s="89">
        <v>2</v>
      </c>
      <c r="EL31" s="89">
        <v>4</v>
      </c>
      <c r="EM31" s="89">
        <v>8</v>
      </c>
      <c r="EN31" s="89">
        <v>19</v>
      </c>
      <c r="EO31" s="89">
        <v>46</v>
      </c>
      <c r="EP31" s="89">
        <v>79</v>
      </c>
      <c r="EQ31" s="89">
        <v>79</v>
      </c>
      <c r="ER31" s="89">
        <v>0</v>
      </c>
      <c r="ES31" s="89">
        <v>0</v>
      </c>
      <c r="ET31" s="89">
        <v>0</v>
      </c>
      <c r="EU31" s="89">
        <v>0</v>
      </c>
      <c r="EV31" s="89">
        <v>0</v>
      </c>
      <c r="EW31" s="89">
        <v>0</v>
      </c>
      <c r="EX31" s="89">
        <v>1</v>
      </c>
      <c r="EY31" s="89">
        <v>2</v>
      </c>
      <c r="EZ31" s="89">
        <v>3</v>
      </c>
      <c r="FA31" s="90">
        <v>3</v>
      </c>
      <c r="FB31" s="88">
        <v>0</v>
      </c>
      <c r="FC31" s="88">
        <v>1</v>
      </c>
      <c r="FD31" s="88">
        <v>1</v>
      </c>
      <c r="FE31" s="88">
        <v>98</v>
      </c>
      <c r="FF31" s="88">
        <v>141</v>
      </c>
      <c r="FG31" s="88">
        <v>220</v>
      </c>
      <c r="FH31" s="88">
        <v>275</v>
      </c>
      <c r="FI31" s="88">
        <v>194</v>
      </c>
      <c r="FJ31" s="88">
        <v>928</v>
      </c>
      <c r="FK31" s="91">
        <v>929</v>
      </c>
    </row>
    <row r="32" spans="1:167" s="74" customFormat="1" ht="18.75" customHeight="1">
      <c r="A32" s="87" t="s">
        <v>39</v>
      </c>
      <c r="B32" s="88">
        <v>109</v>
      </c>
      <c r="C32" s="88">
        <v>283</v>
      </c>
      <c r="D32" s="88">
        <v>392</v>
      </c>
      <c r="E32" s="88">
        <v>140</v>
      </c>
      <c r="F32" s="88">
        <v>814</v>
      </c>
      <c r="G32" s="88">
        <v>682</v>
      </c>
      <c r="H32" s="88">
        <v>455</v>
      </c>
      <c r="I32" s="88">
        <v>302</v>
      </c>
      <c r="J32" s="88">
        <v>207</v>
      </c>
      <c r="K32" s="88">
        <v>2600</v>
      </c>
      <c r="L32" s="88">
        <v>2992</v>
      </c>
      <c r="M32" s="88">
        <v>1</v>
      </c>
      <c r="N32" s="88">
        <v>6</v>
      </c>
      <c r="O32" s="88">
        <v>7</v>
      </c>
      <c r="P32" s="88">
        <v>4</v>
      </c>
      <c r="Q32" s="88">
        <v>16</v>
      </c>
      <c r="R32" s="88">
        <v>22</v>
      </c>
      <c r="S32" s="88">
        <v>11</v>
      </c>
      <c r="T32" s="88">
        <v>5</v>
      </c>
      <c r="U32" s="88">
        <v>8</v>
      </c>
      <c r="V32" s="88">
        <v>66</v>
      </c>
      <c r="W32" s="88">
        <v>73</v>
      </c>
      <c r="X32" s="88">
        <v>110</v>
      </c>
      <c r="Y32" s="88">
        <v>289</v>
      </c>
      <c r="Z32" s="88">
        <v>399</v>
      </c>
      <c r="AA32" s="88">
        <v>144</v>
      </c>
      <c r="AB32" s="88">
        <v>830</v>
      </c>
      <c r="AC32" s="88">
        <v>704</v>
      </c>
      <c r="AD32" s="88">
        <v>466</v>
      </c>
      <c r="AE32" s="88">
        <v>307</v>
      </c>
      <c r="AF32" s="88">
        <v>215</v>
      </c>
      <c r="AG32" s="88">
        <v>2666</v>
      </c>
      <c r="AH32" s="88">
        <v>3065</v>
      </c>
      <c r="AI32" s="88">
        <v>0</v>
      </c>
      <c r="AJ32" s="88">
        <v>0</v>
      </c>
      <c r="AK32" s="88">
        <v>0</v>
      </c>
      <c r="AL32" s="88">
        <v>0</v>
      </c>
      <c r="AM32" s="88">
        <v>13</v>
      </c>
      <c r="AN32" s="88">
        <v>30</v>
      </c>
      <c r="AO32" s="88">
        <v>29</v>
      </c>
      <c r="AP32" s="88">
        <v>22</v>
      </c>
      <c r="AQ32" s="88">
        <v>11</v>
      </c>
      <c r="AR32" s="88">
        <v>105</v>
      </c>
      <c r="AS32" s="88">
        <v>105</v>
      </c>
      <c r="AT32" s="88">
        <v>0</v>
      </c>
      <c r="AU32" s="88">
        <v>0</v>
      </c>
      <c r="AV32" s="88">
        <v>0</v>
      </c>
      <c r="AW32" s="88">
        <v>0</v>
      </c>
      <c r="AX32" s="88">
        <v>0</v>
      </c>
      <c r="AY32" s="88">
        <v>0</v>
      </c>
      <c r="AZ32" s="88">
        <v>1</v>
      </c>
      <c r="BA32" s="88">
        <v>0</v>
      </c>
      <c r="BB32" s="88">
        <v>0</v>
      </c>
      <c r="BC32" s="88">
        <v>1</v>
      </c>
      <c r="BD32" s="88">
        <v>1</v>
      </c>
      <c r="BE32" s="88">
        <v>0</v>
      </c>
      <c r="BF32" s="88">
        <v>0</v>
      </c>
      <c r="BG32" s="88">
        <v>0</v>
      </c>
      <c r="BH32" s="88">
        <v>0</v>
      </c>
      <c r="BI32" s="88">
        <v>13</v>
      </c>
      <c r="BJ32" s="88">
        <v>30</v>
      </c>
      <c r="BK32" s="88">
        <v>30</v>
      </c>
      <c r="BL32" s="88">
        <v>22</v>
      </c>
      <c r="BM32" s="88">
        <v>11</v>
      </c>
      <c r="BN32" s="88">
        <v>106</v>
      </c>
      <c r="BO32" s="88">
        <v>106</v>
      </c>
      <c r="BP32" s="88">
        <v>0</v>
      </c>
      <c r="BQ32" s="89">
        <v>0</v>
      </c>
      <c r="BR32" s="89">
        <v>0</v>
      </c>
      <c r="BS32" s="89">
        <v>11</v>
      </c>
      <c r="BT32" s="89">
        <v>30</v>
      </c>
      <c r="BU32" s="89">
        <v>101</v>
      </c>
      <c r="BV32" s="89">
        <v>164</v>
      </c>
      <c r="BW32" s="89">
        <v>147</v>
      </c>
      <c r="BX32" s="89">
        <v>453</v>
      </c>
      <c r="BY32" s="89">
        <v>453</v>
      </c>
      <c r="BZ32" s="89">
        <v>0</v>
      </c>
      <c r="CA32" s="89">
        <v>0</v>
      </c>
      <c r="CB32" s="89">
        <v>0</v>
      </c>
      <c r="CC32" s="89">
        <v>11</v>
      </c>
      <c r="CD32" s="89">
        <v>29</v>
      </c>
      <c r="CE32" s="89">
        <v>100</v>
      </c>
      <c r="CF32" s="89">
        <v>160</v>
      </c>
      <c r="CG32" s="89">
        <v>144</v>
      </c>
      <c r="CH32" s="89">
        <v>444</v>
      </c>
      <c r="CI32" s="89">
        <v>444</v>
      </c>
      <c r="CJ32" s="89">
        <v>0</v>
      </c>
      <c r="CK32" s="89">
        <v>0</v>
      </c>
      <c r="CL32" s="89">
        <v>0</v>
      </c>
      <c r="CM32" s="89">
        <v>0</v>
      </c>
      <c r="CN32" s="89">
        <v>1</v>
      </c>
      <c r="CO32" s="89">
        <v>1</v>
      </c>
      <c r="CP32" s="89">
        <v>4</v>
      </c>
      <c r="CQ32" s="89">
        <v>3</v>
      </c>
      <c r="CR32" s="89">
        <v>9</v>
      </c>
      <c r="CS32" s="89">
        <v>9</v>
      </c>
      <c r="CT32" s="89">
        <v>0</v>
      </c>
      <c r="CU32" s="89">
        <v>1</v>
      </c>
      <c r="CV32" s="89">
        <v>1</v>
      </c>
      <c r="CW32" s="89">
        <v>15</v>
      </c>
      <c r="CX32" s="89">
        <v>47</v>
      </c>
      <c r="CY32" s="89">
        <v>80</v>
      </c>
      <c r="CZ32" s="89">
        <v>84</v>
      </c>
      <c r="DA32" s="89">
        <v>34</v>
      </c>
      <c r="DB32" s="89">
        <v>260</v>
      </c>
      <c r="DC32" s="89">
        <v>261</v>
      </c>
      <c r="DD32" s="89">
        <v>0</v>
      </c>
      <c r="DE32" s="89">
        <v>1</v>
      </c>
      <c r="DF32" s="89">
        <v>1</v>
      </c>
      <c r="DG32" s="89">
        <v>15</v>
      </c>
      <c r="DH32" s="89">
        <v>46</v>
      </c>
      <c r="DI32" s="89">
        <v>78</v>
      </c>
      <c r="DJ32" s="89">
        <v>80</v>
      </c>
      <c r="DK32" s="89">
        <v>30</v>
      </c>
      <c r="DL32" s="89">
        <v>249</v>
      </c>
      <c r="DM32" s="89">
        <v>250</v>
      </c>
      <c r="DN32" s="89">
        <v>0</v>
      </c>
      <c r="DO32" s="89">
        <v>0</v>
      </c>
      <c r="DP32" s="89">
        <v>0</v>
      </c>
      <c r="DQ32" s="89">
        <v>0</v>
      </c>
      <c r="DR32" s="89">
        <v>1</v>
      </c>
      <c r="DS32" s="89">
        <v>2</v>
      </c>
      <c r="DT32" s="89">
        <v>4</v>
      </c>
      <c r="DU32" s="89">
        <v>4</v>
      </c>
      <c r="DV32" s="89">
        <v>11</v>
      </c>
      <c r="DW32" s="89">
        <v>11</v>
      </c>
      <c r="DX32" s="89">
        <v>0</v>
      </c>
      <c r="DY32" s="89">
        <v>0</v>
      </c>
      <c r="DZ32" s="89">
        <v>0</v>
      </c>
      <c r="EA32" s="89">
        <v>1</v>
      </c>
      <c r="EB32" s="89">
        <v>0</v>
      </c>
      <c r="EC32" s="89">
        <v>14</v>
      </c>
      <c r="ED32" s="89">
        <v>32</v>
      </c>
      <c r="EE32" s="89">
        <v>71</v>
      </c>
      <c r="EF32" s="89">
        <v>118</v>
      </c>
      <c r="EG32" s="89">
        <v>118</v>
      </c>
      <c r="EH32" s="89">
        <v>0</v>
      </c>
      <c r="EI32" s="89">
        <v>0</v>
      </c>
      <c r="EJ32" s="89">
        <v>0</v>
      </c>
      <c r="EK32" s="89">
        <v>1</v>
      </c>
      <c r="EL32" s="89">
        <v>0</v>
      </c>
      <c r="EM32" s="89">
        <v>14</v>
      </c>
      <c r="EN32" s="89">
        <v>31</v>
      </c>
      <c r="EO32" s="89">
        <v>71</v>
      </c>
      <c r="EP32" s="89">
        <v>117</v>
      </c>
      <c r="EQ32" s="89">
        <v>117</v>
      </c>
      <c r="ER32" s="89">
        <v>0</v>
      </c>
      <c r="ES32" s="89">
        <v>0</v>
      </c>
      <c r="ET32" s="89">
        <v>0</v>
      </c>
      <c r="EU32" s="89">
        <v>0</v>
      </c>
      <c r="EV32" s="89">
        <v>0</v>
      </c>
      <c r="EW32" s="89">
        <v>0</v>
      </c>
      <c r="EX32" s="89">
        <v>1</v>
      </c>
      <c r="EY32" s="89">
        <v>0</v>
      </c>
      <c r="EZ32" s="89">
        <v>1</v>
      </c>
      <c r="FA32" s="90">
        <v>1</v>
      </c>
      <c r="FB32" s="88">
        <v>0</v>
      </c>
      <c r="FC32" s="88">
        <v>1</v>
      </c>
      <c r="FD32" s="88">
        <v>1</v>
      </c>
      <c r="FE32" s="88">
        <v>27</v>
      </c>
      <c r="FF32" s="88">
        <v>77</v>
      </c>
      <c r="FG32" s="88">
        <v>195</v>
      </c>
      <c r="FH32" s="88">
        <v>280</v>
      </c>
      <c r="FI32" s="88">
        <v>252</v>
      </c>
      <c r="FJ32" s="88">
        <v>831</v>
      </c>
      <c r="FK32" s="91">
        <v>832</v>
      </c>
    </row>
    <row r="33" spans="1:167" s="74" customFormat="1" ht="18.75" customHeight="1">
      <c r="A33" s="87" t="s">
        <v>40</v>
      </c>
      <c r="B33" s="88">
        <v>194</v>
      </c>
      <c r="C33" s="88">
        <v>333</v>
      </c>
      <c r="D33" s="88">
        <v>527</v>
      </c>
      <c r="E33" s="88">
        <v>244</v>
      </c>
      <c r="F33" s="88">
        <v>845</v>
      </c>
      <c r="G33" s="88">
        <v>640</v>
      </c>
      <c r="H33" s="88">
        <v>422</v>
      </c>
      <c r="I33" s="88">
        <v>334</v>
      </c>
      <c r="J33" s="88">
        <v>219</v>
      </c>
      <c r="K33" s="88">
        <v>2704</v>
      </c>
      <c r="L33" s="88">
        <v>3231</v>
      </c>
      <c r="M33" s="88">
        <v>1</v>
      </c>
      <c r="N33" s="88">
        <v>13</v>
      </c>
      <c r="O33" s="88">
        <v>14</v>
      </c>
      <c r="P33" s="88">
        <v>2</v>
      </c>
      <c r="Q33" s="88">
        <v>27</v>
      </c>
      <c r="R33" s="88">
        <v>33</v>
      </c>
      <c r="S33" s="88">
        <v>11</v>
      </c>
      <c r="T33" s="88">
        <v>17</v>
      </c>
      <c r="U33" s="88">
        <v>8</v>
      </c>
      <c r="V33" s="88">
        <v>98</v>
      </c>
      <c r="W33" s="88">
        <v>112</v>
      </c>
      <c r="X33" s="88">
        <v>195</v>
      </c>
      <c r="Y33" s="88">
        <v>346</v>
      </c>
      <c r="Z33" s="88">
        <v>541</v>
      </c>
      <c r="AA33" s="88">
        <v>246</v>
      </c>
      <c r="AB33" s="88">
        <v>872</v>
      </c>
      <c r="AC33" s="88">
        <v>673</v>
      </c>
      <c r="AD33" s="88">
        <v>433</v>
      </c>
      <c r="AE33" s="88">
        <v>351</v>
      </c>
      <c r="AF33" s="88">
        <v>227</v>
      </c>
      <c r="AG33" s="88">
        <v>2802</v>
      </c>
      <c r="AH33" s="88">
        <v>3343</v>
      </c>
      <c r="AI33" s="88">
        <v>4</v>
      </c>
      <c r="AJ33" s="88">
        <v>2</v>
      </c>
      <c r="AK33" s="88">
        <v>6</v>
      </c>
      <c r="AL33" s="88">
        <v>3</v>
      </c>
      <c r="AM33" s="88">
        <v>31</v>
      </c>
      <c r="AN33" s="88">
        <v>44</v>
      </c>
      <c r="AO33" s="88">
        <v>55</v>
      </c>
      <c r="AP33" s="88">
        <v>47</v>
      </c>
      <c r="AQ33" s="88">
        <v>23</v>
      </c>
      <c r="AR33" s="88">
        <v>203</v>
      </c>
      <c r="AS33" s="88">
        <v>209</v>
      </c>
      <c r="AT33" s="88">
        <v>0</v>
      </c>
      <c r="AU33" s="88">
        <v>0</v>
      </c>
      <c r="AV33" s="88">
        <v>0</v>
      </c>
      <c r="AW33" s="88">
        <v>0</v>
      </c>
      <c r="AX33" s="88">
        <v>0</v>
      </c>
      <c r="AY33" s="88">
        <v>0</v>
      </c>
      <c r="AZ33" s="88">
        <v>1</v>
      </c>
      <c r="BA33" s="88">
        <v>1</v>
      </c>
      <c r="BB33" s="88">
        <v>0</v>
      </c>
      <c r="BC33" s="88">
        <v>2</v>
      </c>
      <c r="BD33" s="88">
        <v>2</v>
      </c>
      <c r="BE33" s="88">
        <v>4</v>
      </c>
      <c r="BF33" s="88">
        <v>2</v>
      </c>
      <c r="BG33" s="88">
        <v>6</v>
      </c>
      <c r="BH33" s="88">
        <v>3</v>
      </c>
      <c r="BI33" s="88">
        <v>31</v>
      </c>
      <c r="BJ33" s="88">
        <v>44</v>
      </c>
      <c r="BK33" s="88">
        <v>56</v>
      </c>
      <c r="BL33" s="88">
        <v>48</v>
      </c>
      <c r="BM33" s="88">
        <v>23</v>
      </c>
      <c r="BN33" s="88">
        <v>205</v>
      </c>
      <c r="BO33" s="88">
        <v>211</v>
      </c>
      <c r="BP33" s="88">
        <v>0</v>
      </c>
      <c r="BQ33" s="89">
        <v>1</v>
      </c>
      <c r="BR33" s="89">
        <v>1</v>
      </c>
      <c r="BS33" s="89">
        <v>14</v>
      </c>
      <c r="BT33" s="89">
        <v>38</v>
      </c>
      <c r="BU33" s="89">
        <v>85</v>
      </c>
      <c r="BV33" s="89">
        <v>169</v>
      </c>
      <c r="BW33" s="89">
        <v>138</v>
      </c>
      <c r="BX33" s="89">
        <v>444</v>
      </c>
      <c r="BY33" s="89">
        <v>445</v>
      </c>
      <c r="BZ33" s="89">
        <v>0</v>
      </c>
      <c r="CA33" s="89">
        <v>1</v>
      </c>
      <c r="CB33" s="89">
        <v>1</v>
      </c>
      <c r="CC33" s="89">
        <v>13</v>
      </c>
      <c r="CD33" s="89">
        <v>38</v>
      </c>
      <c r="CE33" s="89">
        <v>84</v>
      </c>
      <c r="CF33" s="89">
        <v>167</v>
      </c>
      <c r="CG33" s="89">
        <v>137</v>
      </c>
      <c r="CH33" s="89">
        <v>439</v>
      </c>
      <c r="CI33" s="89">
        <v>440</v>
      </c>
      <c r="CJ33" s="89">
        <v>0</v>
      </c>
      <c r="CK33" s="89">
        <v>0</v>
      </c>
      <c r="CL33" s="89">
        <v>0</v>
      </c>
      <c r="CM33" s="89">
        <v>1</v>
      </c>
      <c r="CN33" s="89">
        <v>0</v>
      </c>
      <c r="CO33" s="89">
        <v>1</v>
      </c>
      <c r="CP33" s="89">
        <v>2</v>
      </c>
      <c r="CQ33" s="89">
        <v>1</v>
      </c>
      <c r="CR33" s="89">
        <v>5</v>
      </c>
      <c r="CS33" s="89">
        <v>5</v>
      </c>
      <c r="CT33" s="89">
        <v>0</v>
      </c>
      <c r="CU33" s="89">
        <v>1</v>
      </c>
      <c r="CV33" s="89">
        <v>1</v>
      </c>
      <c r="CW33" s="89">
        <v>26</v>
      </c>
      <c r="CX33" s="89">
        <v>51</v>
      </c>
      <c r="CY33" s="89">
        <v>68</v>
      </c>
      <c r="CZ33" s="89">
        <v>84</v>
      </c>
      <c r="DA33" s="89">
        <v>26</v>
      </c>
      <c r="DB33" s="89">
        <v>255</v>
      </c>
      <c r="DC33" s="89">
        <v>256</v>
      </c>
      <c r="DD33" s="89">
        <v>0</v>
      </c>
      <c r="DE33" s="89">
        <v>1</v>
      </c>
      <c r="DF33" s="89">
        <v>1</v>
      </c>
      <c r="DG33" s="89">
        <v>25</v>
      </c>
      <c r="DH33" s="89">
        <v>50</v>
      </c>
      <c r="DI33" s="89">
        <v>67</v>
      </c>
      <c r="DJ33" s="89">
        <v>82</v>
      </c>
      <c r="DK33" s="89">
        <v>26</v>
      </c>
      <c r="DL33" s="89">
        <v>250</v>
      </c>
      <c r="DM33" s="89">
        <v>251</v>
      </c>
      <c r="DN33" s="89">
        <v>0</v>
      </c>
      <c r="DO33" s="89">
        <v>0</v>
      </c>
      <c r="DP33" s="89">
        <v>0</v>
      </c>
      <c r="DQ33" s="89">
        <v>1</v>
      </c>
      <c r="DR33" s="89">
        <v>1</v>
      </c>
      <c r="DS33" s="89">
        <v>1</v>
      </c>
      <c r="DT33" s="89">
        <v>2</v>
      </c>
      <c r="DU33" s="89">
        <v>0</v>
      </c>
      <c r="DV33" s="89">
        <v>5</v>
      </c>
      <c r="DW33" s="89">
        <v>5</v>
      </c>
      <c r="DX33" s="89">
        <v>0</v>
      </c>
      <c r="DY33" s="89">
        <v>0</v>
      </c>
      <c r="DZ33" s="89">
        <v>0</v>
      </c>
      <c r="EA33" s="89">
        <v>3</v>
      </c>
      <c r="EB33" s="89">
        <v>11</v>
      </c>
      <c r="EC33" s="89">
        <v>13</v>
      </c>
      <c r="ED33" s="89">
        <v>31</v>
      </c>
      <c r="EE33" s="89">
        <v>98</v>
      </c>
      <c r="EF33" s="89">
        <v>156</v>
      </c>
      <c r="EG33" s="89">
        <v>156</v>
      </c>
      <c r="EH33" s="89">
        <v>0</v>
      </c>
      <c r="EI33" s="89">
        <v>0</v>
      </c>
      <c r="EJ33" s="89">
        <v>0</v>
      </c>
      <c r="EK33" s="89">
        <v>3</v>
      </c>
      <c r="EL33" s="89">
        <v>11</v>
      </c>
      <c r="EM33" s="89">
        <v>13</v>
      </c>
      <c r="EN33" s="89">
        <v>30</v>
      </c>
      <c r="EO33" s="89">
        <v>97</v>
      </c>
      <c r="EP33" s="89">
        <v>154</v>
      </c>
      <c r="EQ33" s="89">
        <v>154</v>
      </c>
      <c r="ER33" s="89">
        <v>0</v>
      </c>
      <c r="ES33" s="89">
        <v>0</v>
      </c>
      <c r="ET33" s="89">
        <v>0</v>
      </c>
      <c r="EU33" s="89">
        <v>0</v>
      </c>
      <c r="EV33" s="89">
        <v>0</v>
      </c>
      <c r="EW33" s="89">
        <v>0</v>
      </c>
      <c r="EX33" s="89">
        <v>1</v>
      </c>
      <c r="EY33" s="89">
        <v>1</v>
      </c>
      <c r="EZ33" s="89">
        <v>2</v>
      </c>
      <c r="FA33" s="90">
        <v>2</v>
      </c>
      <c r="FB33" s="88">
        <v>0</v>
      </c>
      <c r="FC33" s="88">
        <v>2</v>
      </c>
      <c r="FD33" s="88">
        <v>2</v>
      </c>
      <c r="FE33" s="88">
        <v>43</v>
      </c>
      <c r="FF33" s="88">
        <v>100</v>
      </c>
      <c r="FG33" s="88">
        <v>166</v>
      </c>
      <c r="FH33" s="88">
        <v>282</v>
      </c>
      <c r="FI33" s="88">
        <v>262</v>
      </c>
      <c r="FJ33" s="88">
        <v>853</v>
      </c>
      <c r="FK33" s="91">
        <v>855</v>
      </c>
    </row>
    <row r="34" spans="1:167" s="74" customFormat="1" ht="18.75" customHeight="1">
      <c r="A34" s="87" t="s">
        <v>41</v>
      </c>
      <c r="B34" s="88">
        <v>154</v>
      </c>
      <c r="C34" s="88">
        <v>79</v>
      </c>
      <c r="D34" s="88">
        <v>233</v>
      </c>
      <c r="E34" s="88">
        <v>106</v>
      </c>
      <c r="F34" s="88">
        <v>443</v>
      </c>
      <c r="G34" s="88">
        <v>228</v>
      </c>
      <c r="H34" s="88">
        <v>185</v>
      </c>
      <c r="I34" s="88">
        <v>130</v>
      </c>
      <c r="J34" s="88">
        <v>61</v>
      </c>
      <c r="K34" s="88">
        <v>1153</v>
      </c>
      <c r="L34" s="88">
        <v>1386</v>
      </c>
      <c r="M34" s="88">
        <v>2</v>
      </c>
      <c r="N34" s="88">
        <v>3</v>
      </c>
      <c r="O34" s="88">
        <v>5</v>
      </c>
      <c r="P34" s="88">
        <v>1</v>
      </c>
      <c r="Q34" s="88">
        <v>26</v>
      </c>
      <c r="R34" s="88">
        <v>19</v>
      </c>
      <c r="S34" s="88">
        <v>10</v>
      </c>
      <c r="T34" s="88">
        <v>10</v>
      </c>
      <c r="U34" s="88">
        <v>10</v>
      </c>
      <c r="V34" s="88">
        <v>76</v>
      </c>
      <c r="W34" s="88">
        <v>81</v>
      </c>
      <c r="X34" s="88">
        <v>156</v>
      </c>
      <c r="Y34" s="88">
        <v>82</v>
      </c>
      <c r="Z34" s="88">
        <v>238</v>
      </c>
      <c r="AA34" s="88">
        <v>107</v>
      </c>
      <c r="AB34" s="88">
        <v>469</v>
      </c>
      <c r="AC34" s="88">
        <v>247</v>
      </c>
      <c r="AD34" s="88">
        <v>195</v>
      </c>
      <c r="AE34" s="88">
        <v>140</v>
      </c>
      <c r="AF34" s="88">
        <v>71</v>
      </c>
      <c r="AG34" s="88">
        <v>1229</v>
      </c>
      <c r="AH34" s="88">
        <v>1467</v>
      </c>
      <c r="AI34" s="88">
        <v>0</v>
      </c>
      <c r="AJ34" s="88">
        <v>0</v>
      </c>
      <c r="AK34" s="88">
        <v>0</v>
      </c>
      <c r="AL34" s="88">
        <v>0</v>
      </c>
      <c r="AM34" s="88">
        <v>12</v>
      </c>
      <c r="AN34" s="88">
        <v>7</v>
      </c>
      <c r="AO34" s="88">
        <v>8</v>
      </c>
      <c r="AP34" s="88">
        <v>1</v>
      </c>
      <c r="AQ34" s="88">
        <v>0</v>
      </c>
      <c r="AR34" s="88">
        <v>28</v>
      </c>
      <c r="AS34" s="88">
        <v>28</v>
      </c>
      <c r="AT34" s="88">
        <v>0</v>
      </c>
      <c r="AU34" s="88">
        <v>0</v>
      </c>
      <c r="AV34" s="88">
        <v>0</v>
      </c>
      <c r="AW34" s="88">
        <v>0</v>
      </c>
      <c r="AX34" s="88">
        <v>0</v>
      </c>
      <c r="AY34" s="88">
        <v>0</v>
      </c>
      <c r="AZ34" s="88">
        <v>0</v>
      </c>
      <c r="BA34" s="88">
        <v>0</v>
      </c>
      <c r="BB34" s="88">
        <v>0</v>
      </c>
      <c r="BC34" s="88">
        <v>0</v>
      </c>
      <c r="BD34" s="88">
        <v>0</v>
      </c>
      <c r="BE34" s="88">
        <v>0</v>
      </c>
      <c r="BF34" s="88">
        <v>0</v>
      </c>
      <c r="BG34" s="88">
        <v>0</v>
      </c>
      <c r="BH34" s="88">
        <v>0</v>
      </c>
      <c r="BI34" s="88">
        <v>12</v>
      </c>
      <c r="BJ34" s="88">
        <v>7</v>
      </c>
      <c r="BK34" s="88">
        <v>8</v>
      </c>
      <c r="BL34" s="88">
        <v>1</v>
      </c>
      <c r="BM34" s="88">
        <v>0</v>
      </c>
      <c r="BN34" s="88">
        <v>28</v>
      </c>
      <c r="BO34" s="88">
        <v>28</v>
      </c>
      <c r="BP34" s="88">
        <v>0</v>
      </c>
      <c r="BQ34" s="89">
        <v>0</v>
      </c>
      <c r="BR34" s="89">
        <v>0</v>
      </c>
      <c r="BS34" s="89">
        <v>49</v>
      </c>
      <c r="BT34" s="89">
        <v>47</v>
      </c>
      <c r="BU34" s="89">
        <v>142</v>
      </c>
      <c r="BV34" s="89">
        <v>158</v>
      </c>
      <c r="BW34" s="89">
        <v>121</v>
      </c>
      <c r="BX34" s="89">
        <v>517</v>
      </c>
      <c r="BY34" s="89">
        <v>517</v>
      </c>
      <c r="BZ34" s="89">
        <v>0</v>
      </c>
      <c r="CA34" s="89">
        <v>0</v>
      </c>
      <c r="CB34" s="89">
        <v>0</v>
      </c>
      <c r="CC34" s="89">
        <v>49</v>
      </c>
      <c r="CD34" s="89">
        <v>47</v>
      </c>
      <c r="CE34" s="89">
        <v>141</v>
      </c>
      <c r="CF34" s="89">
        <v>154</v>
      </c>
      <c r="CG34" s="89">
        <v>119</v>
      </c>
      <c r="CH34" s="89">
        <v>510</v>
      </c>
      <c r="CI34" s="89">
        <v>510</v>
      </c>
      <c r="CJ34" s="89">
        <v>0</v>
      </c>
      <c r="CK34" s="89">
        <v>0</v>
      </c>
      <c r="CL34" s="89">
        <v>0</v>
      </c>
      <c r="CM34" s="89">
        <v>0</v>
      </c>
      <c r="CN34" s="89">
        <v>0</v>
      </c>
      <c r="CO34" s="89">
        <v>1</v>
      </c>
      <c r="CP34" s="89">
        <v>4</v>
      </c>
      <c r="CQ34" s="89">
        <v>2</v>
      </c>
      <c r="CR34" s="89">
        <v>7</v>
      </c>
      <c r="CS34" s="89">
        <v>7</v>
      </c>
      <c r="CT34" s="89">
        <v>0</v>
      </c>
      <c r="CU34" s="89">
        <v>2</v>
      </c>
      <c r="CV34" s="89">
        <v>2</v>
      </c>
      <c r="CW34" s="89">
        <v>44</v>
      </c>
      <c r="CX34" s="89">
        <v>35</v>
      </c>
      <c r="CY34" s="89">
        <v>43</v>
      </c>
      <c r="CZ34" s="89">
        <v>26</v>
      </c>
      <c r="DA34" s="89">
        <v>7</v>
      </c>
      <c r="DB34" s="89">
        <v>155</v>
      </c>
      <c r="DC34" s="89">
        <v>157</v>
      </c>
      <c r="DD34" s="89">
        <v>0</v>
      </c>
      <c r="DE34" s="89">
        <v>2</v>
      </c>
      <c r="DF34" s="89">
        <v>2</v>
      </c>
      <c r="DG34" s="89">
        <v>43</v>
      </c>
      <c r="DH34" s="89">
        <v>35</v>
      </c>
      <c r="DI34" s="89">
        <v>42</v>
      </c>
      <c r="DJ34" s="89">
        <v>25</v>
      </c>
      <c r="DK34" s="89">
        <v>7</v>
      </c>
      <c r="DL34" s="89">
        <v>152</v>
      </c>
      <c r="DM34" s="89">
        <v>154</v>
      </c>
      <c r="DN34" s="89">
        <v>0</v>
      </c>
      <c r="DO34" s="89">
        <v>0</v>
      </c>
      <c r="DP34" s="89">
        <v>0</v>
      </c>
      <c r="DQ34" s="89">
        <v>1</v>
      </c>
      <c r="DR34" s="89">
        <v>0</v>
      </c>
      <c r="DS34" s="89">
        <v>1</v>
      </c>
      <c r="DT34" s="89">
        <v>1</v>
      </c>
      <c r="DU34" s="89">
        <v>0</v>
      </c>
      <c r="DV34" s="89">
        <v>3</v>
      </c>
      <c r="DW34" s="89">
        <v>3</v>
      </c>
      <c r="DX34" s="89">
        <v>0</v>
      </c>
      <c r="DY34" s="89">
        <v>0</v>
      </c>
      <c r="DZ34" s="89">
        <v>0</v>
      </c>
      <c r="EA34" s="89">
        <v>11</v>
      </c>
      <c r="EB34" s="89">
        <v>13</v>
      </c>
      <c r="EC34" s="89">
        <v>27</v>
      </c>
      <c r="ED34" s="89">
        <v>46</v>
      </c>
      <c r="EE34" s="89">
        <v>54</v>
      </c>
      <c r="EF34" s="89">
        <v>151</v>
      </c>
      <c r="EG34" s="89">
        <v>151</v>
      </c>
      <c r="EH34" s="89">
        <v>0</v>
      </c>
      <c r="EI34" s="89">
        <v>0</v>
      </c>
      <c r="EJ34" s="89">
        <v>0</v>
      </c>
      <c r="EK34" s="89">
        <v>11</v>
      </c>
      <c r="EL34" s="89">
        <v>12</v>
      </c>
      <c r="EM34" s="89">
        <v>25</v>
      </c>
      <c r="EN34" s="89">
        <v>46</v>
      </c>
      <c r="EO34" s="89">
        <v>52</v>
      </c>
      <c r="EP34" s="89">
        <v>146</v>
      </c>
      <c r="EQ34" s="89">
        <v>146</v>
      </c>
      <c r="ER34" s="89">
        <v>0</v>
      </c>
      <c r="ES34" s="89">
        <v>0</v>
      </c>
      <c r="ET34" s="89">
        <v>0</v>
      </c>
      <c r="EU34" s="89">
        <v>0</v>
      </c>
      <c r="EV34" s="89">
        <v>1</v>
      </c>
      <c r="EW34" s="89">
        <v>2</v>
      </c>
      <c r="EX34" s="89">
        <v>0</v>
      </c>
      <c r="EY34" s="89">
        <v>2</v>
      </c>
      <c r="EZ34" s="89">
        <v>5</v>
      </c>
      <c r="FA34" s="90">
        <v>5</v>
      </c>
      <c r="FB34" s="88">
        <v>0</v>
      </c>
      <c r="FC34" s="88">
        <v>2</v>
      </c>
      <c r="FD34" s="88">
        <v>2</v>
      </c>
      <c r="FE34" s="88">
        <v>104</v>
      </c>
      <c r="FF34" s="88">
        <v>95</v>
      </c>
      <c r="FG34" s="88">
        <v>212</v>
      </c>
      <c r="FH34" s="88">
        <v>230</v>
      </c>
      <c r="FI34" s="88">
        <v>182</v>
      </c>
      <c r="FJ34" s="88">
        <v>823</v>
      </c>
      <c r="FK34" s="91">
        <v>825</v>
      </c>
    </row>
    <row r="35" spans="1:167" s="74" customFormat="1" ht="18.75" customHeight="1">
      <c r="A35" s="87" t="s">
        <v>42</v>
      </c>
      <c r="B35" s="88">
        <v>230</v>
      </c>
      <c r="C35" s="88">
        <v>230</v>
      </c>
      <c r="D35" s="88">
        <v>460</v>
      </c>
      <c r="E35" s="88">
        <v>223</v>
      </c>
      <c r="F35" s="88">
        <v>1100</v>
      </c>
      <c r="G35" s="88">
        <v>760</v>
      </c>
      <c r="H35" s="88">
        <v>535</v>
      </c>
      <c r="I35" s="88">
        <v>411</v>
      </c>
      <c r="J35" s="88">
        <v>246</v>
      </c>
      <c r="K35" s="88">
        <v>3275</v>
      </c>
      <c r="L35" s="88">
        <v>3735</v>
      </c>
      <c r="M35" s="88">
        <v>1</v>
      </c>
      <c r="N35" s="88">
        <v>7</v>
      </c>
      <c r="O35" s="88">
        <v>8</v>
      </c>
      <c r="P35" s="88">
        <v>1</v>
      </c>
      <c r="Q35" s="88">
        <v>25</v>
      </c>
      <c r="R35" s="88">
        <v>43</v>
      </c>
      <c r="S35" s="88">
        <v>31</v>
      </c>
      <c r="T35" s="88">
        <v>19</v>
      </c>
      <c r="U35" s="88">
        <v>19</v>
      </c>
      <c r="V35" s="88">
        <v>138</v>
      </c>
      <c r="W35" s="88">
        <v>146</v>
      </c>
      <c r="X35" s="88">
        <v>231</v>
      </c>
      <c r="Y35" s="88">
        <v>237</v>
      </c>
      <c r="Z35" s="88">
        <v>468</v>
      </c>
      <c r="AA35" s="88">
        <v>224</v>
      </c>
      <c r="AB35" s="88">
        <v>1125</v>
      </c>
      <c r="AC35" s="88">
        <v>803</v>
      </c>
      <c r="AD35" s="88">
        <v>566</v>
      </c>
      <c r="AE35" s="88">
        <v>430</v>
      </c>
      <c r="AF35" s="88">
        <v>265</v>
      </c>
      <c r="AG35" s="88">
        <v>3413</v>
      </c>
      <c r="AH35" s="88">
        <v>3881</v>
      </c>
      <c r="AI35" s="88">
        <v>0</v>
      </c>
      <c r="AJ35" s="88">
        <v>0</v>
      </c>
      <c r="AK35" s="88">
        <v>0</v>
      </c>
      <c r="AL35" s="88">
        <v>2</v>
      </c>
      <c r="AM35" s="88">
        <v>24</v>
      </c>
      <c r="AN35" s="88">
        <v>29</v>
      </c>
      <c r="AO35" s="88">
        <v>47</v>
      </c>
      <c r="AP35" s="88">
        <v>38</v>
      </c>
      <c r="AQ35" s="88">
        <v>16</v>
      </c>
      <c r="AR35" s="88">
        <v>156</v>
      </c>
      <c r="AS35" s="88">
        <v>156</v>
      </c>
      <c r="AT35" s="88">
        <v>0</v>
      </c>
      <c r="AU35" s="88">
        <v>0</v>
      </c>
      <c r="AV35" s="88">
        <v>0</v>
      </c>
      <c r="AW35" s="88">
        <v>0</v>
      </c>
      <c r="AX35" s="88">
        <v>0</v>
      </c>
      <c r="AY35" s="88">
        <v>0</v>
      </c>
      <c r="AZ35" s="88">
        <v>0</v>
      </c>
      <c r="BA35" s="88">
        <v>1</v>
      </c>
      <c r="BB35" s="88">
        <v>0</v>
      </c>
      <c r="BC35" s="88">
        <v>1</v>
      </c>
      <c r="BD35" s="88">
        <v>1</v>
      </c>
      <c r="BE35" s="88">
        <v>0</v>
      </c>
      <c r="BF35" s="88">
        <v>0</v>
      </c>
      <c r="BG35" s="88">
        <v>0</v>
      </c>
      <c r="BH35" s="88">
        <v>2</v>
      </c>
      <c r="BI35" s="88">
        <v>24</v>
      </c>
      <c r="BJ35" s="88">
        <v>29</v>
      </c>
      <c r="BK35" s="88">
        <v>47</v>
      </c>
      <c r="BL35" s="88">
        <v>39</v>
      </c>
      <c r="BM35" s="88">
        <v>16</v>
      </c>
      <c r="BN35" s="88">
        <v>157</v>
      </c>
      <c r="BO35" s="88">
        <v>157</v>
      </c>
      <c r="BP35" s="88">
        <v>0</v>
      </c>
      <c r="BQ35" s="89">
        <v>2</v>
      </c>
      <c r="BR35" s="89">
        <v>2</v>
      </c>
      <c r="BS35" s="89">
        <v>14</v>
      </c>
      <c r="BT35" s="89">
        <v>63</v>
      </c>
      <c r="BU35" s="89">
        <v>99</v>
      </c>
      <c r="BV35" s="89">
        <v>219</v>
      </c>
      <c r="BW35" s="89">
        <v>187</v>
      </c>
      <c r="BX35" s="89">
        <v>582</v>
      </c>
      <c r="BY35" s="89">
        <v>584</v>
      </c>
      <c r="BZ35" s="89">
        <v>0</v>
      </c>
      <c r="CA35" s="89">
        <v>2</v>
      </c>
      <c r="CB35" s="89">
        <v>2</v>
      </c>
      <c r="CC35" s="89">
        <v>14</v>
      </c>
      <c r="CD35" s="89">
        <v>63</v>
      </c>
      <c r="CE35" s="89">
        <v>99</v>
      </c>
      <c r="CF35" s="89">
        <v>218</v>
      </c>
      <c r="CG35" s="89">
        <v>187</v>
      </c>
      <c r="CH35" s="89">
        <v>581</v>
      </c>
      <c r="CI35" s="89">
        <v>583</v>
      </c>
      <c r="CJ35" s="89">
        <v>0</v>
      </c>
      <c r="CK35" s="89">
        <v>0</v>
      </c>
      <c r="CL35" s="89">
        <v>0</v>
      </c>
      <c r="CM35" s="89">
        <v>0</v>
      </c>
      <c r="CN35" s="89">
        <v>0</v>
      </c>
      <c r="CO35" s="89">
        <v>0</v>
      </c>
      <c r="CP35" s="89">
        <v>1</v>
      </c>
      <c r="CQ35" s="89">
        <v>0</v>
      </c>
      <c r="CR35" s="89">
        <v>1</v>
      </c>
      <c r="CS35" s="89">
        <v>1</v>
      </c>
      <c r="CT35" s="89">
        <v>0</v>
      </c>
      <c r="CU35" s="89">
        <v>0</v>
      </c>
      <c r="CV35" s="89">
        <v>0</v>
      </c>
      <c r="CW35" s="89">
        <v>22</v>
      </c>
      <c r="CX35" s="89">
        <v>69</v>
      </c>
      <c r="CY35" s="89">
        <v>77</v>
      </c>
      <c r="CZ35" s="89">
        <v>83</v>
      </c>
      <c r="DA35" s="89">
        <v>46</v>
      </c>
      <c r="DB35" s="89">
        <v>297</v>
      </c>
      <c r="DC35" s="89">
        <v>297</v>
      </c>
      <c r="DD35" s="89">
        <v>0</v>
      </c>
      <c r="DE35" s="89">
        <v>0</v>
      </c>
      <c r="DF35" s="89">
        <v>0</v>
      </c>
      <c r="DG35" s="89">
        <v>22</v>
      </c>
      <c r="DH35" s="89">
        <v>68</v>
      </c>
      <c r="DI35" s="89">
        <v>73</v>
      </c>
      <c r="DJ35" s="89">
        <v>82</v>
      </c>
      <c r="DK35" s="89">
        <v>44</v>
      </c>
      <c r="DL35" s="89">
        <v>289</v>
      </c>
      <c r="DM35" s="89">
        <v>289</v>
      </c>
      <c r="DN35" s="89">
        <v>0</v>
      </c>
      <c r="DO35" s="89">
        <v>0</v>
      </c>
      <c r="DP35" s="89">
        <v>0</v>
      </c>
      <c r="DQ35" s="89">
        <v>0</v>
      </c>
      <c r="DR35" s="89">
        <v>1</v>
      </c>
      <c r="DS35" s="89">
        <v>4</v>
      </c>
      <c r="DT35" s="89">
        <v>1</v>
      </c>
      <c r="DU35" s="89">
        <v>2</v>
      </c>
      <c r="DV35" s="89">
        <v>8</v>
      </c>
      <c r="DW35" s="89">
        <v>8</v>
      </c>
      <c r="DX35" s="89">
        <v>0</v>
      </c>
      <c r="DY35" s="89">
        <v>0</v>
      </c>
      <c r="DZ35" s="89">
        <v>0</v>
      </c>
      <c r="EA35" s="89">
        <v>4</v>
      </c>
      <c r="EB35" s="89">
        <v>4</v>
      </c>
      <c r="EC35" s="89">
        <v>11</v>
      </c>
      <c r="ED35" s="89">
        <v>35</v>
      </c>
      <c r="EE35" s="89">
        <v>116</v>
      </c>
      <c r="EF35" s="89">
        <v>170</v>
      </c>
      <c r="EG35" s="89">
        <v>170</v>
      </c>
      <c r="EH35" s="89">
        <v>0</v>
      </c>
      <c r="EI35" s="89">
        <v>0</v>
      </c>
      <c r="EJ35" s="89">
        <v>0</v>
      </c>
      <c r="EK35" s="89">
        <v>3</v>
      </c>
      <c r="EL35" s="89">
        <v>4</v>
      </c>
      <c r="EM35" s="89">
        <v>10</v>
      </c>
      <c r="EN35" s="89">
        <v>34</v>
      </c>
      <c r="EO35" s="89">
        <v>113</v>
      </c>
      <c r="EP35" s="89">
        <v>164</v>
      </c>
      <c r="EQ35" s="89">
        <v>164</v>
      </c>
      <c r="ER35" s="89">
        <v>0</v>
      </c>
      <c r="ES35" s="89">
        <v>0</v>
      </c>
      <c r="ET35" s="89">
        <v>0</v>
      </c>
      <c r="EU35" s="89">
        <v>1</v>
      </c>
      <c r="EV35" s="89">
        <v>0</v>
      </c>
      <c r="EW35" s="89">
        <v>1</v>
      </c>
      <c r="EX35" s="89">
        <v>1</v>
      </c>
      <c r="EY35" s="89">
        <v>3</v>
      </c>
      <c r="EZ35" s="89">
        <v>6</v>
      </c>
      <c r="FA35" s="90">
        <v>6</v>
      </c>
      <c r="FB35" s="88">
        <v>0</v>
      </c>
      <c r="FC35" s="88">
        <v>2</v>
      </c>
      <c r="FD35" s="88">
        <v>2</v>
      </c>
      <c r="FE35" s="88">
        <v>40</v>
      </c>
      <c r="FF35" s="88">
        <v>136</v>
      </c>
      <c r="FG35" s="88">
        <v>186</v>
      </c>
      <c r="FH35" s="88">
        <v>336</v>
      </c>
      <c r="FI35" s="88">
        <v>349</v>
      </c>
      <c r="FJ35" s="88">
        <v>1047</v>
      </c>
      <c r="FK35" s="91">
        <v>1049</v>
      </c>
    </row>
    <row r="36" spans="1:167" s="74" customFormat="1" ht="18.75" customHeight="1">
      <c r="A36" s="87" t="s">
        <v>43</v>
      </c>
      <c r="B36" s="88">
        <v>79</v>
      </c>
      <c r="C36" s="88">
        <v>110</v>
      </c>
      <c r="D36" s="88">
        <v>189</v>
      </c>
      <c r="E36" s="88">
        <v>122</v>
      </c>
      <c r="F36" s="88">
        <v>518</v>
      </c>
      <c r="G36" s="88">
        <v>341</v>
      </c>
      <c r="H36" s="88">
        <v>264</v>
      </c>
      <c r="I36" s="88">
        <v>146</v>
      </c>
      <c r="J36" s="88">
        <v>85</v>
      </c>
      <c r="K36" s="88">
        <v>1476</v>
      </c>
      <c r="L36" s="88">
        <v>1665</v>
      </c>
      <c r="M36" s="88">
        <v>2</v>
      </c>
      <c r="N36" s="88">
        <v>7</v>
      </c>
      <c r="O36" s="88">
        <v>9</v>
      </c>
      <c r="P36" s="88">
        <v>1</v>
      </c>
      <c r="Q36" s="88">
        <v>23</v>
      </c>
      <c r="R36" s="88">
        <v>17</v>
      </c>
      <c r="S36" s="88">
        <v>16</v>
      </c>
      <c r="T36" s="88">
        <v>9</v>
      </c>
      <c r="U36" s="88">
        <v>11</v>
      </c>
      <c r="V36" s="88">
        <v>77</v>
      </c>
      <c r="W36" s="88">
        <v>86</v>
      </c>
      <c r="X36" s="88">
        <v>81</v>
      </c>
      <c r="Y36" s="88">
        <v>117</v>
      </c>
      <c r="Z36" s="88">
        <v>198</v>
      </c>
      <c r="AA36" s="88">
        <v>123</v>
      </c>
      <c r="AB36" s="88">
        <v>541</v>
      </c>
      <c r="AC36" s="88">
        <v>358</v>
      </c>
      <c r="AD36" s="88">
        <v>280</v>
      </c>
      <c r="AE36" s="88">
        <v>155</v>
      </c>
      <c r="AF36" s="88">
        <v>96</v>
      </c>
      <c r="AG36" s="88">
        <v>1553</v>
      </c>
      <c r="AH36" s="88">
        <v>1751</v>
      </c>
      <c r="AI36" s="88">
        <v>0</v>
      </c>
      <c r="AJ36" s="88">
        <v>0</v>
      </c>
      <c r="AK36" s="88">
        <v>0</v>
      </c>
      <c r="AL36" s="88">
        <v>1</v>
      </c>
      <c r="AM36" s="88">
        <v>32</v>
      </c>
      <c r="AN36" s="88">
        <v>39</v>
      </c>
      <c r="AO36" s="88">
        <v>32</v>
      </c>
      <c r="AP36" s="88">
        <v>10</v>
      </c>
      <c r="AQ36" s="88">
        <v>11</v>
      </c>
      <c r="AR36" s="88">
        <v>125</v>
      </c>
      <c r="AS36" s="88">
        <v>125</v>
      </c>
      <c r="AT36" s="88">
        <v>0</v>
      </c>
      <c r="AU36" s="88">
        <v>0</v>
      </c>
      <c r="AV36" s="88">
        <v>0</v>
      </c>
      <c r="AW36" s="88">
        <v>0</v>
      </c>
      <c r="AX36" s="88">
        <v>0</v>
      </c>
      <c r="AY36" s="88">
        <v>0</v>
      </c>
      <c r="AZ36" s="88">
        <v>0</v>
      </c>
      <c r="BA36" s="88">
        <v>1</v>
      </c>
      <c r="BB36" s="88">
        <v>0</v>
      </c>
      <c r="BC36" s="88">
        <v>1</v>
      </c>
      <c r="BD36" s="88">
        <v>1</v>
      </c>
      <c r="BE36" s="88">
        <v>0</v>
      </c>
      <c r="BF36" s="88">
        <v>0</v>
      </c>
      <c r="BG36" s="88">
        <v>0</v>
      </c>
      <c r="BH36" s="88">
        <v>1</v>
      </c>
      <c r="BI36" s="88">
        <v>32</v>
      </c>
      <c r="BJ36" s="88">
        <v>39</v>
      </c>
      <c r="BK36" s="88">
        <v>32</v>
      </c>
      <c r="BL36" s="88">
        <v>11</v>
      </c>
      <c r="BM36" s="88">
        <v>11</v>
      </c>
      <c r="BN36" s="88">
        <v>126</v>
      </c>
      <c r="BO36" s="88">
        <v>126</v>
      </c>
      <c r="BP36" s="88">
        <v>0</v>
      </c>
      <c r="BQ36" s="89">
        <v>0</v>
      </c>
      <c r="BR36" s="89">
        <v>0</v>
      </c>
      <c r="BS36" s="89">
        <v>32</v>
      </c>
      <c r="BT36" s="89">
        <v>51</v>
      </c>
      <c r="BU36" s="89">
        <v>87</v>
      </c>
      <c r="BV36" s="89">
        <v>99</v>
      </c>
      <c r="BW36" s="89">
        <v>68</v>
      </c>
      <c r="BX36" s="89">
        <v>337</v>
      </c>
      <c r="BY36" s="89">
        <v>337</v>
      </c>
      <c r="BZ36" s="89">
        <v>0</v>
      </c>
      <c r="CA36" s="89">
        <v>0</v>
      </c>
      <c r="CB36" s="89">
        <v>0</v>
      </c>
      <c r="CC36" s="89">
        <v>32</v>
      </c>
      <c r="CD36" s="89">
        <v>50</v>
      </c>
      <c r="CE36" s="89">
        <v>87</v>
      </c>
      <c r="CF36" s="89">
        <v>97</v>
      </c>
      <c r="CG36" s="89">
        <v>68</v>
      </c>
      <c r="CH36" s="89">
        <v>334</v>
      </c>
      <c r="CI36" s="89">
        <v>334</v>
      </c>
      <c r="CJ36" s="89">
        <v>0</v>
      </c>
      <c r="CK36" s="89">
        <v>0</v>
      </c>
      <c r="CL36" s="89">
        <v>0</v>
      </c>
      <c r="CM36" s="89">
        <v>0</v>
      </c>
      <c r="CN36" s="89">
        <v>1</v>
      </c>
      <c r="CO36" s="89">
        <v>0</v>
      </c>
      <c r="CP36" s="89">
        <v>2</v>
      </c>
      <c r="CQ36" s="89">
        <v>0</v>
      </c>
      <c r="CR36" s="89">
        <v>3</v>
      </c>
      <c r="CS36" s="89">
        <v>3</v>
      </c>
      <c r="CT36" s="89">
        <v>0</v>
      </c>
      <c r="CU36" s="89">
        <v>0</v>
      </c>
      <c r="CV36" s="89">
        <v>0</v>
      </c>
      <c r="CW36" s="89">
        <v>22</v>
      </c>
      <c r="CX36" s="89">
        <v>47</v>
      </c>
      <c r="CY36" s="89">
        <v>74</v>
      </c>
      <c r="CZ36" s="89">
        <v>56</v>
      </c>
      <c r="DA36" s="89">
        <v>23</v>
      </c>
      <c r="DB36" s="89">
        <v>222</v>
      </c>
      <c r="DC36" s="89">
        <v>222</v>
      </c>
      <c r="DD36" s="89">
        <v>0</v>
      </c>
      <c r="DE36" s="89">
        <v>0</v>
      </c>
      <c r="DF36" s="89">
        <v>0</v>
      </c>
      <c r="DG36" s="89">
        <v>22</v>
      </c>
      <c r="DH36" s="89">
        <v>47</v>
      </c>
      <c r="DI36" s="89">
        <v>71</v>
      </c>
      <c r="DJ36" s="89">
        <v>53</v>
      </c>
      <c r="DK36" s="89">
        <v>23</v>
      </c>
      <c r="DL36" s="89">
        <v>216</v>
      </c>
      <c r="DM36" s="89">
        <v>216</v>
      </c>
      <c r="DN36" s="89">
        <v>0</v>
      </c>
      <c r="DO36" s="89">
        <v>0</v>
      </c>
      <c r="DP36" s="89">
        <v>0</v>
      </c>
      <c r="DQ36" s="89">
        <v>0</v>
      </c>
      <c r="DR36" s="89">
        <v>0</v>
      </c>
      <c r="DS36" s="89">
        <v>3</v>
      </c>
      <c r="DT36" s="89">
        <v>3</v>
      </c>
      <c r="DU36" s="89">
        <v>0</v>
      </c>
      <c r="DV36" s="89">
        <v>6</v>
      </c>
      <c r="DW36" s="89">
        <v>6</v>
      </c>
      <c r="DX36" s="89">
        <v>0</v>
      </c>
      <c r="DY36" s="89">
        <v>0</v>
      </c>
      <c r="DZ36" s="89">
        <v>0</v>
      </c>
      <c r="EA36" s="89">
        <v>0</v>
      </c>
      <c r="EB36" s="89">
        <v>3</v>
      </c>
      <c r="EC36" s="89">
        <v>7</v>
      </c>
      <c r="ED36" s="89">
        <v>40</v>
      </c>
      <c r="EE36" s="89">
        <v>57</v>
      </c>
      <c r="EF36" s="89">
        <v>107</v>
      </c>
      <c r="EG36" s="89">
        <v>107</v>
      </c>
      <c r="EH36" s="89">
        <v>0</v>
      </c>
      <c r="EI36" s="89">
        <v>0</v>
      </c>
      <c r="EJ36" s="89">
        <v>0</v>
      </c>
      <c r="EK36" s="89">
        <v>0</v>
      </c>
      <c r="EL36" s="89">
        <v>2</v>
      </c>
      <c r="EM36" s="89">
        <v>7</v>
      </c>
      <c r="EN36" s="89">
        <v>39</v>
      </c>
      <c r="EO36" s="89">
        <v>53</v>
      </c>
      <c r="EP36" s="89">
        <v>101</v>
      </c>
      <c r="EQ36" s="89">
        <v>101</v>
      </c>
      <c r="ER36" s="89">
        <v>0</v>
      </c>
      <c r="ES36" s="89">
        <v>0</v>
      </c>
      <c r="ET36" s="89">
        <v>0</v>
      </c>
      <c r="EU36" s="89">
        <v>0</v>
      </c>
      <c r="EV36" s="89">
        <v>1</v>
      </c>
      <c r="EW36" s="89">
        <v>0</v>
      </c>
      <c r="EX36" s="89">
        <v>1</v>
      </c>
      <c r="EY36" s="89">
        <v>4</v>
      </c>
      <c r="EZ36" s="89">
        <v>6</v>
      </c>
      <c r="FA36" s="90">
        <v>6</v>
      </c>
      <c r="FB36" s="88">
        <v>0</v>
      </c>
      <c r="FC36" s="88">
        <v>0</v>
      </c>
      <c r="FD36" s="88">
        <v>0</v>
      </c>
      <c r="FE36" s="88">
        <v>54</v>
      </c>
      <c r="FF36" s="88">
        <v>101</v>
      </c>
      <c r="FG36" s="88">
        <v>167</v>
      </c>
      <c r="FH36" s="88">
        <v>193</v>
      </c>
      <c r="FI36" s="88">
        <v>148</v>
      </c>
      <c r="FJ36" s="88">
        <v>663</v>
      </c>
      <c r="FK36" s="91">
        <v>663</v>
      </c>
    </row>
    <row r="37" spans="1:167" s="74" customFormat="1" ht="18.75" customHeight="1">
      <c r="A37" s="87" t="s">
        <v>44</v>
      </c>
      <c r="B37" s="88">
        <v>245</v>
      </c>
      <c r="C37" s="88">
        <v>386</v>
      </c>
      <c r="D37" s="88">
        <v>631</v>
      </c>
      <c r="E37" s="88">
        <v>220</v>
      </c>
      <c r="F37" s="88">
        <v>1084</v>
      </c>
      <c r="G37" s="88">
        <v>718</v>
      </c>
      <c r="H37" s="88">
        <v>469</v>
      </c>
      <c r="I37" s="88">
        <v>263</v>
      </c>
      <c r="J37" s="88">
        <v>206</v>
      </c>
      <c r="K37" s="88">
        <v>2960</v>
      </c>
      <c r="L37" s="88">
        <v>3591</v>
      </c>
      <c r="M37" s="88">
        <v>4</v>
      </c>
      <c r="N37" s="88">
        <v>9</v>
      </c>
      <c r="O37" s="88">
        <v>13</v>
      </c>
      <c r="P37" s="88">
        <v>2</v>
      </c>
      <c r="Q37" s="88">
        <v>28</v>
      </c>
      <c r="R37" s="88">
        <v>50</v>
      </c>
      <c r="S37" s="88">
        <v>22</v>
      </c>
      <c r="T37" s="88">
        <v>15</v>
      </c>
      <c r="U37" s="88">
        <v>16</v>
      </c>
      <c r="V37" s="88">
        <v>133</v>
      </c>
      <c r="W37" s="88">
        <v>146</v>
      </c>
      <c r="X37" s="88">
        <v>249</v>
      </c>
      <c r="Y37" s="88">
        <v>395</v>
      </c>
      <c r="Z37" s="88">
        <v>644</v>
      </c>
      <c r="AA37" s="88">
        <v>222</v>
      </c>
      <c r="AB37" s="88">
        <v>1112</v>
      </c>
      <c r="AC37" s="88">
        <v>768</v>
      </c>
      <c r="AD37" s="88">
        <v>491</v>
      </c>
      <c r="AE37" s="88">
        <v>278</v>
      </c>
      <c r="AF37" s="88">
        <v>222</v>
      </c>
      <c r="AG37" s="88">
        <v>3093</v>
      </c>
      <c r="AH37" s="88">
        <v>3737</v>
      </c>
      <c r="AI37" s="88">
        <v>0</v>
      </c>
      <c r="AJ37" s="88">
        <v>3</v>
      </c>
      <c r="AK37" s="88">
        <v>3</v>
      </c>
      <c r="AL37" s="88">
        <v>1</v>
      </c>
      <c r="AM37" s="88">
        <v>36</v>
      </c>
      <c r="AN37" s="88">
        <v>60</v>
      </c>
      <c r="AO37" s="88">
        <v>60</v>
      </c>
      <c r="AP37" s="88">
        <v>23</v>
      </c>
      <c r="AQ37" s="88">
        <v>22</v>
      </c>
      <c r="AR37" s="88">
        <v>202</v>
      </c>
      <c r="AS37" s="88">
        <v>205</v>
      </c>
      <c r="AT37" s="88">
        <v>0</v>
      </c>
      <c r="AU37" s="88">
        <v>0</v>
      </c>
      <c r="AV37" s="88">
        <v>0</v>
      </c>
      <c r="AW37" s="88">
        <v>0</v>
      </c>
      <c r="AX37" s="88">
        <v>0</v>
      </c>
      <c r="AY37" s="88">
        <v>0</v>
      </c>
      <c r="AZ37" s="88">
        <v>0</v>
      </c>
      <c r="BA37" s="88">
        <v>0</v>
      </c>
      <c r="BB37" s="88">
        <v>1</v>
      </c>
      <c r="BC37" s="88">
        <v>1</v>
      </c>
      <c r="BD37" s="88">
        <v>1</v>
      </c>
      <c r="BE37" s="88">
        <v>0</v>
      </c>
      <c r="BF37" s="88">
        <v>3</v>
      </c>
      <c r="BG37" s="88">
        <v>3</v>
      </c>
      <c r="BH37" s="88">
        <v>1</v>
      </c>
      <c r="BI37" s="88">
        <v>36</v>
      </c>
      <c r="BJ37" s="88">
        <v>60</v>
      </c>
      <c r="BK37" s="88">
        <v>60</v>
      </c>
      <c r="BL37" s="88">
        <v>23</v>
      </c>
      <c r="BM37" s="88">
        <v>23</v>
      </c>
      <c r="BN37" s="88">
        <v>203</v>
      </c>
      <c r="BO37" s="88">
        <v>206</v>
      </c>
      <c r="BP37" s="88">
        <v>1</v>
      </c>
      <c r="BQ37" s="89">
        <v>2</v>
      </c>
      <c r="BR37" s="89">
        <v>3</v>
      </c>
      <c r="BS37" s="89">
        <v>16</v>
      </c>
      <c r="BT37" s="89">
        <v>53</v>
      </c>
      <c r="BU37" s="89">
        <v>134</v>
      </c>
      <c r="BV37" s="89">
        <v>164</v>
      </c>
      <c r="BW37" s="89">
        <v>158</v>
      </c>
      <c r="BX37" s="89">
        <v>525</v>
      </c>
      <c r="BY37" s="89">
        <v>528</v>
      </c>
      <c r="BZ37" s="89">
        <v>1</v>
      </c>
      <c r="CA37" s="89">
        <v>2</v>
      </c>
      <c r="CB37" s="89">
        <v>3</v>
      </c>
      <c r="CC37" s="89">
        <v>16</v>
      </c>
      <c r="CD37" s="89">
        <v>53</v>
      </c>
      <c r="CE37" s="89">
        <v>133</v>
      </c>
      <c r="CF37" s="89">
        <v>163</v>
      </c>
      <c r="CG37" s="89">
        <v>157</v>
      </c>
      <c r="CH37" s="89">
        <v>522</v>
      </c>
      <c r="CI37" s="89">
        <v>525</v>
      </c>
      <c r="CJ37" s="89">
        <v>0</v>
      </c>
      <c r="CK37" s="89">
        <v>0</v>
      </c>
      <c r="CL37" s="89">
        <v>0</v>
      </c>
      <c r="CM37" s="89">
        <v>0</v>
      </c>
      <c r="CN37" s="89">
        <v>0</v>
      </c>
      <c r="CO37" s="89">
        <v>1</v>
      </c>
      <c r="CP37" s="89">
        <v>1</v>
      </c>
      <c r="CQ37" s="89">
        <v>1</v>
      </c>
      <c r="CR37" s="89">
        <v>3</v>
      </c>
      <c r="CS37" s="89">
        <v>3</v>
      </c>
      <c r="CT37" s="89">
        <v>0</v>
      </c>
      <c r="CU37" s="89">
        <v>1</v>
      </c>
      <c r="CV37" s="89">
        <v>1</v>
      </c>
      <c r="CW37" s="89">
        <v>23</v>
      </c>
      <c r="CX37" s="89">
        <v>62</v>
      </c>
      <c r="CY37" s="89">
        <v>79</v>
      </c>
      <c r="CZ37" s="89">
        <v>72</v>
      </c>
      <c r="DA37" s="89">
        <v>23</v>
      </c>
      <c r="DB37" s="89">
        <v>259</v>
      </c>
      <c r="DC37" s="89">
        <v>260</v>
      </c>
      <c r="DD37" s="89">
        <v>0</v>
      </c>
      <c r="DE37" s="89">
        <v>1</v>
      </c>
      <c r="DF37" s="89">
        <v>1</v>
      </c>
      <c r="DG37" s="89">
        <v>23</v>
      </c>
      <c r="DH37" s="89">
        <v>60</v>
      </c>
      <c r="DI37" s="89">
        <v>77</v>
      </c>
      <c r="DJ37" s="89">
        <v>72</v>
      </c>
      <c r="DK37" s="89">
        <v>23</v>
      </c>
      <c r="DL37" s="89">
        <v>255</v>
      </c>
      <c r="DM37" s="89">
        <v>256</v>
      </c>
      <c r="DN37" s="89">
        <v>0</v>
      </c>
      <c r="DO37" s="89">
        <v>0</v>
      </c>
      <c r="DP37" s="89">
        <v>0</v>
      </c>
      <c r="DQ37" s="89">
        <v>0</v>
      </c>
      <c r="DR37" s="89">
        <v>2</v>
      </c>
      <c r="DS37" s="89">
        <v>2</v>
      </c>
      <c r="DT37" s="89">
        <v>0</v>
      </c>
      <c r="DU37" s="89">
        <v>0</v>
      </c>
      <c r="DV37" s="89">
        <v>4</v>
      </c>
      <c r="DW37" s="89">
        <v>4</v>
      </c>
      <c r="DX37" s="89">
        <v>0</v>
      </c>
      <c r="DY37" s="89">
        <v>0</v>
      </c>
      <c r="DZ37" s="89">
        <v>0</v>
      </c>
      <c r="EA37" s="89">
        <v>1</v>
      </c>
      <c r="EB37" s="89">
        <v>8</v>
      </c>
      <c r="EC37" s="89">
        <v>15</v>
      </c>
      <c r="ED37" s="89">
        <v>44</v>
      </c>
      <c r="EE37" s="89">
        <v>143</v>
      </c>
      <c r="EF37" s="89">
        <v>211</v>
      </c>
      <c r="EG37" s="89">
        <v>211</v>
      </c>
      <c r="EH37" s="89">
        <v>0</v>
      </c>
      <c r="EI37" s="89">
        <v>0</v>
      </c>
      <c r="EJ37" s="89">
        <v>0</v>
      </c>
      <c r="EK37" s="89">
        <v>1</v>
      </c>
      <c r="EL37" s="89">
        <v>7</v>
      </c>
      <c r="EM37" s="89">
        <v>15</v>
      </c>
      <c r="EN37" s="89">
        <v>43</v>
      </c>
      <c r="EO37" s="89">
        <v>138</v>
      </c>
      <c r="EP37" s="89">
        <v>204</v>
      </c>
      <c r="EQ37" s="89">
        <v>204</v>
      </c>
      <c r="ER37" s="89">
        <v>0</v>
      </c>
      <c r="ES37" s="89">
        <v>0</v>
      </c>
      <c r="ET37" s="89">
        <v>0</v>
      </c>
      <c r="EU37" s="89">
        <v>0</v>
      </c>
      <c r="EV37" s="89">
        <v>1</v>
      </c>
      <c r="EW37" s="89">
        <v>0</v>
      </c>
      <c r="EX37" s="89">
        <v>1</v>
      </c>
      <c r="EY37" s="89">
        <v>5</v>
      </c>
      <c r="EZ37" s="89">
        <v>7</v>
      </c>
      <c r="FA37" s="90">
        <v>7</v>
      </c>
      <c r="FB37" s="88">
        <v>1</v>
      </c>
      <c r="FC37" s="88">
        <v>3</v>
      </c>
      <c r="FD37" s="88">
        <v>4</v>
      </c>
      <c r="FE37" s="88">
        <v>40</v>
      </c>
      <c r="FF37" s="88">
        <v>120</v>
      </c>
      <c r="FG37" s="88">
        <v>224</v>
      </c>
      <c r="FH37" s="88">
        <v>278</v>
      </c>
      <c r="FI37" s="88">
        <v>321</v>
      </c>
      <c r="FJ37" s="88">
        <v>983</v>
      </c>
      <c r="FK37" s="91">
        <v>987</v>
      </c>
    </row>
    <row r="38" spans="1:167" s="74" customFormat="1" ht="18.75" customHeight="1">
      <c r="A38" s="87" t="s">
        <v>45</v>
      </c>
      <c r="B38" s="88">
        <v>334</v>
      </c>
      <c r="C38" s="88">
        <v>524</v>
      </c>
      <c r="D38" s="88">
        <v>858</v>
      </c>
      <c r="E38" s="88">
        <v>223</v>
      </c>
      <c r="F38" s="88">
        <v>2363</v>
      </c>
      <c r="G38" s="88">
        <v>1437</v>
      </c>
      <c r="H38" s="88">
        <v>1048</v>
      </c>
      <c r="I38" s="88">
        <v>693</v>
      </c>
      <c r="J38" s="88">
        <v>524</v>
      </c>
      <c r="K38" s="88">
        <v>6288</v>
      </c>
      <c r="L38" s="88">
        <v>7146</v>
      </c>
      <c r="M38" s="88">
        <v>1</v>
      </c>
      <c r="N38" s="88">
        <v>6</v>
      </c>
      <c r="O38" s="88">
        <v>7</v>
      </c>
      <c r="P38" s="88">
        <v>3</v>
      </c>
      <c r="Q38" s="88">
        <v>58</v>
      </c>
      <c r="R38" s="88">
        <v>82</v>
      </c>
      <c r="S38" s="88">
        <v>67</v>
      </c>
      <c r="T38" s="88">
        <v>43</v>
      </c>
      <c r="U38" s="88">
        <v>43</v>
      </c>
      <c r="V38" s="88">
        <v>296</v>
      </c>
      <c r="W38" s="88">
        <v>303</v>
      </c>
      <c r="X38" s="88">
        <v>335</v>
      </c>
      <c r="Y38" s="88">
        <v>530</v>
      </c>
      <c r="Z38" s="88">
        <v>865</v>
      </c>
      <c r="AA38" s="88">
        <v>226</v>
      </c>
      <c r="AB38" s="88">
        <v>2421</v>
      </c>
      <c r="AC38" s="88">
        <v>1519</v>
      </c>
      <c r="AD38" s="88">
        <v>1115</v>
      </c>
      <c r="AE38" s="88">
        <v>736</v>
      </c>
      <c r="AF38" s="88">
        <v>567</v>
      </c>
      <c r="AG38" s="88">
        <v>6584</v>
      </c>
      <c r="AH38" s="88">
        <v>7449</v>
      </c>
      <c r="AI38" s="88">
        <v>1</v>
      </c>
      <c r="AJ38" s="88">
        <v>1</v>
      </c>
      <c r="AK38" s="88">
        <v>2</v>
      </c>
      <c r="AL38" s="88">
        <v>0</v>
      </c>
      <c r="AM38" s="88">
        <v>54</v>
      </c>
      <c r="AN38" s="88">
        <v>106</v>
      </c>
      <c r="AO38" s="88">
        <v>143</v>
      </c>
      <c r="AP38" s="88">
        <v>110</v>
      </c>
      <c r="AQ38" s="88">
        <v>65</v>
      </c>
      <c r="AR38" s="88">
        <v>478</v>
      </c>
      <c r="AS38" s="88">
        <v>480</v>
      </c>
      <c r="AT38" s="88">
        <v>0</v>
      </c>
      <c r="AU38" s="88">
        <v>0</v>
      </c>
      <c r="AV38" s="88">
        <v>0</v>
      </c>
      <c r="AW38" s="88">
        <v>0</v>
      </c>
      <c r="AX38" s="88">
        <v>1</v>
      </c>
      <c r="AY38" s="88">
        <v>6</v>
      </c>
      <c r="AZ38" s="88">
        <v>0</v>
      </c>
      <c r="BA38" s="88">
        <v>2</v>
      </c>
      <c r="BB38" s="88">
        <v>4</v>
      </c>
      <c r="BC38" s="88">
        <v>13</v>
      </c>
      <c r="BD38" s="88">
        <v>13</v>
      </c>
      <c r="BE38" s="88">
        <v>1</v>
      </c>
      <c r="BF38" s="88">
        <v>1</v>
      </c>
      <c r="BG38" s="88">
        <v>2</v>
      </c>
      <c r="BH38" s="88">
        <v>0</v>
      </c>
      <c r="BI38" s="88">
        <v>55</v>
      </c>
      <c r="BJ38" s="88">
        <v>112</v>
      </c>
      <c r="BK38" s="88">
        <v>143</v>
      </c>
      <c r="BL38" s="88">
        <v>112</v>
      </c>
      <c r="BM38" s="88">
        <v>69</v>
      </c>
      <c r="BN38" s="88">
        <v>491</v>
      </c>
      <c r="BO38" s="88">
        <v>493</v>
      </c>
      <c r="BP38" s="88">
        <v>0</v>
      </c>
      <c r="BQ38" s="89">
        <v>1</v>
      </c>
      <c r="BR38" s="89">
        <v>1</v>
      </c>
      <c r="BS38" s="89">
        <v>42</v>
      </c>
      <c r="BT38" s="89">
        <v>80</v>
      </c>
      <c r="BU38" s="89">
        <v>195</v>
      </c>
      <c r="BV38" s="89">
        <v>373</v>
      </c>
      <c r="BW38" s="89">
        <v>416</v>
      </c>
      <c r="BX38" s="89">
        <v>1106</v>
      </c>
      <c r="BY38" s="89">
        <v>1107</v>
      </c>
      <c r="BZ38" s="89">
        <v>0</v>
      </c>
      <c r="CA38" s="89">
        <v>1</v>
      </c>
      <c r="CB38" s="89">
        <v>1</v>
      </c>
      <c r="CC38" s="89">
        <v>40</v>
      </c>
      <c r="CD38" s="89">
        <v>80</v>
      </c>
      <c r="CE38" s="89">
        <v>190</v>
      </c>
      <c r="CF38" s="89">
        <v>368</v>
      </c>
      <c r="CG38" s="89">
        <v>406</v>
      </c>
      <c r="CH38" s="89">
        <v>1084</v>
      </c>
      <c r="CI38" s="89">
        <v>1085</v>
      </c>
      <c r="CJ38" s="89">
        <v>0</v>
      </c>
      <c r="CK38" s="89">
        <v>0</v>
      </c>
      <c r="CL38" s="89">
        <v>0</v>
      </c>
      <c r="CM38" s="89">
        <v>2</v>
      </c>
      <c r="CN38" s="89">
        <v>0</v>
      </c>
      <c r="CO38" s="89">
        <v>5</v>
      </c>
      <c r="CP38" s="89">
        <v>5</v>
      </c>
      <c r="CQ38" s="89">
        <v>10</v>
      </c>
      <c r="CR38" s="89">
        <v>22</v>
      </c>
      <c r="CS38" s="89">
        <v>22</v>
      </c>
      <c r="CT38" s="89">
        <v>0</v>
      </c>
      <c r="CU38" s="89">
        <v>1</v>
      </c>
      <c r="CV38" s="89">
        <v>1</v>
      </c>
      <c r="CW38" s="89">
        <v>46</v>
      </c>
      <c r="CX38" s="89">
        <v>93</v>
      </c>
      <c r="CY38" s="89">
        <v>156</v>
      </c>
      <c r="CZ38" s="89">
        <v>151</v>
      </c>
      <c r="DA38" s="89">
        <v>101</v>
      </c>
      <c r="DB38" s="89">
        <v>547</v>
      </c>
      <c r="DC38" s="89">
        <v>548</v>
      </c>
      <c r="DD38" s="89">
        <v>0</v>
      </c>
      <c r="DE38" s="89">
        <v>1</v>
      </c>
      <c r="DF38" s="89">
        <v>1</v>
      </c>
      <c r="DG38" s="89">
        <v>44</v>
      </c>
      <c r="DH38" s="89">
        <v>92</v>
      </c>
      <c r="DI38" s="89">
        <v>148</v>
      </c>
      <c r="DJ38" s="89">
        <v>149</v>
      </c>
      <c r="DK38" s="89">
        <v>99</v>
      </c>
      <c r="DL38" s="89">
        <v>532</v>
      </c>
      <c r="DM38" s="89">
        <v>533</v>
      </c>
      <c r="DN38" s="89">
        <v>0</v>
      </c>
      <c r="DO38" s="89">
        <v>0</v>
      </c>
      <c r="DP38" s="89">
        <v>0</v>
      </c>
      <c r="DQ38" s="89">
        <v>2</v>
      </c>
      <c r="DR38" s="89">
        <v>1</v>
      </c>
      <c r="DS38" s="89">
        <v>8</v>
      </c>
      <c r="DT38" s="89">
        <v>2</v>
      </c>
      <c r="DU38" s="89">
        <v>2</v>
      </c>
      <c r="DV38" s="89">
        <v>15</v>
      </c>
      <c r="DW38" s="89">
        <v>15</v>
      </c>
      <c r="DX38" s="89">
        <v>0</v>
      </c>
      <c r="DY38" s="89">
        <v>0</v>
      </c>
      <c r="DZ38" s="89">
        <v>0</v>
      </c>
      <c r="EA38" s="89">
        <v>2</v>
      </c>
      <c r="EB38" s="89">
        <v>8</v>
      </c>
      <c r="EC38" s="89">
        <v>20</v>
      </c>
      <c r="ED38" s="89">
        <v>84</v>
      </c>
      <c r="EE38" s="89">
        <v>213</v>
      </c>
      <c r="EF38" s="89">
        <v>327</v>
      </c>
      <c r="EG38" s="89">
        <v>327</v>
      </c>
      <c r="EH38" s="89">
        <v>0</v>
      </c>
      <c r="EI38" s="89">
        <v>0</v>
      </c>
      <c r="EJ38" s="89">
        <v>0</v>
      </c>
      <c r="EK38" s="89">
        <v>2</v>
      </c>
      <c r="EL38" s="89">
        <v>8</v>
      </c>
      <c r="EM38" s="89">
        <v>20</v>
      </c>
      <c r="EN38" s="89">
        <v>83</v>
      </c>
      <c r="EO38" s="89">
        <v>208</v>
      </c>
      <c r="EP38" s="89">
        <v>321</v>
      </c>
      <c r="EQ38" s="89">
        <v>321</v>
      </c>
      <c r="ER38" s="89">
        <v>0</v>
      </c>
      <c r="ES38" s="89">
        <v>0</v>
      </c>
      <c r="ET38" s="89">
        <v>0</v>
      </c>
      <c r="EU38" s="89">
        <v>0</v>
      </c>
      <c r="EV38" s="89">
        <v>0</v>
      </c>
      <c r="EW38" s="89">
        <v>0</v>
      </c>
      <c r="EX38" s="89">
        <v>1</v>
      </c>
      <c r="EY38" s="89">
        <v>5</v>
      </c>
      <c r="EZ38" s="89">
        <v>6</v>
      </c>
      <c r="FA38" s="90">
        <v>6</v>
      </c>
      <c r="FB38" s="88">
        <v>0</v>
      </c>
      <c r="FC38" s="88">
        <v>2</v>
      </c>
      <c r="FD38" s="88">
        <v>2</v>
      </c>
      <c r="FE38" s="88">
        <v>90</v>
      </c>
      <c r="FF38" s="88">
        <v>181</v>
      </c>
      <c r="FG38" s="88">
        <v>371</v>
      </c>
      <c r="FH38" s="88">
        <v>608</v>
      </c>
      <c r="FI38" s="88">
        <v>730</v>
      </c>
      <c r="FJ38" s="88">
        <v>1980</v>
      </c>
      <c r="FK38" s="91">
        <v>1982</v>
      </c>
    </row>
    <row r="39" spans="1:167" s="74" customFormat="1" ht="18.75" customHeight="1">
      <c r="A39" s="87" t="s">
        <v>46</v>
      </c>
      <c r="B39" s="88">
        <v>117</v>
      </c>
      <c r="C39" s="88">
        <v>110</v>
      </c>
      <c r="D39" s="88">
        <v>227</v>
      </c>
      <c r="E39" s="88">
        <v>151</v>
      </c>
      <c r="F39" s="88">
        <v>610</v>
      </c>
      <c r="G39" s="88">
        <v>354</v>
      </c>
      <c r="H39" s="88">
        <v>231</v>
      </c>
      <c r="I39" s="88">
        <v>170</v>
      </c>
      <c r="J39" s="88">
        <v>95</v>
      </c>
      <c r="K39" s="88">
        <v>1611</v>
      </c>
      <c r="L39" s="88">
        <v>1838</v>
      </c>
      <c r="M39" s="88">
        <v>2</v>
      </c>
      <c r="N39" s="88">
        <v>3</v>
      </c>
      <c r="O39" s="88">
        <v>5</v>
      </c>
      <c r="P39" s="88">
        <v>0</v>
      </c>
      <c r="Q39" s="88">
        <v>22</v>
      </c>
      <c r="R39" s="88">
        <v>13</v>
      </c>
      <c r="S39" s="88">
        <v>4</v>
      </c>
      <c r="T39" s="88">
        <v>10</v>
      </c>
      <c r="U39" s="88">
        <v>8</v>
      </c>
      <c r="V39" s="88">
        <v>57</v>
      </c>
      <c r="W39" s="88">
        <v>62</v>
      </c>
      <c r="X39" s="88">
        <v>119</v>
      </c>
      <c r="Y39" s="88">
        <v>113</v>
      </c>
      <c r="Z39" s="88">
        <v>232</v>
      </c>
      <c r="AA39" s="88">
        <v>151</v>
      </c>
      <c r="AB39" s="88">
        <v>632</v>
      </c>
      <c r="AC39" s="88">
        <v>367</v>
      </c>
      <c r="AD39" s="88">
        <v>235</v>
      </c>
      <c r="AE39" s="88">
        <v>180</v>
      </c>
      <c r="AF39" s="88">
        <v>103</v>
      </c>
      <c r="AG39" s="88">
        <v>1668</v>
      </c>
      <c r="AH39" s="88">
        <v>1900</v>
      </c>
      <c r="AI39" s="88">
        <v>0</v>
      </c>
      <c r="AJ39" s="88">
        <v>0</v>
      </c>
      <c r="AK39" s="88">
        <v>0</v>
      </c>
      <c r="AL39" s="88">
        <v>0</v>
      </c>
      <c r="AM39" s="88">
        <v>24</v>
      </c>
      <c r="AN39" s="88">
        <v>35</v>
      </c>
      <c r="AO39" s="88">
        <v>43</v>
      </c>
      <c r="AP39" s="88">
        <v>27</v>
      </c>
      <c r="AQ39" s="88">
        <v>6</v>
      </c>
      <c r="AR39" s="88">
        <v>135</v>
      </c>
      <c r="AS39" s="88">
        <v>135</v>
      </c>
      <c r="AT39" s="88">
        <v>0</v>
      </c>
      <c r="AU39" s="88">
        <v>0</v>
      </c>
      <c r="AV39" s="88">
        <v>0</v>
      </c>
      <c r="AW39" s="88">
        <v>0</v>
      </c>
      <c r="AX39" s="88">
        <v>1</v>
      </c>
      <c r="AY39" s="88">
        <v>0</v>
      </c>
      <c r="AZ39" s="88">
        <v>0</v>
      </c>
      <c r="BA39" s="88">
        <v>2</v>
      </c>
      <c r="BB39" s="88">
        <v>0</v>
      </c>
      <c r="BC39" s="88">
        <v>3</v>
      </c>
      <c r="BD39" s="88">
        <v>3</v>
      </c>
      <c r="BE39" s="88">
        <v>0</v>
      </c>
      <c r="BF39" s="88">
        <v>0</v>
      </c>
      <c r="BG39" s="88">
        <v>0</v>
      </c>
      <c r="BH39" s="88">
        <v>0</v>
      </c>
      <c r="BI39" s="88">
        <v>25</v>
      </c>
      <c r="BJ39" s="88">
        <v>35</v>
      </c>
      <c r="BK39" s="88">
        <v>43</v>
      </c>
      <c r="BL39" s="88">
        <v>29</v>
      </c>
      <c r="BM39" s="88">
        <v>6</v>
      </c>
      <c r="BN39" s="88">
        <v>138</v>
      </c>
      <c r="BO39" s="88">
        <v>138</v>
      </c>
      <c r="BP39" s="88">
        <v>0</v>
      </c>
      <c r="BQ39" s="89">
        <v>0</v>
      </c>
      <c r="BR39" s="89">
        <v>0</v>
      </c>
      <c r="BS39" s="89">
        <v>9</v>
      </c>
      <c r="BT39" s="89">
        <v>36</v>
      </c>
      <c r="BU39" s="89">
        <v>42</v>
      </c>
      <c r="BV39" s="89">
        <v>124</v>
      </c>
      <c r="BW39" s="89">
        <v>74</v>
      </c>
      <c r="BX39" s="89">
        <v>285</v>
      </c>
      <c r="BY39" s="89">
        <v>285</v>
      </c>
      <c r="BZ39" s="89">
        <v>0</v>
      </c>
      <c r="CA39" s="89">
        <v>0</v>
      </c>
      <c r="CB39" s="89">
        <v>0</v>
      </c>
      <c r="CC39" s="89">
        <v>9</v>
      </c>
      <c r="CD39" s="89">
        <v>36</v>
      </c>
      <c r="CE39" s="89">
        <v>42</v>
      </c>
      <c r="CF39" s="89">
        <v>123</v>
      </c>
      <c r="CG39" s="89">
        <v>74</v>
      </c>
      <c r="CH39" s="89">
        <v>284</v>
      </c>
      <c r="CI39" s="89">
        <v>284</v>
      </c>
      <c r="CJ39" s="89">
        <v>0</v>
      </c>
      <c r="CK39" s="89">
        <v>0</v>
      </c>
      <c r="CL39" s="89">
        <v>0</v>
      </c>
      <c r="CM39" s="89">
        <v>0</v>
      </c>
      <c r="CN39" s="89">
        <v>0</v>
      </c>
      <c r="CO39" s="89">
        <v>0</v>
      </c>
      <c r="CP39" s="89">
        <v>1</v>
      </c>
      <c r="CQ39" s="89">
        <v>0</v>
      </c>
      <c r="CR39" s="89">
        <v>1</v>
      </c>
      <c r="CS39" s="89">
        <v>1</v>
      </c>
      <c r="CT39" s="89">
        <v>0</v>
      </c>
      <c r="CU39" s="89">
        <v>0</v>
      </c>
      <c r="CV39" s="89">
        <v>0</v>
      </c>
      <c r="CW39" s="89">
        <v>18</v>
      </c>
      <c r="CX39" s="89">
        <v>33</v>
      </c>
      <c r="CY39" s="89">
        <v>30</v>
      </c>
      <c r="CZ39" s="89">
        <v>38</v>
      </c>
      <c r="DA39" s="89">
        <v>11</v>
      </c>
      <c r="DB39" s="89">
        <v>130</v>
      </c>
      <c r="DC39" s="89">
        <v>130</v>
      </c>
      <c r="DD39" s="89">
        <v>0</v>
      </c>
      <c r="DE39" s="89">
        <v>0</v>
      </c>
      <c r="DF39" s="89">
        <v>0</v>
      </c>
      <c r="DG39" s="89">
        <v>18</v>
      </c>
      <c r="DH39" s="89">
        <v>32</v>
      </c>
      <c r="DI39" s="89">
        <v>30</v>
      </c>
      <c r="DJ39" s="89">
        <v>37</v>
      </c>
      <c r="DK39" s="89">
        <v>11</v>
      </c>
      <c r="DL39" s="89">
        <v>128</v>
      </c>
      <c r="DM39" s="89">
        <v>128</v>
      </c>
      <c r="DN39" s="89">
        <v>0</v>
      </c>
      <c r="DO39" s="89">
        <v>0</v>
      </c>
      <c r="DP39" s="89">
        <v>0</v>
      </c>
      <c r="DQ39" s="89">
        <v>0</v>
      </c>
      <c r="DR39" s="89">
        <v>1</v>
      </c>
      <c r="DS39" s="89">
        <v>0</v>
      </c>
      <c r="DT39" s="89">
        <v>1</v>
      </c>
      <c r="DU39" s="89">
        <v>0</v>
      </c>
      <c r="DV39" s="89">
        <v>2</v>
      </c>
      <c r="DW39" s="89">
        <v>2</v>
      </c>
      <c r="DX39" s="89">
        <v>0</v>
      </c>
      <c r="DY39" s="89">
        <v>0</v>
      </c>
      <c r="DZ39" s="89">
        <v>0</v>
      </c>
      <c r="EA39" s="89">
        <v>2</v>
      </c>
      <c r="EB39" s="89">
        <v>3</v>
      </c>
      <c r="EC39" s="89">
        <v>11</v>
      </c>
      <c r="ED39" s="89">
        <v>28</v>
      </c>
      <c r="EE39" s="89">
        <v>42</v>
      </c>
      <c r="EF39" s="89">
        <v>86</v>
      </c>
      <c r="EG39" s="89">
        <v>86</v>
      </c>
      <c r="EH39" s="89">
        <v>0</v>
      </c>
      <c r="EI39" s="89">
        <v>0</v>
      </c>
      <c r="EJ39" s="89">
        <v>0</v>
      </c>
      <c r="EK39" s="89">
        <v>2</v>
      </c>
      <c r="EL39" s="89">
        <v>3</v>
      </c>
      <c r="EM39" s="89">
        <v>9</v>
      </c>
      <c r="EN39" s="89">
        <v>26</v>
      </c>
      <c r="EO39" s="89">
        <v>41</v>
      </c>
      <c r="EP39" s="89">
        <v>81</v>
      </c>
      <c r="EQ39" s="89">
        <v>81</v>
      </c>
      <c r="ER39" s="89">
        <v>0</v>
      </c>
      <c r="ES39" s="89">
        <v>0</v>
      </c>
      <c r="ET39" s="89">
        <v>0</v>
      </c>
      <c r="EU39" s="89">
        <v>0</v>
      </c>
      <c r="EV39" s="89">
        <v>0</v>
      </c>
      <c r="EW39" s="89">
        <v>2</v>
      </c>
      <c r="EX39" s="89">
        <v>2</v>
      </c>
      <c r="EY39" s="89">
        <v>1</v>
      </c>
      <c r="EZ39" s="89">
        <v>5</v>
      </c>
      <c r="FA39" s="90">
        <v>5</v>
      </c>
      <c r="FB39" s="88">
        <v>0</v>
      </c>
      <c r="FC39" s="88">
        <v>0</v>
      </c>
      <c r="FD39" s="88">
        <v>0</v>
      </c>
      <c r="FE39" s="88">
        <v>29</v>
      </c>
      <c r="FF39" s="88">
        <v>72</v>
      </c>
      <c r="FG39" s="88">
        <v>83</v>
      </c>
      <c r="FH39" s="88">
        <v>188</v>
      </c>
      <c r="FI39" s="88">
        <v>127</v>
      </c>
      <c r="FJ39" s="88">
        <v>499</v>
      </c>
      <c r="FK39" s="91">
        <v>499</v>
      </c>
    </row>
    <row r="40" spans="1:167" s="74" customFormat="1" ht="18.75" customHeight="1">
      <c r="A40" s="87" t="s">
        <v>47</v>
      </c>
      <c r="B40" s="88">
        <v>233</v>
      </c>
      <c r="C40" s="88">
        <v>184</v>
      </c>
      <c r="D40" s="88">
        <v>417</v>
      </c>
      <c r="E40" s="88">
        <v>222</v>
      </c>
      <c r="F40" s="88">
        <v>768</v>
      </c>
      <c r="G40" s="88">
        <v>404</v>
      </c>
      <c r="H40" s="88">
        <v>357</v>
      </c>
      <c r="I40" s="88">
        <v>227</v>
      </c>
      <c r="J40" s="88">
        <v>157</v>
      </c>
      <c r="K40" s="88">
        <v>2135</v>
      </c>
      <c r="L40" s="88">
        <v>2552</v>
      </c>
      <c r="M40" s="88">
        <v>2</v>
      </c>
      <c r="N40" s="88">
        <v>9</v>
      </c>
      <c r="O40" s="88">
        <v>11</v>
      </c>
      <c r="P40" s="88">
        <v>6</v>
      </c>
      <c r="Q40" s="88">
        <v>30</v>
      </c>
      <c r="R40" s="88">
        <v>28</v>
      </c>
      <c r="S40" s="88">
        <v>16</v>
      </c>
      <c r="T40" s="88">
        <v>9</v>
      </c>
      <c r="U40" s="88">
        <v>14</v>
      </c>
      <c r="V40" s="88">
        <v>103</v>
      </c>
      <c r="W40" s="88">
        <v>114</v>
      </c>
      <c r="X40" s="88">
        <v>235</v>
      </c>
      <c r="Y40" s="88">
        <v>193</v>
      </c>
      <c r="Z40" s="88">
        <v>428</v>
      </c>
      <c r="AA40" s="88">
        <v>228</v>
      </c>
      <c r="AB40" s="88">
        <v>798</v>
      </c>
      <c r="AC40" s="88">
        <v>432</v>
      </c>
      <c r="AD40" s="88">
        <v>373</v>
      </c>
      <c r="AE40" s="88">
        <v>236</v>
      </c>
      <c r="AF40" s="88">
        <v>171</v>
      </c>
      <c r="AG40" s="88">
        <v>2238</v>
      </c>
      <c r="AH40" s="88">
        <v>2666</v>
      </c>
      <c r="AI40" s="88">
        <v>2</v>
      </c>
      <c r="AJ40" s="88">
        <v>1</v>
      </c>
      <c r="AK40" s="88">
        <v>3</v>
      </c>
      <c r="AL40" s="88">
        <v>2</v>
      </c>
      <c r="AM40" s="88">
        <v>38</v>
      </c>
      <c r="AN40" s="88">
        <v>42</v>
      </c>
      <c r="AO40" s="88">
        <v>44</v>
      </c>
      <c r="AP40" s="88">
        <v>12</v>
      </c>
      <c r="AQ40" s="88">
        <v>11</v>
      </c>
      <c r="AR40" s="88">
        <v>149</v>
      </c>
      <c r="AS40" s="88">
        <v>152</v>
      </c>
      <c r="AT40" s="88">
        <v>0</v>
      </c>
      <c r="AU40" s="88">
        <v>0</v>
      </c>
      <c r="AV40" s="88">
        <v>0</v>
      </c>
      <c r="AW40" s="88">
        <v>0</v>
      </c>
      <c r="AX40" s="88">
        <v>1</v>
      </c>
      <c r="AY40" s="88">
        <v>0</v>
      </c>
      <c r="AZ40" s="88">
        <v>1</v>
      </c>
      <c r="BA40" s="88">
        <v>1</v>
      </c>
      <c r="BB40" s="88">
        <v>1</v>
      </c>
      <c r="BC40" s="88">
        <v>4</v>
      </c>
      <c r="BD40" s="88">
        <v>4</v>
      </c>
      <c r="BE40" s="88">
        <v>2</v>
      </c>
      <c r="BF40" s="88">
        <v>1</v>
      </c>
      <c r="BG40" s="88">
        <v>3</v>
      </c>
      <c r="BH40" s="88">
        <v>2</v>
      </c>
      <c r="BI40" s="88">
        <v>39</v>
      </c>
      <c r="BJ40" s="88">
        <v>42</v>
      </c>
      <c r="BK40" s="88">
        <v>45</v>
      </c>
      <c r="BL40" s="88">
        <v>13</v>
      </c>
      <c r="BM40" s="88">
        <v>12</v>
      </c>
      <c r="BN40" s="88">
        <v>153</v>
      </c>
      <c r="BO40" s="88">
        <v>156</v>
      </c>
      <c r="BP40" s="88">
        <v>1</v>
      </c>
      <c r="BQ40" s="89">
        <v>3</v>
      </c>
      <c r="BR40" s="89">
        <v>4</v>
      </c>
      <c r="BS40" s="89">
        <v>41</v>
      </c>
      <c r="BT40" s="89">
        <v>66</v>
      </c>
      <c r="BU40" s="89">
        <v>132</v>
      </c>
      <c r="BV40" s="89">
        <v>157</v>
      </c>
      <c r="BW40" s="89">
        <v>138</v>
      </c>
      <c r="BX40" s="89">
        <v>534</v>
      </c>
      <c r="BY40" s="89">
        <v>538</v>
      </c>
      <c r="BZ40" s="89">
        <v>1</v>
      </c>
      <c r="CA40" s="89">
        <v>3</v>
      </c>
      <c r="CB40" s="89">
        <v>4</v>
      </c>
      <c r="CC40" s="89">
        <v>41</v>
      </c>
      <c r="CD40" s="89">
        <v>66</v>
      </c>
      <c r="CE40" s="89">
        <v>131</v>
      </c>
      <c r="CF40" s="89">
        <v>157</v>
      </c>
      <c r="CG40" s="89">
        <v>137</v>
      </c>
      <c r="CH40" s="89">
        <v>532</v>
      </c>
      <c r="CI40" s="89">
        <v>536</v>
      </c>
      <c r="CJ40" s="89">
        <v>0</v>
      </c>
      <c r="CK40" s="89">
        <v>0</v>
      </c>
      <c r="CL40" s="89">
        <v>0</v>
      </c>
      <c r="CM40" s="89">
        <v>0</v>
      </c>
      <c r="CN40" s="89">
        <v>0</v>
      </c>
      <c r="CO40" s="89">
        <v>1</v>
      </c>
      <c r="CP40" s="89">
        <v>0</v>
      </c>
      <c r="CQ40" s="89">
        <v>1</v>
      </c>
      <c r="CR40" s="89">
        <v>2</v>
      </c>
      <c r="CS40" s="89">
        <v>2</v>
      </c>
      <c r="CT40" s="89">
        <v>1</v>
      </c>
      <c r="CU40" s="89">
        <v>2</v>
      </c>
      <c r="CV40" s="89">
        <v>3</v>
      </c>
      <c r="CW40" s="89">
        <v>34</v>
      </c>
      <c r="CX40" s="89">
        <v>42</v>
      </c>
      <c r="CY40" s="89">
        <v>73</v>
      </c>
      <c r="CZ40" s="89">
        <v>57</v>
      </c>
      <c r="DA40" s="89">
        <v>33</v>
      </c>
      <c r="DB40" s="89">
        <v>239</v>
      </c>
      <c r="DC40" s="89">
        <v>242</v>
      </c>
      <c r="DD40" s="89">
        <v>1</v>
      </c>
      <c r="DE40" s="89">
        <v>2</v>
      </c>
      <c r="DF40" s="89">
        <v>3</v>
      </c>
      <c r="DG40" s="89">
        <v>32</v>
      </c>
      <c r="DH40" s="89">
        <v>40</v>
      </c>
      <c r="DI40" s="89">
        <v>71</v>
      </c>
      <c r="DJ40" s="89">
        <v>56</v>
      </c>
      <c r="DK40" s="89">
        <v>32</v>
      </c>
      <c r="DL40" s="89">
        <v>231</v>
      </c>
      <c r="DM40" s="89">
        <v>234</v>
      </c>
      <c r="DN40" s="89">
        <v>0</v>
      </c>
      <c r="DO40" s="89">
        <v>0</v>
      </c>
      <c r="DP40" s="89">
        <v>0</v>
      </c>
      <c r="DQ40" s="89">
        <v>2</v>
      </c>
      <c r="DR40" s="89">
        <v>2</v>
      </c>
      <c r="DS40" s="89">
        <v>2</v>
      </c>
      <c r="DT40" s="89">
        <v>1</v>
      </c>
      <c r="DU40" s="89">
        <v>1</v>
      </c>
      <c r="DV40" s="89">
        <v>8</v>
      </c>
      <c r="DW40" s="89">
        <v>8</v>
      </c>
      <c r="DX40" s="89">
        <v>0</v>
      </c>
      <c r="DY40" s="89">
        <v>0</v>
      </c>
      <c r="DZ40" s="89">
        <v>0</v>
      </c>
      <c r="EA40" s="89">
        <v>1</v>
      </c>
      <c r="EB40" s="89">
        <v>3</v>
      </c>
      <c r="EC40" s="89">
        <v>15</v>
      </c>
      <c r="ED40" s="89">
        <v>51</v>
      </c>
      <c r="EE40" s="89">
        <v>64</v>
      </c>
      <c r="EF40" s="89">
        <v>134</v>
      </c>
      <c r="EG40" s="89">
        <v>134</v>
      </c>
      <c r="EH40" s="89">
        <v>0</v>
      </c>
      <c r="EI40" s="89">
        <v>0</v>
      </c>
      <c r="EJ40" s="89">
        <v>0</v>
      </c>
      <c r="EK40" s="89">
        <v>1</v>
      </c>
      <c r="EL40" s="89">
        <v>3</v>
      </c>
      <c r="EM40" s="89">
        <v>15</v>
      </c>
      <c r="EN40" s="89">
        <v>49</v>
      </c>
      <c r="EO40" s="89">
        <v>62</v>
      </c>
      <c r="EP40" s="89">
        <v>130</v>
      </c>
      <c r="EQ40" s="89">
        <v>130</v>
      </c>
      <c r="ER40" s="89">
        <v>0</v>
      </c>
      <c r="ES40" s="89">
        <v>0</v>
      </c>
      <c r="ET40" s="89">
        <v>0</v>
      </c>
      <c r="EU40" s="89">
        <v>0</v>
      </c>
      <c r="EV40" s="89">
        <v>0</v>
      </c>
      <c r="EW40" s="89">
        <v>0</v>
      </c>
      <c r="EX40" s="89">
        <v>2</v>
      </c>
      <c r="EY40" s="89">
        <v>2</v>
      </c>
      <c r="EZ40" s="89">
        <v>4</v>
      </c>
      <c r="FA40" s="90">
        <v>4</v>
      </c>
      <c r="FB40" s="88">
        <v>2</v>
      </c>
      <c r="FC40" s="88">
        <v>5</v>
      </c>
      <c r="FD40" s="88">
        <v>7</v>
      </c>
      <c r="FE40" s="88">
        <v>76</v>
      </c>
      <c r="FF40" s="88">
        <v>111</v>
      </c>
      <c r="FG40" s="88">
        <v>220</v>
      </c>
      <c r="FH40" s="88">
        <v>261</v>
      </c>
      <c r="FI40" s="88">
        <v>235</v>
      </c>
      <c r="FJ40" s="88">
        <v>903</v>
      </c>
      <c r="FK40" s="91">
        <v>910</v>
      </c>
    </row>
    <row r="41" spans="1:167" s="74" customFormat="1" ht="18.75" customHeight="1">
      <c r="A41" s="87" t="s">
        <v>48</v>
      </c>
      <c r="B41" s="88">
        <v>169</v>
      </c>
      <c r="C41" s="88">
        <v>196</v>
      </c>
      <c r="D41" s="88">
        <v>365</v>
      </c>
      <c r="E41" s="88">
        <v>169</v>
      </c>
      <c r="F41" s="88">
        <v>895</v>
      </c>
      <c r="G41" s="88">
        <v>689</v>
      </c>
      <c r="H41" s="88">
        <v>437</v>
      </c>
      <c r="I41" s="88">
        <v>287</v>
      </c>
      <c r="J41" s="88">
        <v>156</v>
      </c>
      <c r="K41" s="88">
        <v>2633</v>
      </c>
      <c r="L41" s="88">
        <v>2998</v>
      </c>
      <c r="M41" s="88">
        <v>3</v>
      </c>
      <c r="N41" s="88">
        <v>5</v>
      </c>
      <c r="O41" s="88">
        <v>8</v>
      </c>
      <c r="P41" s="88">
        <v>1</v>
      </c>
      <c r="Q41" s="88">
        <v>35</v>
      </c>
      <c r="R41" s="88">
        <v>30</v>
      </c>
      <c r="S41" s="88">
        <v>24</v>
      </c>
      <c r="T41" s="88">
        <v>10</v>
      </c>
      <c r="U41" s="88">
        <v>5</v>
      </c>
      <c r="V41" s="88">
        <v>105</v>
      </c>
      <c r="W41" s="88">
        <v>113</v>
      </c>
      <c r="X41" s="88">
        <v>172</v>
      </c>
      <c r="Y41" s="88">
        <v>201</v>
      </c>
      <c r="Z41" s="88">
        <v>373</v>
      </c>
      <c r="AA41" s="88">
        <v>170</v>
      </c>
      <c r="AB41" s="88">
        <v>930</v>
      </c>
      <c r="AC41" s="88">
        <v>719</v>
      </c>
      <c r="AD41" s="88">
        <v>461</v>
      </c>
      <c r="AE41" s="88">
        <v>297</v>
      </c>
      <c r="AF41" s="88">
        <v>161</v>
      </c>
      <c r="AG41" s="88">
        <v>2738</v>
      </c>
      <c r="AH41" s="88">
        <v>3111</v>
      </c>
      <c r="AI41" s="88">
        <v>0</v>
      </c>
      <c r="AJ41" s="88">
        <v>0</v>
      </c>
      <c r="AK41" s="88">
        <v>0</v>
      </c>
      <c r="AL41" s="88">
        <v>0</v>
      </c>
      <c r="AM41" s="88">
        <v>15</v>
      </c>
      <c r="AN41" s="88">
        <v>13</v>
      </c>
      <c r="AO41" s="88">
        <v>20</v>
      </c>
      <c r="AP41" s="88">
        <v>16</v>
      </c>
      <c r="AQ41" s="88">
        <v>10</v>
      </c>
      <c r="AR41" s="88">
        <v>74</v>
      </c>
      <c r="AS41" s="88">
        <v>74</v>
      </c>
      <c r="AT41" s="88">
        <v>0</v>
      </c>
      <c r="AU41" s="88">
        <v>0</v>
      </c>
      <c r="AV41" s="88">
        <v>0</v>
      </c>
      <c r="AW41" s="88">
        <v>0</v>
      </c>
      <c r="AX41" s="88">
        <v>0</v>
      </c>
      <c r="AY41" s="88">
        <v>0</v>
      </c>
      <c r="AZ41" s="88">
        <v>1</v>
      </c>
      <c r="BA41" s="88">
        <v>0</v>
      </c>
      <c r="BB41" s="88">
        <v>0</v>
      </c>
      <c r="BC41" s="88">
        <v>1</v>
      </c>
      <c r="BD41" s="88">
        <v>1</v>
      </c>
      <c r="BE41" s="88">
        <v>0</v>
      </c>
      <c r="BF41" s="88">
        <v>0</v>
      </c>
      <c r="BG41" s="88">
        <v>0</v>
      </c>
      <c r="BH41" s="88">
        <v>0</v>
      </c>
      <c r="BI41" s="88">
        <v>15</v>
      </c>
      <c r="BJ41" s="88">
        <v>13</v>
      </c>
      <c r="BK41" s="88">
        <v>21</v>
      </c>
      <c r="BL41" s="88">
        <v>16</v>
      </c>
      <c r="BM41" s="88">
        <v>10</v>
      </c>
      <c r="BN41" s="88">
        <v>75</v>
      </c>
      <c r="BO41" s="88">
        <v>75</v>
      </c>
      <c r="BP41" s="88">
        <v>0</v>
      </c>
      <c r="BQ41" s="89">
        <v>0</v>
      </c>
      <c r="BR41" s="89">
        <v>0</v>
      </c>
      <c r="BS41" s="89">
        <v>12</v>
      </c>
      <c r="BT41" s="89">
        <v>58</v>
      </c>
      <c r="BU41" s="89">
        <v>97</v>
      </c>
      <c r="BV41" s="89">
        <v>160</v>
      </c>
      <c r="BW41" s="89">
        <v>97</v>
      </c>
      <c r="BX41" s="89">
        <v>424</v>
      </c>
      <c r="BY41" s="89">
        <v>424</v>
      </c>
      <c r="BZ41" s="89">
        <v>0</v>
      </c>
      <c r="CA41" s="89">
        <v>0</v>
      </c>
      <c r="CB41" s="89">
        <v>0</v>
      </c>
      <c r="CC41" s="89">
        <v>12</v>
      </c>
      <c r="CD41" s="89">
        <v>58</v>
      </c>
      <c r="CE41" s="89">
        <v>97</v>
      </c>
      <c r="CF41" s="89">
        <v>158</v>
      </c>
      <c r="CG41" s="89">
        <v>96</v>
      </c>
      <c r="CH41" s="89">
        <v>421</v>
      </c>
      <c r="CI41" s="89">
        <v>421</v>
      </c>
      <c r="CJ41" s="89">
        <v>0</v>
      </c>
      <c r="CK41" s="89">
        <v>0</v>
      </c>
      <c r="CL41" s="89">
        <v>0</v>
      </c>
      <c r="CM41" s="89">
        <v>0</v>
      </c>
      <c r="CN41" s="89">
        <v>0</v>
      </c>
      <c r="CO41" s="89">
        <v>0</v>
      </c>
      <c r="CP41" s="89">
        <v>2</v>
      </c>
      <c r="CQ41" s="89">
        <v>1</v>
      </c>
      <c r="CR41" s="89">
        <v>3</v>
      </c>
      <c r="CS41" s="89">
        <v>3</v>
      </c>
      <c r="CT41" s="89">
        <v>0</v>
      </c>
      <c r="CU41" s="89">
        <v>2</v>
      </c>
      <c r="CV41" s="89">
        <v>2</v>
      </c>
      <c r="CW41" s="89">
        <v>31</v>
      </c>
      <c r="CX41" s="89">
        <v>67</v>
      </c>
      <c r="CY41" s="89">
        <v>82</v>
      </c>
      <c r="CZ41" s="89">
        <v>150</v>
      </c>
      <c r="DA41" s="89">
        <v>61</v>
      </c>
      <c r="DB41" s="89">
        <v>391</v>
      </c>
      <c r="DC41" s="89">
        <v>393</v>
      </c>
      <c r="DD41" s="89">
        <v>0</v>
      </c>
      <c r="DE41" s="89">
        <v>2</v>
      </c>
      <c r="DF41" s="89">
        <v>2</v>
      </c>
      <c r="DG41" s="89">
        <v>28</v>
      </c>
      <c r="DH41" s="89">
        <v>66</v>
      </c>
      <c r="DI41" s="89">
        <v>79</v>
      </c>
      <c r="DJ41" s="89">
        <v>145</v>
      </c>
      <c r="DK41" s="89">
        <v>61</v>
      </c>
      <c r="DL41" s="89">
        <v>379</v>
      </c>
      <c r="DM41" s="89">
        <v>381</v>
      </c>
      <c r="DN41" s="89">
        <v>0</v>
      </c>
      <c r="DO41" s="89">
        <v>0</v>
      </c>
      <c r="DP41" s="89">
        <v>0</v>
      </c>
      <c r="DQ41" s="89">
        <v>3</v>
      </c>
      <c r="DR41" s="89">
        <v>1</v>
      </c>
      <c r="DS41" s="89">
        <v>3</v>
      </c>
      <c r="DT41" s="89">
        <v>5</v>
      </c>
      <c r="DU41" s="89">
        <v>0</v>
      </c>
      <c r="DV41" s="89">
        <v>12</v>
      </c>
      <c r="DW41" s="89">
        <v>12</v>
      </c>
      <c r="DX41" s="89">
        <v>0</v>
      </c>
      <c r="DY41" s="89">
        <v>0</v>
      </c>
      <c r="DZ41" s="89">
        <v>0</v>
      </c>
      <c r="EA41" s="89">
        <v>1</v>
      </c>
      <c r="EB41" s="89">
        <v>5</v>
      </c>
      <c r="EC41" s="89">
        <v>5</v>
      </c>
      <c r="ED41" s="89">
        <v>42</v>
      </c>
      <c r="EE41" s="89">
        <v>94</v>
      </c>
      <c r="EF41" s="89">
        <v>147</v>
      </c>
      <c r="EG41" s="89">
        <v>147</v>
      </c>
      <c r="EH41" s="89">
        <v>0</v>
      </c>
      <c r="EI41" s="89">
        <v>0</v>
      </c>
      <c r="EJ41" s="89">
        <v>0</v>
      </c>
      <c r="EK41" s="89">
        <v>1</v>
      </c>
      <c r="EL41" s="89">
        <v>5</v>
      </c>
      <c r="EM41" s="89">
        <v>5</v>
      </c>
      <c r="EN41" s="89">
        <v>42</v>
      </c>
      <c r="EO41" s="89">
        <v>86</v>
      </c>
      <c r="EP41" s="89">
        <v>139</v>
      </c>
      <c r="EQ41" s="89">
        <v>139</v>
      </c>
      <c r="ER41" s="89">
        <v>0</v>
      </c>
      <c r="ES41" s="89">
        <v>0</v>
      </c>
      <c r="ET41" s="89">
        <v>0</v>
      </c>
      <c r="EU41" s="89">
        <v>0</v>
      </c>
      <c r="EV41" s="89">
        <v>0</v>
      </c>
      <c r="EW41" s="89">
        <v>0</v>
      </c>
      <c r="EX41" s="89">
        <v>0</v>
      </c>
      <c r="EY41" s="89">
        <v>8</v>
      </c>
      <c r="EZ41" s="89">
        <v>8</v>
      </c>
      <c r="FA41" s="90">
        <v>8</v>
      </c>
      <c r="FB41" s="88">
        <v>0</v>
      </c>
      <c r="FC41" s="88">
        <v>2</v>
      </c>
      <c r="FD41" s="88">
        <v>2</v>
      </c>
      <c r="FE41" s="88">
        <v>44</v>
      </c>
      <c r="FF41" s="88">
        <v>127</v>
      </c>
      <c r="FG41" s="88">
        <v>179</v>
      </c>
      <c r="FH41" s="88">
        <v>349</v>
      </c>
      <c r="FI41" s="88">
        <v>251</v>
      </c>
      <c r="FJ41" s="88">
        <v>950</v>
      </c>
      <c r="FK41" s="91">
        <v>952</v>
      </c>
    </row>
    <row r="42" spans="1:167" s="74" customFormat="1" ht="18.75" customHeight="1">
      <c r="A42" s="87" t="s">
        <v>49</v>
      </c>
      <c r="B42" s="88">
        <v>186</v>
      </c>
      <c r="C42" s="88">
        <v>239</v>
      </c>
      <c r="D42" s="88">
        <v>425</v>
      </c>
      <c r="E42" s="88">
        <v>136</v>
      </c>
      <c r="F42" s="88">
        <v>722</v>
      </c>
      <c r="G42" s="88">
        <v>467</v>
      </c>
      <c r="H42" s="88">
        <v>290</v>
      </c>
      <c r="I42" s="88">
        <v>222</v>
      </c>
      <c r="J42" s="88">
        <v>125</v>
      </c>
      <c r="K42" s="88">
        <v>1962</v>
      </c>
      <c r="L42" s="88">
        <v>2387</v>
      </c>
      <c r="M42" s="88">
        <v>2</v>
      </c>
      <c r="N42" s="88">
        <v>5</v>
      </c>
      <c r="O42" s="88">
        <v>7</v>
      </c>
      <c r="P42" s="88">
        <v>2</v>
      </c>
      <c r="Q42" s="88">
        <v>18</v>
      </c>
      <c r="R42" s="88">
        <v>35</v>
      </c>
      <c r="S42" s="88">
        <v>13</v>
      </c>
      <c r="T42" s="88">
        <v>18</v>
      </c>
      <c r="U42" s="88">
        <v>7</v>
      </c>
      <c r="V42" s="88">
        <v>93</v>
      </c>
      <c r="W42" s="88">
        <v>100</v>
      </c>
      <c r="X42" s="88">
        <v>188</v>
      </c>
      <c r="Y42" s="88">
        <v>244</v>
      </c>
      <c r="Z42" s="88">
        <v>432</v>
      </c>
      <c r="AA42" s="88">
        <v>138</v>
      </c>
      <c r="AB42" s="88">
        <v>740</v>
      </c>
      <c r="AC42" s="88">
        <v>502</v>
      </c>
      <c r="AD42" s="88">
        <v>303</v>
      </c>
      <c r="AE42" s="88">
        <v>240</v>
      </c>
      <c r="AF42" s="88">
        <v>132</v>
      </c>
      <c r="AG42" s="88">
        <v>2055</v>
      </c>
      <c r="AH42" s="88">
        <v>2487</v>
      </c>
      <c r="AI42" s="88">
        <v>0</v>
      </c>
      <c r="AJ42" s="88">
        <v>0</v>
      </c>
      <c r="AK42" s="88">
        <v>0</v>
      </c>
      <c r="AL42" s="88">
        <v>0</v>
      </c>
      <c r="AM42" s="88">
        <v>11</v>
      </c>
      <c r="AN42" s="88">
        <v>37</v>
      </c>
      <c r="AO42" s="88">
        <v>27</v>
      </c>
      <c r="AP42" s="88">
        <v>26</v>
      </c>
      <c r="AQ42" s="88">
        <v>8</v>
      </c>
      <c r="AR42" s="88">
        <v>109</v>
      </c>
      <c r="AS42" s="88">
        <v>109</v>
      </c>
      <c r="AT42" s="88">
        <v>0</v>
      </c>
      <c r="AU42" s="88">
        <v>0</v>
      </c>
      <c r="AV42" s="88">
        <v>0</v>
      </c>
      <c r="AW42" s="88">
        <v>0</v>
      </c>
      <c r="AX42" s="88">
        <v>0</v>
      </c>
      <c r="AY42" s="88">
        <v>1</v>
      </c>
      <c r="AZ42" s="88">
        <v>1</v>
      </c>
      <c r="BA42" s="88">
        <v>0</v>
      </c>
      <c r="BB42" s="88">
        <v>0</v>
      </c>
      <c r="BC42" s="88">
        <v>2</v>
      </c>
      <c r="BD42" s="88">
        <v>2</v>
      </c>
      <c r="BE42" s="88">
        <v>0</v>
      </c>
      <c r="BF42" s="88">
        <v>0</v>
      </c>
      <c r="BG42" s="88">
        <v>0</v>
      </c>
      <c r="BH42" s="88">
        <v>0</v>
      </c>
      <c r="BI42" s="88">
        <v>11</v>
      </c>
      <c r="BJ42" s="88">
        <v>38</v>
      </c>
      <c r="BK42" s="88">
        <v>28</v>
      </c>
      <c r="BL42" s="88">
        <v>26</v>
      </c>
      <c r="BM42" s="88">
        <v>8</v>
      </c>
      <c r="BN42" s="88">
        <v>111</v>
      </c>
      <c r="BO42" s="88">
        <v>111</v>
      </c>
      <c r="BP42" s="88">
        <v>0</v>
      </c>
      <c r="BQ42" s="89">
        <v>1</v>
      </c>
      <c r="BR42" s="89">
        <v>1</v>
      </c>
      <c r="BS42" s="89">
        <v>41</v>
      </c>
      <c r="BT42" s="89">
        <v>88</v>
      </c>
      <c r="BU42" s="89">
        <v>130</v>
      </c>
      <c r="BV42" s="89">
        <v>196</v>
      </c>
      <c r="BW42" s="89">
        <v>150</v>
      </c>
      <c r="BX42" s="89">
        <v>605</v>
      </c>
      <c r="BY42" s="89">
        <v>606</v>
      </c>
      <c r="BZ42" s="89">
        <v>0</v>
      </c>
      <c r="CA42" s="89">
        <v>1</v>
      </c>
      <c r="CB42" s="89">
        <v>1</v>
      </c>
      <c r="CC42" s="89">
        <v>41</v>
      </c>
      <c r="CD42" s="89">
        <v>87</v>
      </c>
      <c r="CE42" s="89">
        <v>130</v>
      </c>
      <c r="CF42" s="89">
        <v>195</v>
      </c>
      <c r="CG42" s="89">
        <v>150</v>
      </c>
      <c r="CH42" s="89">
        <v>603</v>
      </c>
      <c r="CI42" s="89">
        <v>604</v>
      </c>
      <c r="CJ42" s="89">
        <v>0</v>
      </c>
      <c r="CK42" s="89">
        <v>0</v>
      </c>
      <c r="CL42" s="89">
        <v>0</v>
      </c>
      <c r="CM42" s="89">
        <v>0</v>
      </c>
      <c r="CN42" s="89">
        <v>1</v>
      </c>
      <c r="CO42" s="89">
        <v>0</v>
      </c>
      <c r="CP42" s="89">
        <v>1</v>
      </c>
      <c r="CQ42" s="89">
        <v>0</v>
      </c>
      <c r="CR42" s="89">
        <v>2</v>
      </c>
      <c r="CS42" s="89">
        <v>2</v>
      </c>
      <c r="CT42" s="89">
        <v>0</v>
      </c>
      <c r="CU42" s="89">
        <v>0</v>
      </c>
      <c r="CV42" s="89">
        <v>0</v>
      </c>
      <c r="CW42" s="89">
        <v>24</v>
      </c>
      <c r="CX42" s="89">
        <v>45</v>
      </c>
      <c r="CY42" s="89">
        <v>58</v>
      </c>
      <c r="CZ42" s="89">
        <v>68</v>
      </c>
      <c r="DA42" s="89">
        <v>25</v>
      </c>
      <c r="DB42" s="89">
        <v>220</v>
      </c>
      <c r="DC42" s="89">
        <v>220</v>
      </c>
      <c r="DD42" s="89">
        <v>0</v>
      </c>
      <c r="DE42" s="89">
        <v>0</v>
      </c>
      <c r="DF42" s="89">
        <v>0</v>
      </c>
      <c r="DG42" s="89">
        <v>24</v>
      </c>
      <c r="DH42" s="89">
        <v>42</v>
      </c>
      <c r="DI42" s="89">
        <v>55</v>
      </c>
      <c r="DJ42" s="89">
        <v>68</v>
      </c>
      <c r="DK42" s="89">
        <v>25</v>
      </c>
      <c r="DL42" s="89">
        <v>214</v>
      </c>
      <c r="DM42" s="89">
        <v>214</v>
      </c>
      <c r="DN42" s="89">
        <v>0</v>
      </c>
      <c r="DO42" s="89">
        <v>0</v>
      </c>
      <c r="DP42" s="89">
        <v>0</v>
      </c>
      <c r="DQ42" s="89">
        <v>0</v>
      </c>
      <c r="DR42" s="89">
        <v>3</v>
      </c>
      <c r="DS42" s="89">
        <v>3</v>
      </c>
      <c r="DT42" s="89">
        <v>0</v>
      </c>
      <c r="DU42" s="89">
        <v>0</v>
      </c>
      <c r="DV42" s="89">
        <v>6</v>
      </c>
      <c r="DW42" s="89">
        <v>6</v>
      </c>
      <c r="DX42" s="89">
        <v>0</v>
      </c>
      <c r="DY42" s="89">
        <v>0</v>
      </c>
      <c r="DZ42" s="89">
        <v>0</v>
      </c>
      <c r="EA42" s="89">
        <v>2</v>
      </c>
      <c r="EB42" s="89">
        <v>1</v>
      </c>
      <c r="EC42" s="89">
        <v>13</v>
      </c>
      <c r="ED42" s="89">
        <v>34</v>
      </c>
      <c r="EE42" s="89">
        <v>91</v>
      </c>
      <c r="EF42" s="89">
        <v>141</v>
      </c>
      <c r="EG42" s="89">
        <v>141</v>
      </c>
      <c r="EH42" s="89">
        <v>0</v>
      </c>
      <c r="EI42" s="89">
        <v>0</v>
      </c>
      <c r="EJ42" s="89">
        <v>0</v>
      </c>
      <c r="EK42" s="89">
        <v>2</v>
      </c>
      <c r="EL42" s="89">
        <v>1</v>
      </c>
      <c r="EM42" s="89">
        <v>13</v>
      </c>
      <c r="EN42" s="89">
        <v>32</v>
      </c>
      <c r="EO42" s="89">
        <v>87</v>
      </c>
      <c r="EP42" s="89">
        <v>135</v>
      </c>
      <c r="EQ42" s="89">
        <v>135</v>
      </c>
      <c r="ER42" s="89">
        <v>0</v>
      </c>
      <c r="ES42" s="89">
        <v>0</v>
      </c>
      <c r="ET42" s="89">
        <v>0</v>
      </c>
      <c r="EU42" s="89">
        <v>0</v>
      </c>
      <c r="EV42" s="89">
        <v>0</v>
      </c>
      <c r="EW42" s="89">
        <v>0</v>
      </c>
      <c r="EX42" s="89">
        <v>2</v>
      </c>
      <c r="EY42" s="89">
        <v>4</v>
      </c>
      <c r="EZ42" s="89">
        <v>6</v>
      </c>
      <c r="FA42" s="90">
        <v>6</v>
      </c>
      <c r="FB42" s="88">
        <v>0</v>
      </c>
      <c r="FC42" s="88">
        <v>1</v>
      </c>
      <c r="FD42" s="88">
        <v>1</v>
      </c>
      <c r="FE42" s="88">
        <v>67</v>
      </c>
      <c r="FF42" s="88">
        <v>133</v>
      </c>
      <c r="FG42" s="88">
        <v>201</v>
      </c>
      <c r="FH42" s="88">
        <v>295</v>
      </c>
      <c r="FI42" s="88">
        <v>263</v>
      </c>
      <c r="FJ42" s="88">
        <v>959</v>
      </c>
      <c r="FK42" s="91">
        <v>960</v>
      </c>
    </row>
    <row r="43" spans="1:167" s="74" customFormat="1" ht="18.75" customHeight="1">
      <c r="A43" s="87" t="s">
        <v>50</v>
      </c>
      <c r="B43" s="88">
        <v>137</v>
      </c>
      <c r="C43" s="88">
        <v>87</v>
      </c>
      <c r="D43" s="88">
        <v>224</v>
      </c>
      <c r="E43" s="88">
        <v>111</v>
      </c>
      <c r="F43" s="88">
        <v>560</v>
      </c>
      <c r="G43" s="88">
        <v>377</v>
      </c>
      <c r="H43" s="88">
        <v>236</v>
      </c>
      <c r="I43" s="88">
        <v>134</v>
      </c>
      <c r="J43" s="88">
        <v>127</v>
      </c>
      <c r="K43" s="88">
        <v>1545</v>
      </c>
      <c r="L43" s="88">
        <v>1769</v>
      </c>
      <c r="M43" s="88">
        <v>0</v>
      </c>
      <c r="N43" s="88">
        <v>1</v>
      </c>
      <c r="O43" s="88">
        <v>1</v>
      </c>
      <c r="P43" s="88">
        <v>1</v>
      </c>
      <c r="Q43" s="88">
        <v>21</v>
      </c>
      <c r="R43" s="88">
        <v>18</v>
      </c>
      <c r="S43" s="88">
        <v>13</v>
      </c>
      <c r="T43" s="88">
        <v>6</v>
      </c>
      <c r="U43" s="88">
        <v>5</v>
      </c>
      <c r="V43" s="88">
        <v>64</v>
      </c>
      <c r="W43" s="88">
        <v>65</v>
      </c>
      <c r="X43" s="88">
        <v>137</v>
      </c>
      <c r="Y43" s="88">
        <v>88</v>
      </c>
      <c r="Z43" s="88">
        <v>225</v>
      </c>
      <c r="AA43" s="88">
        <v>112</v>
      </c>
      <c r="AB43" s="88">
        <v>581</v>
      </c>
      <c r="AC43" s="88">
        <v>395</v>
      </c>
      <c r="AD43" s="88">
        <v>249</v>
      </c>
      <c r="AE43" s="88">
        <v>140</v>
      </c>
      <c r="AF43" s="88">
        <v>132</v>
      </c>
      <c r="AG43" s="88">
        <v>1609</v>
      </c>
      <c r="AH43" s="88">
        <v>1834</v>
      </c>
      <c r="AI43" s="88">
        <v>1</v>
      </c>
      <c r="AJ43" s="88">
        <v>0</v>
      </c>
      <c r="AK43" s="88">
        <v>1</v>
      </c>
      <c r="AL43" s="88">
        <v>0</v>
      </c>
      <c r="AM43" s="88">
        <v>8</v>
      </c>
      <c r="AN43" s="88">
        <v>35</v>
      </c>
      <c r="AO43" s="88">
        <v>27</v>
      </c>
      <c r="AP43" s="88">
        <v>16</v>
      </c>
      <c r="AQ43" s="88">
        <v>6</v>
      </c>
      <c r="AR43" s="88">
        <v>92</v>
      </c>
      <c r="AS43" s="88">
        <v>93</v>
      </c>
      <c r="AT43" s="88">
        <v>0</v>
      </c>
      <c r="AU43" s="88">
        <v>0</v>
      </c>
      <c r="AV43" s="88">
        <v>0</v>
      </c>
      <c r="AW43" s="88">
        <v>0</v>
      </c>
      <c r="AX43" s="88">
        <v>0</v>
      </c>
      <c r="AY43" s="88">
        <v>0</v>
      </c>
      <c r="AZ43" s="88">
        <v>0</v>
      </c>
      <c r="BA43" s="88">
        <v>0</v>
      </c>
      <c r="BB43" s="88">
        <v>0</v>
      </c>
      <c r="BC43" s="88">
        <v>0</v>
      </c>
      <c r="BD43" s="88">
        <v>0</v>
      </c>
      <c r="BE43" s="88">
        <v>1</v>
      </c>
      <c r="BF43" s="88">
        <v>0</v>
      </c>
      <c r="BG43" s="88">
        <v>1</v>
      </c>
      <c r="BH43" s="88">
        <v>0</v>
      </c>
      <c r="BI43" s="88">
        <v>8</v>
      </c>
      <c r="BJ43" s="88">
        <v>35</v>
      </c>
      <c r="BK43" s="88">
        <v>27</v>
      </c>
      <c r="BL43" s="88">
        <v>16</v>
      </c>
      <c r="BM43" s="88">
        <v>6</v>
      </c>
      <c r="BN43" s="88">
        <v>92</v>
      </c>
      <c r="BO43" s="88">
        <v>93</v>
      </c>
      <c r="BP43" s="88">
        <v>0</v>
      </c>
      <c r="BQ43" s="89">
        <v>0</v>
      </c>
      <c r="BR43" s="89">
        <v>0</v>
      </c>
      <c r="BS43" s="89">
        <v>17</v>
      </c>
      <c r="BT43" s="89">
        <v>31</v>
      </c>
      <c r="BU43" s="89">
        <v>56</v>
      </c>
      <c r="BV43" s="89">
        <v>107</v>
      </c>
      <c r="BW43" s="89">
        <v>108</v>
      </c>
      <c r="BX43" s="89">
        <v>319</v>
      </c>
      <c r="BY43" s="89">
        <v>319</v>
      </c>
      <c r="BZ43" s="89">
        <v>0</v>
      </c>
      <c r="CA43" s="89">
        <v>0</v>
      </c>
      <c r="CB43" s="89">
        <v>0</v>
      </c>
      <c r="CC43" s="89">
        <v>17</v>
      </c>
      <c r="CD43" s="89">
        <v>30</v>
      </c>
      <c r="CE43" s="89">
        <v>56</v>
      </c>
      <c r="CF43" s="89">
        <v>104</v>
      </c>
      <c r="CG43" s="89">
        <v>107</v>
      </c>
      <c r="CH43" s="89">
        <v>314</v>
      </c>
      <c r="CI43" s="89">
        <v>314</v>
      </c>
      <c r="CJ43" s="89">
        <v>0</v>
      </c>
      <c r="CK43" s="89">
        <v>0</v>
      </c>
      <c r="CL43" s="89">
        <v>0</v>
      </c>
      <c r="CM43" s="89">
        <v>0</v>
      </c>
      <c r="CN43" s="89">
        <v>1</v>
      </c>
      <c r="CO43" s="89">
        <v>0</v>
      </c>
      <c r="CP43" s="89">
        <v>3</v>
      </c>
      <c r="CQ43" s="89">
        <v>1</v>
      </c>
      <c r="CR43" s="89">
        <v>5</v>
      </c>
      <c r="CS43" s="89">
        <v>5</v>
      </c>
      <c r="CT43" s="89">
        <v>0</v>
      </c>
      <c r="CU43" s="89">
        <v>0</v>
      </c>
      <c r="CV43" s="89">
        <v>0</v>
      </c>
      <c r="CW43" s="89">
        <v>18</v>
      </c>
      <c r="CX43" s="89">
        <v>30</v>
      </c>
      <c r="CY43" s="89">
        <v>36</v>
      </c>
      <c r="CZ43" s="89">
        <v>29</v>
      </c>
      <c r="DA43" s="89">
        <v>17</v>
      </c>
      <c r="DB43" s="89">
        <v>130</v>
      </c>
      <c r="DC43" s="89">
        <v>130</v>
      </c>
      <c r="DD43" s="89">
        <v>0</v>
      </c>
      <c r="DE43" s="89">
        <v>0</v>
      </c>
      <c r="DF43" s="89">
        <v>0</v>
      </c>
      <c r="DG43" s="89">
        <v>18</v>
      </c>
      <c r="DH43" s="89">
        <v>30</v>
      </c>
      <c r="DI43" s="89">
        <v>36</v>
      </c>
      <c r="DJ43" s="89">
        <v>27</v>
      </c>
      <c r="DK43" s="89">
        <v>17</v>
      </c>
      <c r="DL43" s="89">
        <v>128</v>
      </c>
      <c r="DM43" s="89">
        <v>128</v>
      </c>
      <c r="DN43" s="89">
        <v>0</v>
      </c>
      <c r="DO43" s="89">
        <v>0</v>
      </c>
      <c r="DP43" s="89">
        <v>0</v>
      </c>
      <c r="DQ43" s="89">
        <v>0</v>
      </c>
      <c r="DR43" s="89">
        <v>0</v>
      </c>
      <c r="DS43" s="89">
        <v>0</v>
      </c>
      <c r="DT43" s="89">
        <v>2</v>
      </c>
      <c r="DU43" s="89">
        <v>0</v>
      </c>
      <c r="DV43" s="89">
        <v>2</v>
      </c>
      <c r="DW43" s="89">
        <v>2</v>
      </c>
      <c r="DX43" s="89">
        <v>0</v>
      </c>
      <c r="DY43" s="89">
        <v>0</v>
      </c>
      <c r="DZ43" s="89">
        <v>0</v>
      </c>
      <c r="EA43" s="89">
        <v>1</v>
      </c>
      <c r="EB43" s="89">
        <v>5</v>
      </c>
      <c r="EC43" s="89">
        <v>13</v>
      </c>
      <c r="ED43" s="89">
        <v>28</v>
      </c>
      <c r="EE43" s="89">
        <v>45</v>
      </c>
      <c r="EF43" s="89">
        <v>92</v>
      </c>
      <c r="EG43" s="89">
        <v>92</v>
      </c>
      <c r="EH43" s="89">
        <v>0</v>
      </c>
      <c r="EI43" s="89">
        <v>0</v>
      </c>
      <c r="EJ43" s="89">
        <v>0</v>
      </c>
      <c r="EK43" s="89">
        <v>1</v>
      </c>
      <c r="EL43" s="89">
        <v>5</v>
      </c>
      <c r="EM43" s="89">
        <v>12</v>
      </c>
      <c r="EN43" s="89">
        <v>27</v>
      </c>
      <c r="EO43" s="89">
        <v>42</v>
      </c>
      <c r="EP43" s="89">
        <v>87</v>
      </c>
      <c r="EQ43" s="89">
        <v>87</v>
      </c>
      <c r="ER43" s="89">
        <v>0</v>
      </c>
      <c r="ES43" s="89">
        <v>0</v>
      </c>
      <c r="ET43" s="89">
        <v>0</v>
      </c>
      <c r="EU43" s="89">
        <v>0</v>
      </c>
      <c r="EV43" s="89">
        <v>0</v>
      </c>
      <c r="EW43" s="89">
        <v>1</v>
      </c>
      <c r="EX43" s="89">
        <v>1</v>
      </c>
      <c r="EY43" s="89">
        <v>3</v>
      </c>
      <c r="EZ43" s="89">
        <v>5</v>
      </c>
      <c r="FA43" s="90">
        <v>5</v>
      </c>
      <c r="FB43" s="88">
        <v>0</v>
      </c>
      <c r="FC43" s="88">
        <v>0</v>
      </c>
      <c r="FD43" s="88">
        <v>0</v>
      </c>
      <c r="FE43" s="88">
        <v>36</v>
      </c>
      <c r="FF43" s="88">
        <v>65</v>
      </c>
      <c r="FG43" s="88">
        <v>104</v>
      </c>
      <c r="FH43" s="88">
        <v>162</v>
      </c>
      <c r="FI43" s="88">
        <v>170</v>
      </c>
      <c r="FJ43" s="88">
        <v>537</v>
      </c>
      <c r="FK43" s="91">
        <v>537</v>
      </c>
    </row>
    <row r="44" spans="1:167" s="74" customFormat="1" ht="18.75" customHeight="1">
      <c r="A44" s="87" t="s">
        <v>51</v>
      </c>
      <c r="B44" s="88">
        <v>115</v>
      </c>
      <c r="C44" s="88">
        <v>95</v>
      </c>
      <c r="D44" s="88">
        <v>210</v>
      </c>
      <c r="E44" s="88">
        <v>131</v>
      </c>
      <c r="F44" s="88">
        <v>260</v>
      </c>
      <c r="G44" s="88">
        <v>179</v>
      </c>
      <c r="H44" s="88">
        <v>146</v>
      </c>
      <c r="I44" s="88">
        <v>77</v>
      </c>
      <c r="J44" s="88">
        <v>69</v>
      </c>
      <c r="K44" s="88">
        <v>862</v>
      </c>
      <c r="L44" s="88">
        <v>1072</v>
      </c>
      <c r="M44" s="88">
        <v>1</v>
      </c>
      <c r="N44" s="88">
        <v>8</v>
      </c>
      <c r="O44" s="88">
        <v>9</v>
      </c>
      <c r="P44" s="88">
        <v>2</v>
      </c>
      <c r="Q44" s="88">
        <v>9</v>
      </c>
      <c r="R44" s="88">
        <v>10</v>
      </c>
      <c r="S44" s="88">
        <v>7</v>
      </c>
      <c r="T44" s="88">
        <v>6</v>
      </c>
      <c r="U44" s="88">
        <v>13</v>
      </c>
      <c r="V44" s="88">
        <v>47</v>
      </c>
      <c r="W44" s="88">
        <v>56</v>
      </c>
      <c r="X44" s="88">
        <v>116</v>
      </c>
      <c r="Y44" s="88">
        <v>103</v>
      </c>
      <c r="Z44" s="88">
        <v>219</v>
      </c>
      <c r="AA44" s="88">
        <v>133</v>
      </c>
      <c r="AB44" s="88">
        <v>269</v>
      </c>
      <c r="AC44" s="88">
        <v>189</v>
      </c>
      <c r="AD44" s="88">
        <v>153</v>
      </c>
      <c r="AE44" s="88">
        <v>83</v>
      </c>
      <c r="AF44" s="88">
        <v>82</v>
      </c>
      <c r="AG44" s="88">
        <v>909</v>
      </c>
      <c r="AH44" s="88">
        <v>1128</v>
      </c>
      <c r="AI44" s="88">
        <v>0</v>
      </c>
      <c r="AJ44" s="88">
        <v>0</v>
      </c>
      <c r="AK44" s="88">
        <v>0</v>
      </c>
      <c r="AL44" s="88">
        <v>0</v>
      </c>
      <c r="AM44" s="88">
        <v>18</v>
      </c>
      <c r="AN44" s="88">
        <v>12</v>
      </c>
      <c r="AO44" s="88">
        <v>29</v>
      </c>
      <c r="AP44" s="88">
        <v>13</v>
      </c>
      <c r="AQ44" s="88">
        <v>9</v>
      </c>
      <c r="AR44" s="88">
        <v>81</v>
      </c>
      <c r="AS44" s="88">
        <v>81</v>
      </c>
      <c r="AT44" s="88">
        <v>0</v>
      </c>
      <c r="AU44" s="88">
        <v>0</v>
      </c>
      <c r="AV44" s="88">
        <v>0</v>
      </c>
      <c r="AW44" s="88">
        <v>0</v>
      </c>
      <c r="AX44" s="88">
        <v>0</v>
      </c>
      <c r="AY44" s="88">
        <v>0</v>
      </c>
      <c r="AZ44" s="88">
        <v>0</v>
      </c>
      <c r="BA44" s="88">
        <v>1</v>
      </c>
      <c r="BB44" s="88">
        <v>0</v>
      </c>
      <c r="BC44" s="88">
        <v>1</v>
      </c>
      <c r="BD44" s="88">
        <v>1</v>
      </c>
      <c r="BE44" s="88">
        <v>0</v>
      </c>
      <c r="BF44" s="88">
        <v>0</v>
      </c>
      <c r="BG44" s="88">
        <v>0</v>
      </c>
      <c r="BH44" s="88">
        <v>0</v>
      </c>
      <c r="BI44" s="88">
        <v>18</v>
      </c>
      <c r="BJ44" s="88">
        <v>12</v>
      </c>
      <c r="BK44" s="88">
        <v>29</v>
      </c>
      <c r="BL44" s="88">
        <v>14</v>
      </c>
      <c r="BM44" s="88">
        <v>9</v>
      </c>
      <c r="BN44" s="88">
        <v>82</v>
      </c>
      <c r="BO44" s="88">
        <v>82</v>
      </c>
      <c r="BP44" s="88">
        <v>0</v>
      </c>
      <c r="BQ44" s="89">
        <v>3</v>
      </c>
      <c r="BR44" s="89">
        <v>3</v>
      </c>
      <c r="BS44" s="89">
        <v>15</v>
      </c>
      <c r="BT44" s="89">
        <v>29</v>
      </c>
      <c r="BU44" s="89">
        <v>47</v>
      </c>
      <c r="BV44" s="89">
        <v>58</v>
      </c>
      <c r="BW44" s="89">
        <v>70</v>
      </c>
      <c r="BX44" s="89">
        <v>219</v>
      </c>
      <c r="BY44" s="89">
        <v>222</v>
      </c>
      <c r="BZ44" s="89">
        <v>0</v>
      </c>
      <c r="CA44" s="89">
        <v>3</v>
      </c>
      <c r="CB44" s="89">
        <v>3</v>
      </c>
      <c r="CC44" s="89">
        <v>15</v>
      </c>
      <c r="CD44" s="89">
        <v>29</v>
      </c>
      <c r="CE44" s="89">
        <v>47</v>
      </c>
      <c r="CF44" s="89">
        <v>57</v>
      </c>
      <c r="CG44" s="89">
        <v>70</v>
      </c>
      <c r="CH44" s="89">
        <v>218</v>
      </c>
      <c r="CI44" s="89">
        <v>221</v>
      </c>
      <c r="CJ44" s="89">
        <v>0</v>
      </c>
      <c r="CK44" s="89">
        <v>0</v>
      </c>
      <c r="CL44" s="89">
        <v>0</v>
      </c>
      <c r="CM44" s="89">
        <v>0</v>
      </c>
      <c r="CN44" s="89">
        <v>0</v>
      </c>
      <c r="CO44" s="89">
        <v>0</v>
      </c>
      <c r="CP44" s="89">
        <v>1</v>
      </c>
      <c r="CQ44" s="89">
        <v>0</v>
      </c>
      <c r="CR44" s="89">
        <v>1</v>
      </c>
      <c r="CS44" s="89">
        <v>1</v>
      </c>
      <c r="CT44" s="89">
        <v>0</v>
      </c>
      <c r="CU44" s="89">
        <v>2</v>
      </c>
      <c r="CV44" s="89">
        <v>2</v>
      </c>
      <c r="CW44" s="89">
        <v>18</v>
      </c>
      <c r="CX44" s="89">
        <v>20</v>
      </c>
      <c r="CY44" s="89">
        <v>36</v>
      </c>
      <c r="CZ44" s="89">
        <v>16</v>
      </c>
      <c r="DA44" s="89">
        <v>16</v>
      </c>
      <c r="DB44" s="89">
        <v>106</v>
      </c>
      <c r="DC44" s="89">
        <v>108</v>
      </c>
      <c r="DD44" s="89">
        <v>0</v>
      </c>
      <c r="DE44" s="89">
        <v>2</v>
      </c>
      <c r="DF44" s="89">
        <v>2</v>
      </c>
      <c r="DG44" s="89">
        <v>18</v>
      </c>
      <c r="DH44" s="89">
        <v>20</v>
      </c>
      <c r="DI44" s="89">
        <v>36</v>
      </c>
      <c r="DJ44" s="89">
        <v>16</v>
      </c>
      <c r="DK44" s="89">
        <v>16</v>
      </c>
      <c r="DL44" s="89">
        <v>106</v>
      </c>
      <c r="DM44" s="89">
        <v>108</v>
      </c>
      <c r="DN44" s="89">
        <v>0</v>
      </c>
      <c r="DO44" s="89">
        <v>0</v>
      </c>
      <c r="DP44" s="89">
        <v>0</v>
      </c>
      <c r="DQ44" s="89">
        <v>0</v>
      </c>
      <c r="DR44" s="89">
        <v>0</v>
      </c>
      <c r="DS44" s="89">
        <v>0</v>
      </c>
      <c r="DT44" s="89">
        <v>0</v>
      </c>
      <c r="DU44" s="89">
        <v>0</v>
      </c>
      <c r="DV44" s="89">
        <v>0</v>
      </c>
      <c r="DW44" s="89">
        <v>0</v>
      </c>
      <c r="DX44" s="89">
        <v>0</v>
      </c>
      <c r="DY44" s="89">
        <v>0</v>
      </c>
      <c r="DZ44" s="89">
        <v>0</v>
      </c>
      <c r="EA44" s="89">
        <v>1</v>
      </c>
      <c r="EB44" s="89">
        <v>1</v>
      </c>
      <c r="EC44" s="89">
        <v>6</v>
      </c>
      <c r="ED44" s="89">
        <v>8</v>
      </c>
      <c r="EE44" s="89">
        <v>25</v>
      </c>
      <c r="EF44" s="89">
        <v>41</v>
      </c>
      <c r="EG44" s="89">
        <v>41</v>
      </c>
      <c r="EH44" s="89">
        <v>0</v>
      </c>
      <c r="EI44" s="89">
        <v>0</v>
      </c>
      <c r="EJ44" s="89">
        <v>0</v>
      </c>
      <c r="EK44" s="89">
        <v>1</v>
      </c>
      <c r="EL44" s="89">
        <v>1</v>
      </c>
      <c r="EM44" s="89">
        <v>6</v>
      </c>
      <c r="EN44" s="89">
        <v>8</v>
      </c>
      <c r="EO44" s="89">
        <v>24</v>
      </c>
      <c r="EP44" s="89">
        <v>40</v>
      </c>
      <c r="EQ44" s="89">
        <v>40</v>
      </c>
      <c r="ER44" s="89">
        <v>0</v>
      </c>
      <c r="ES44" s="89">
        <v>0</v>
      </c>
      <c r="ET44" s="89">
        <v>0</v>
      </c>
      <c r="EU44" s="89">
        <v>0</v>
      </c>
      <c r="EV44" s="89">
        <v>0</v>
      </c>
      <c r="EW44" s="89">
        <v>0</v>
      </c>
      <c r="EX44" s="89">
        <v>0</v>
      </c>
      <c r="EY44" s="89">
        <v>1</v>
      </c>
      <c r="EZ44" s="89">
        <v>1</v>
      </c>
      <c r="FA44" s="90">
        <v>1</v>
      </c>
      <c r="FB44" s="88">
        <v>0</v>
      </c>
      <c r="FC44" s="88">
        <v>5</v>
      </c>
      <c r="FD44" s="88">
        <v>5</v>
      </c>
      <c r="FE44" s="88">
        <v>34</v>
      </c>
      <c r="FF44" s="88">
        <v>49</v>
      </c>
      <c r="FG44" s="88">
        <v>89</v>
      </c>
      <c r="FH44" s="88">
        <v>81</v>
      </c>
      <c r="FI44" s="88">
        <v>111</v>
      </c>
      <c r="FJ44" s="88">
        <v>364</v>
      </c>
      <c r="FK44" s="91">
        <v>369</v>
      </c>
    </row>
    <row r="45" spans="1:167" s="74" customFormat="1" ht="18.75" customHeight="1">
      <c r="A45" s="87" t="s">
        <v>52</v>
      </c>
      <c r="B45" s="88">
        <v>22</v>
      </c>
      <c r="C45" s="88">
        <v>91</v>
      </c>
      <c r="D45" s="88">
        <v>113</v>
      </c>
      <c r="E45" s="88">
        <v>24</v>
      </c>
      <c r="F45" s="88">
        <v>240</v>
      </c>
      <c r="G45" s="88">
        <v>175</v>
      </c>
      <c r="H45" s="88">
        <v>149</v>
      </c>
      <c r="I45" s="88">
        <v>58</v>
      </c>
      <c r="J45" s="88">
        <v>49</v>
      </c>
      <c r="K45" s="88">
        <v>695</v>
      </c>
      <c r="L45" s="88">
        <v>808</v>
      </c>
      <c r="M45" s="88">
        <v>0</v>
      </c>
      <c r="N45" s="88">
        <v>5</v>
      </c>
      <c r="O45" s="88">
        <v>5</v>
      </c>
      <c r="P45" s="88">
        <v>1</v>
      </c>
      <c r="Q45" s="88">
        <v>9</v>
      </c>
      <c r="R45" s="88">
        <v>11</v>
      </c>
      <c r="S45" s="88">
        <v>8</v>
      </c>
      <c r="T45" s="88">
        <v>8</v>
      </c>
      <c r="U45" s="88">
        <v>3</v>
      </c>
      <c r="V45" s="88">
        <v>40</v>
      </c>
      <c r="W45" s="88">
        <v>45</v>
      </c>
      <c r="X45" s="88">
        <v>22</v>
      </c>
      <c r="Y45" s="88">
        <v>96</v>
      </c>
      <c r="Z45" s="88">
        <v>118</v>
      </c>
      <c r="AA45" s="88">
        <v>25</v>
      </c>
      <c r="AB45" s="88">
        <v>249</v>
      </c>
      <c r="AC45" s="88">
        <v>186</v>
      </c>
      <c r="AD45" s="88">
        <v>157</v>
      </c>
      <c r="AE45" s="88">
        <v>66</v>
      </c>
      <c r="AF45" s="88">
        <v>52</v>
      </c>
      <c r="AG45" s="88">
        <v>735</v>
      </c>
      <c r="AH45" s="88">
        <v>853</v>
      </c>
      <c r="AI45" s="88">
        <v>0</v>
      </c>
      <c r="AJ45" s="88">
        <v>0</v>
      </c>
      <c r="AK45" s="88">
        <v>0</v>
      </c>
      <c r="AL45" s="88">
        <v>0</v>
      </c>
      <c r="AM45" s="88">
        <v>2</v>
      </c>
      <c r="AN45" s="88">
        <v>8</v>
      </c>
      <c r="AO45" s="88">
        <v>13</v>
      </c>
      <c r="AP45" s="88">
        <v>1</v>
      </c>
      <c r="AQ45" s="88">
        <v>2</v>
      </c>
      <c r="AR45" s="88">
        <v>26</v>
      </c>
      <c r="AS45" s="88">
        <v>26</v>
      </c>
      <c r="AT45" s="88">
        <v>0</v>
      </c>
      <c r="AU45" s="88">
        <v>0</v>
      </c>
      <c r="AV45" s="88">
        <v>0</v>
      </c>
      <c r="AW45" s="88">
        <v>0</v>
      </c>
      <c r="AX45" s="88">
        <v>0</v>
      </c>
      <c r="AY45" s="88">
        <v>0</v>
      </c>
      <c r="AZ45" s="88">
        <v>0</v>
      </c>
      <c r="BA45" s="88">
        <v>0</v>
      </c>
      <c r="BB45" s="88">
        <v>0</v>
      </c>
      <c r="BC45" s="88">
        <v>0</v>
      </c>
      <c r="BD45" s="88">
        <v>0</v>
      </c>
      <c r="BE45" s="88">
        <v>0</v>
      </c>
      <c r="BF45" s="88">
        <v>0</v>
      </c>
      <c r="BG45" s="88">
        <v>0</v>
      </c>
      <c r="BH45" s="88">
        <v>0</v>
      </c>
      <c r="BI45" s="88">
        <v>2</v>
      </c>
      <c r="BJ45" s="88">
        <v>8</v>
      </c>
      <c r="BK45" s="88">
        <v>13</v>
      </c>
      <c r="BL45" s="88">
        <v>1</v>
      </c>
      <c r="BM45" s="88">
        <v>2</v>
      </c>
      <c r="BN45" s="88">
        <v>26</v>
      </c>
      <c r="BO45" s="88">
        <v>26</v>
      </c>
      <c r="BP45" s="88">
        <v>0</v>
      </c>
      <c r="BQ45" s="89">
        <v>0</v>
      </c>
      <c r="BR45" s="89">
        <v>0</v>
      </c>
      <c r="BS45" s="89">
        <v>13</v>
      </c>
      <c r="BT45" s="89">
        <v>28</v>
      </c>
      <c r="BU45" s="89">
        <v>54</v>
      </c>
      <c r="BV45" s="89">
        <v>81</v>
      </c>
      <c r="BW45" s="89">
        <v>49</v>
      </c>
      <c r="BX45" s="89">
        <v>225</v>
      </c>
      <c r="BY45" s="89">
        <v>225</v>
      </c>
      <c r="BZ45" s="89">
        <v>0</v>
      </c>
      <c r="CA45" s="89">
        <v>0</v>
      </c>
      <c r="CB45" s="89">
        <v>0</v>
      </c>
      <c r="CC45" s="89">
        <v>13</v>
      </c>
      <c r="CD45" s="89">
        <v>28</v>
      </c>
      <c r="CE45" s="89">
        <v>54</v>
      </c>
      <c r="CF45" s="89">
        <v>79</v>
      </c>
      <c r="CG45" s="89">
        <v>47</v>
      </c>
      <c r="CH45" s="89">
        <v>221</v>
      </c>
      <c r="CI45" s="89">
        <v>221</v>
      </c>
      <c r="CJ45" s="89">
        <v>0</v>
      </c>
      <c r="CK45" s="89">
        <v>0</v>
      </c>
      <c r="CL45" s="89">
        <v>0</v>
      </c>
      <c r="CM45" s="89">
        <v>0</v>
      </c>
      <c r="CN45" s="89">
        <v>0</v>
      </c>
      <c r="CO45" s="89">
        <v>0</v>
      </c>
      <c r="CP45" s="89">
        <v>2</v>
      </c>
      <c r="CQ45" s="89">
        <v>2</v>
      </c>
      <c r="CR45" s="89">
        <v>4</v>
      </c>
      <c r="CS45" s="89">
        <v>4</v>
      </c>
      <c r="CT45" s="89">
        <v>0</v>
      </c>
      <c r="CU45" s="89">
        <v>0</v>
      </c>
      <c r="CV45" s="89">
        <v>0</v>
      </c>
      <c r="CW45" s="89">
        <v>9</v>
      </c>
      <c r="CX45" s="89">
        <v>21</v>
      </c>
      <c r="CY45" s="89">
        <v>34</v>
      </c>
      <c r="CZ45" s="89">
        <v>13</v>
      </c>
      <c r="DA45" s="89">
        <v>6</v>
      </c>
      <c r="DB45" s="89">
        <v>83</v>
      </c>
      <c r="DC45" s="89">
        <v>83</v>
      </c>
      <c r="DD45" s="89">
        <v>0</v>
      </c>
      <c r="DE45" s="89">
        <v>0</v>
      </c>
      <c r="DF45" s="89">
        <v>0</v>
      </c>
      <c r="DG45" s="89">
        <v>9</v>
      </c>
      <c r="DH45" s="89">
        <v>21</v>
      </c>
      <c r="DI45" s="89">
        <v>33</v>
      </c>
      <c r="DJ45" s="89">
        <v>13</v>
      </c>
      <c r="DK45" s="89">
        <v>6</v>
      </c>
      <c r="DL45" s="89">
        <v>82</v>
      </c>
      <c r="DM45" s="89">
        <v>82</v>
      </c>
      <c r="DN45" s="89">
        <v>0</v>
      </c>
      <c r="DO45" s="89">
        <v>0</v>
      </c>
      <c r="DP45" s="89">
        <v>0</v>
      </c>
      <c r="DQ45" s="89">
        <v>0</v>
      </c>
      <c r="DR45" s="89">
        <v>0</v>
      </c>
      <c r="DS45" s="89">
        <v>1</v>
      </c>
      <c r="DT45" s="89">
        <v>0</v>
      </c>
      <c r="DU45" s="89">
        <v>0</v>
      </c>
      <c r="DV45" s="89">
        <v>1</v>
      </c>
      <c r="DW45" s="89">
        <v>1</v>
      </c>
      <c r="DX45" s="89">
        <v>0</v>
      </c>
      <c r="DY45" s="89">
        <v>0</v>
      </c>
      <c r="DZ45" s="89">
        <v>0</v>
      </c>
      <c r="EA45" s="89">
        <v>2</v>
      </c>
      <c r="EB45" s="89">
        <v>2</v>
      </c>
      <c r="EC45" s="89">
        <v>10</v>
      </c>
      <c r="ED45" s="89">
        <v>11</v>
      </c>
      <c r="EE45" s="89">
        <v>21</v>
      </c>
      <c r="EF45" s="89">
        <v>46</v>
      </c>
      <c r="EG45" s="89">
        <v>46</v>
      </c>
      <c r="EH45" s="89">
        <v>0</v>
      </c>
      <c r="EI45" s="89">
        <v>0</v>
      </c>
      <c r="EJ45" s="89">
        <v>0</v>
      </c>
      <c r="EK45" s="89">
        <v>2</v>
      </c>
      <c r="EL45" s="89">
        <v>2</v>
      </c>
      <c r="EM45" s="89">
        <v>10</v>
      </c>
      <c r="EN45" s="89">
        <v>10</v>
      </c>
      <c r="EO45" s="89">
        <v>20</v>
      </c>
      <c r="EP45" s="89">
        <v>44</v>
      </c>
      <c r="EQ45" s="89">
        <v>44</v>
      </c>
      <c r="ER45" s="89">
        <v>0</v>
      </c>
      <c r="ES45" s="89">
        <v>0</v>
      </c>
      <c r="ET45" s="89">
        <v>0</v>
      </c>
      <c r="EU45" s="89">
        <v>0</v>
      </c>
      <c r="EV45" s="89">
        <v>0</v>
      </c>
      <c r="EW45" s="89">
        <v>0</v>
      </c>
      <c r="EX45" s="89">
        <v>1</v>
      </c>
      <c r="EY45" s="89">
        <v>1</v>
      </c>
      <c r="EZ45" s="89">
        <v>2</v>
      </c>
      <c r="FA45" s="90">
        <v>2</v>
      </c>
      <c r="FB45" s="88">
        <v>0</v>
      </c>
      <c r="FC45" s="88">
        <v>0</v>
      </c>
      <c r="FD45" s="88">
        <v>0</v>
      </c>
      <c r="FE45" s="88">
        <v>24</v>
      </c>
      <c r="FF45" s="88">
        <v>51</v>
      </c>
      <c r="FG45" s="88">
        <v>98</v>
      </c>
      <c r="FH45" s="88">
        <v>105</v>
      </c>
      <c r="FI45" s="88">
        <v>76</v>
      </c>
      <c r="FJ45" s="88">
        <v>354</v>
      </c>
      <c r="FK45" s="91">
        <v>354</v>
      </c>
    </row>
    <row r="46" spans="1:167" s="74" customFormat="1" ht="18.75" customHeight="1">
      <c r="A46" s="87" t="s">
        <v>53</v>
      </c>
      <c r="B46" s="88">
        <v>89</v>
      </c>
      <c r="C46" s="88">
        <v>151</v>
      </c>
      <c r="D46" s="88">
        <v>240</v>
      </c>
      <c r="E46" s="88">
        <v>93</v>
      </c>
      <c r="F46" s="88">
        <v>379</v>
      </c>
      <c r="G46" s="88">
        <v>263</v>
      </c>
      <c r="H46" s="88">
        <v>172</v>
      </c>
      <c r="I46" s="88">
        <v>129</v>
      </c>
      <c r="J46" s="88">
        <v>116</v>
      </c>
      <c r="K46" s="88">
        <v>1152</v>
      </c>
      <c r="L46" s="88">
        <v>1392</v>
      </c>
      <c r="M46" s="88">
        <v>0</v>
      </c>
      <c r="N46" s="88">
        <v>7</v>
      </c>
      <c r="O46" s="88">
        <v>7</v>
      </c>
      <c r="P46" s="88">
        <v>0</v>
      </c>
      <c r="Q46" s="88">
        <v>11</v>
      </c>
      <c r="R46" s="88">
        <v>8</v>
      </c>
      <c r="S46" s="88">
        <v>11</v>
      </c>
      <c r="T46" s="88">
        <v>6</v>
      </c>
      <c r="U46" s="88">
        <v>6</v>
      </c>
      <c r="V46" s="88">
        <v>42</v>
      </c>
      <c r="W46" s="88">
        <v>49</v>
      </c>
      <c r="X46" s="88">
        <v>89</v>
      </c>
      <c r="Y46" s="88">
        <v>158</v>
      </c>
      <c r="Z46" s="88">
        <v>247</v>
      </c>
      <c r="AA46" s="88">
        <v>93</v>
      </c>
      <c r="AB46" s="88">
        <v>390</v>
      </c>
      <c r="AC46" s="88">
        <v>271</v>
      </c>
      <c r="AD46" s="88">
        <v>183</v>
      </c>
      <c r="AE46" s="88">
        <v>135</v>
      </c>
      <c r="AF46" s="88">
        <v>122</v>
      </c>
      <c r="AG46" s="88">
        <v>1194</v>
      </c>
      <c r="AH46" s="88">
        <v>1441</v>
      </c>
      <c r="AI46" s="88">
        <v>0</v>
      </c>
      <c r="AJ46" s="88">
        <v>0</v>
      </c>
      <c r="AK46" s="88">
        <v>0</v>
      </c>
      <c r="AL46" s="88">
        <v>0</v>
      </c>
      <c r="AM46" s="88">
        <v>5</v>
      </c>
      <c r="AN46" s="88">
        <v>14</v>
      </c>
      <c r="AO46" s="88">
        <v>20</v>
      </c>
      <c r="AP46" s="88">
        <v>16</v>
      </c>
      <c r="AQ46" s="88">
        <v>14</v>
      </c>
      <c r="AR46" s="88">
        <v>69</v>
      </c>
      <c r="AS46" s="88">
        <v>69</v>
      </c>
      <c r="AT46" s="88">
        <v>0</v>
      </c>
      <c r="AU46" s="88">
        <v>0</v>
      </c>
      <c r="AV46" s="88">
        <v>0</v>
      </c>
      <c r="AW46" s="88">
        <v>0</v>
      </c>
      <c r="AX46" s="88">
        <v>0</v>
      </c>
      <c r="AY46" s="88">
        <v>0</v>
      </c>
      <c r="AZ46" s="88">
        <v>0</v>
      </c>
      <c r="BA46" s="88">
        <v>2</v>
      </c>
      <c r="BB46" s="88">
        <v>1</v>
      </c>
      <c r="BC46" s="88">
        <v>3</v>
      </c>
      <c r="BD46" s="88">
        <v>3</v>
      </c>
      <c r="BE46" s="88">
        <v>0</v>
      </c>
      <c r="BF46" s="88">
        <v>0</v>
      </c>
      <c r="BG46" s="88">
        <v>0</v>
      </c>
      <c r="BH46" s="88">
        <v>0</v>
      </c>
      <c r="BI46" s="88">
        <v>5</v>
      </c>
      <c r="BJ46" s="88">
        <v>14</v>
      </c>
      <c r="BK46" s="88">
        <v>20</v>
      </c>
      <c r="BL46" s="88">
        <v>18</v>
      </c>
      <c r="BM46" s="88">
        <v>15</v>
      </c>
      <c r="BN46" s="88">
        <v>72</v>
      </c>
      <c r="BO46" s="88">
        <v>72</v>
      </c>
      <c r="BP46" s="88">
        <v>0</v>
      </c>
      <c r="BQ46" s="89">
        <v>0</v>
      </c>
      <c r="BR46" s="89">
        <v>0</v>
      </c>
      <c r="BS46" s="89">
        <v>8</v>
      </c>
      <c r="BT46" s="89">
        <v>26</v>
      </c>
      <c r="BU46" s="89">
        <v>35</v>
      </c>
      <c r="BV46" s="89">
        <v>66</v>
      </c>
      <c r="BW46" s="89">
        <v>79</v>
      </c>
      <c r="BX46" s="89">
        <v>214</v>
      </c>
      <c r="BY46" s="89">
        <v>214</v>
      </c>
      <c r="BZ46" s="89">
        <v>0</v>
      </c>
      <c r="CA46" s="89">
        <v>0</v>
      </c>
      <c r="CB46" s="89">
        <v>0</v>
      </c>
      <c r="CC46" s="89">
        <v>8</v>
      </c>
      <c r="CD46" s="89">
        <v>26</v>
      </c>
      <c r="CE46" s="89">
        <v>34</v>
      </c>
      <c r="CF46" s="89">
        <v>65</v>
      </c>
      <c r="CG46" s="89">
        <v>77</v>
      </c>
      <c r="CH46" s="89">
        <v>210</v>
      </c>
      <c r="CI46" s="89">
        <v>210</v>
      </c>
      <c r="CJ46" s="89">
        <v>0</v>
      </c>
      <c r="CK46" s="89">
        <v>0</v>
      </c>
      <c r="CL46" s="89">
        <v>0</v>
      </c>
      <c r="CM46" s="89">
        <v>0</v>
      </c>
      <c r="CN46" s="89">
        <v>0</v>
      </c>
      <c r="CO46" s="89">
        <v>1</v>
      </c>
      <c r="CP46" s="89">
        <v>1</v>
      </c>
      <c r="CQ46" s="89">
        <v>2</v>
      </c>
      <c r="CR46" s="89">
        <v>4</v>
      </c>
      <c r="CS46" s="89">
        <v>4</v>
      </c>
      <c r="CT46" s="89">
        <v>0</v>
      </c>
      <c r="CU46" s="89">
        <v>0</v>
      </c>
      <c r="CV46" s="89">
        <v>0</v>
      </c>
      <c r="CW46" s="89">
        <v>3</v>
      </c>
      <c r="CX46" s="89">
        <v>14</v>
      </c>
      <c r="CY46" s="89">
        <v>16</v>
      </c>
      <c r="CZ46" s="89">
        <v>18</v>
      </c>
      <c r="DA46" s="89">
        <v>9</v>
      </c>
      <c r="DB46" s="89">
        <v>60</v>
      </c>
      <c r="DC46" s="89">
        <v>60</v>
      </c>
      <c r="DD46" s="89">
        <v>0</v>
      </c>
      <c r="DE46" s="89">
        <v>0</v>
      </c>
      <c r="DF46" s="89">
        <v>0</v>
      </c>
      <c r="DG46" s="89">
        <v>3</v>
      </c>
      <c r="DH46" s="89">
        <v>14</v>
      </c>
      <c r="DI46" s="89">
        <v>16</v>
      </c>
      <c r="DJ46" s="89">
        <v>18</v>
      </c>
      <c r="DK46" s="89">
        <v>8</v>
      </c>
      <c r="DL46" s="89">
        <v>59</v>
      </c>
      <c r="DM46" s="89">
        <v>59</v>
      </c>
      <c r="DN46" s="89">
        <v>0</v>
      </c>
      <c r="DO46" s="89">
        <v>0</v>
      </c>
      <c r="DP46" s="89">
        <v>0</v>
      </c>
      <c r="DQ46" s="89">
        <v>0</v>
      </c>
      <c r="DR46" s="89">
        <v>0</v>
      </c>
      <c r="DS46" s="89">
        <v>0</v>
      </c>
      <c r="DT46" s="89">
        <v>0</v>
      </c>
      <c r="DU46" s="89">
        <v>1</v>
      </c>
      <c r="DV46" s="89">
        <v>1</v>
      </c>
      <c r="DW46" s="89">
        <v>1</v>
      </c>
      <c r="DX46" s="89">
        <v>0</v>
      </c>
      <c r="DY46" s="89">
        <v>0</v>
      </c>
      <c r="DZ46" s="89">
        <v>0</v>
      </c>
      <c r="EA46" s="89">
        <v>0</v>
      </c>
      <c r="EB46" s="89">
        <v>5</v>
      </c>
      <c r="EC46" s="89">
        <v>5</v>
      </c>
      <c r="ED46" s="89">
        <v>19</v>
      </c>
      <c r="EE46" s="89">
        <v>66</v>
      </c>
      <c r="EF46" s="89">
        <v>95</v>
      </c>
      <c r="EG46" s="89">
        <v>95</v>
      </c>
      <c r="EH46" s="89">
        <v>0</v>
      </c>
      <c r="EI46" s="89">
        <v>0</v>
      </c>
      <c r="EJ46" s="89">
        <v>0</v>
      </c>
      <c r="EK46" s="89">
        <v>0</v>
      </c>
      <c r="EL46" s="89">
        <v>5</v>
      </c>
      <c r="EM46" s="89">
        <v>5</v>
      </c>
      <c r="EN46" s="89">
        <v>19</v>
      </c>
      <c r="EO46" s="89">
        <v>64</v>
      </c>
      <c r="EP46" s="89">
        <v>93</v>
      </c>
      <c r="EQ46" s="89">
        <v>93</v>
      </c>
      <c r="ER46" s="89">
        <v>0</v>
      </c>
      <c r="ES46" s="89">
        <v>0</v>
      </c>
      <c r="ET46" s="89">
        <v>0</v>
      </c>
      <c r="EU46" s="89">
        <v>0</v>
      </c>
      <c r="EV46" s="89">
        <v>0</v>
      </c>
      <c r="EW46" s="89">
        <v>0</v>
      </c>
      <c r="EX46" s="89">
        <v>0</v>
      </c>
      <c r="EY46" s="89">
        <v>2</v>
      </c>
      <c r="EZ46" s="89">
        <v>2</v>
      </c>
      <c r="FA46" s="90">
        <v>2</v>
      </c>
      <c r="FB46" s="88">
        <v>0</v>
      </c>
      <c r="FC46" s="88">
        <v>0</v>
      </c>
      <c r="FD46" s="88">
        <v>0</v>
      </c>
      <c r="FE46" s="88">
        <v>11</v>
      </c>
      <c r="FF46" s="88">
        <v>45</v>
      </c>
      <c r="FG46" s="88">
        <v>55</v>
      </c>
      <c r="FH46" s="88">
        <v>103</v>
      </c>
      <c r="FI46" s="88">
        <v>154</v>
      </c>
      <c r="FJ46" s="88">
        <v>368</v>
      </c>
      <c r="FK46" s="91">
        <v>368</v>
      </c>
    </row>
    <row r="47" spans="1:167" s="74" customFormat="1" ht="18.75" customHeight="1">
      <c r="A47" s="87" t="s">
        <v>54</v>
      </c>
      <c r="B47" s="88">
        <v>99</v>
      </c>
      <c r="C47" s="88">
        <v>106</v>
      </c>
      <c r="D47" s="88">
        <v>205</v>
      </c>
      <c r="E47" s="88">
        <v>78</v>
      </c>
      <c r="F47" s="88">
        <v>307</v>
      </c>
      <c r="G47" s="88">
        <v>226</v>
      </c>
      <c r="H47" s="88">
        <v>161</v>
      </c>
      <c r="I47" s="88">
        <v>97</v>
      </c>
      <c r="J47" s="88">
        <v>53</v>
      </c>
      <c r="K47" s="88">
        <v>922</v>
      </c>
      <c r="L47" s="88">
        <v>1127</v>
      </c>
      <c r="M47" s="88">
        <v>0</v>
      </c>
      <c r="N47" s="88">
        <v>6</v>
      </c>
      <c r="O47" s="88">
        <v>6</v>
      </c>
      <c r="P47" s="88">
        <v>3</v>
      </c>
      <c r="Q47" s="88">
        <v>17</v>
      </c>
      <c r="R47" s="88">
        <v>21</v>
      </c>
      <c r="S47" s="88">
        <v>7</v>
      </c>
      <c r="T47" s="88">
        <v>11</v>
      </c>
      <c r="U47" s="88">
        <v>7</v>
      </c>
      <c r="V47" s="88">
        <v>66</v>
      </c>
      <c r="W47" s="88">
        <v>72</v>
      </c>
      <c r="X47" s="88">
        <v>99</v>
      </c>
      <c r="Y47" s="88">
        <v>112</v>
      </c>
      <c r="Z47" s="88">
        <v>211</v>
      </c>
      <c r="AA47" s="88">
        <v>81</v>
      </c>
      <c r="AB47" s="88">
        <v>324</v>
      </c>
      <c r="AC47" s="88">
        <v>247</v>
      </c>
      <c r="AD47" s="88">
        <v>168</v>
      </c>
      <c r="AE47" s="88">
        <v>108</v>
      </c>
      <c r="AF47" s="88">
        <v>60</v>
      </c>
      <c r="AG47" s="88">
        <v>988</v>
      </c>
      <c r="AH47" s="88">
        <v>1199</v>
      </c>
      <c r="AI47" s="88">
        <v>0</v>
      </c>
      <c r="AJ47" s="88">
        <v>0</v>
      </c>
      <c r="AK47" s="88">
        <v>0</v>
      </c>
      <c r="AL47" s="88">
        <v>0</v>
      </c>
      <c r="AM47" s="88">
        <v>11</v>
      </c>
      <c r="AN47" s="88">
        <v>13</v>
      </c>
      <c r="AO47" s="88">
        <v>16</v>
      </c>
      <c r="AP47" s="88">
        <v>16</v>
      </c>
      <c r="AQ47" s="88">
        <v>7</v>
      </c>
      <c r="AR47" s="88">
        <v>63</v>
      </c>
      <c r="AS47" s="88">
        <v>63</v>
      </c>
      <c r="AT47" s="88">
        <v>0</v>
      </c>
      <c r="AU47" s="88">
        <v>0</v>
      </c>
      <c r="AV47" s="88">
        <v>0</v>
      </c>
      <c r="AW47" s="88">
        <v>0</v>
      </c>
      <c r="AX47" s="88">
        <v>0</v>
      </c>
      <c r="AY47" s="88">
        <v>1</v>
      </c>
      <c r="AZ47" s="88">
        <v>0</v>
      </c>
      <c r="BA47" s="88">
        <v>0</v>
      </c>
      <c r="BB47" s="88">
        <v>0</v>
      </c>
      <c r="BC47" s="88">
        <v>1</v>
      </c>
      <c r="BD47" s="88">
        <v>1</v>
      </c>
      <c r="BE47" s="88">
        <v>0</v>
      </c>
      <c r="BF47" s="88">
        <v>0</v>
      </c>
      <c r="BG47" s="88">
        <v>0</v>
      </c>
      <c r="BH47" s="88">
        <v>0</v>
      </c>
      <c r="BI47" s="88">
        <v>11</v>
      </c>
      <c r="BJ47" s="88">
        <v>14</v>
      </c>
      <c r="BK47" s="88">
        <v>16</v>
      </c>
      <c r="BL47" s="88">
        <v>16</v>
      </c>
      <c r="BM47" s="88">
        <v>7</v>
      </c>
      <c r="BN47" s="88">
        <v>64</v>
      </c>
      <c r="BO47" s="88">
        <v>64</v>
      </c>
      <c r="BP47" s="88">
        <v>0</v>
      </c>
      <c r="BQ47" s="89">
        <v>1</v>
      </c>
      <c r="BR47" s="89">
        <v>1</v>
      </c>
      <c r="BS47" s="89">
        <v>15</v>
      </c>
      <c r="BT47" s="89">
        <v>38</v>
      </c>
      <c r="BU47" s="89">
        <v>55</v>
      </c>
      <c r="BV47" s="89">
        <v>108</v>
      </c>
      <c r="BW47" s="89">
        <v>72</v>
      </c>
      <c r="BX47" s="89">
        <v>288</v>
      </c>
      <c r="BY47" s="89">
        <v>289</v>
      </c>
      <c r="BZ47" s="89">
        <v>0</v>
      </c>
      <c r="CA47" s="89">
        <v>1</v>
      </c>
      <c r="CB47" s="89">
        <v>1</v>
      </c>
      <c r="CC47" s="89">
        <v>15</v>
      </c>
      <c r="CD47" s="89">
        <v>38</v>
      </c>
      <c r="CE47" s="89">
        <v>54</v>
      </c>
      <c r="CF47" s="89">
        <v>105</v>
      </c>
      <c r="CG47" s="89">
        <v>70</v>
      </c>
      <c r="CH47" s="89">
        <v>282</v>
      </c>
      <c r="CI47" s="89">
        <v>283</v>
      </c>
      <c r="CJ47" s="89">
        <v>0</v>
      </c>
      <c r="CK47" s="89">
        <v>0</v>
      </c>
      <c r="CL47" s="89">
        <v>0</v>
      </c>
      <c r="CM47" s="89">
        <v>0</v>
      </c>
      <c r="CN47" s="89">
        <v>0</v>
      </c>
      <c r="CO47" s="89">
        <v>1</v>
      </c>
      <c r="CP47" s="89">
        <v>3</v>
      </c>
      <c r="CQ47" s="89">
        <v>2</v>
      </c>
      <c r="CR47" s="89">
        <v>6</v>
      </c>
      <c r="CS47" s="89">
        <v>6</v>
      </c>
      <c r="CT47" s="89">
        <v>0</v>
      </c>
      <c r="CU47" s="89">
        <v>0</v>
      </c>
      <c r="CV47" s="89">
        <v>0</v>
      </c>
      <c r="CW47" s="89">
        <v>25</v>
      </c>
      <c r="CX47" s="89">
        <v>30</v>
      </c>
      <c r="CY47" s="89">
        <v>44</v>
      </c>
      <c r="CZ47" s="89">
        <v>35</v>
      </c>
      <c r="DA47" s="89">
        <v>9</v>
      </c>
      <c r="DB47" s="89">
        <v>143</v>
      </c>
      <c r="DC47" s="89">
        <v>143</v>
      </c>
      <c r="DD47" s="89">
        <v>0</v>
      </c>
      <c r="DE47" s="89">
        <v>0</v>
      </c>
      <c r="DF47" s="89">
        <v>0</v>
      </c>
      <c r="DG47" s="89">
        <v>24</v>
      </c>
      <c r="DH47" s="89">
        <v>28</v>
      </c>
      <c r="DI47" s="89">
        <v>43</v>
      </c>
      <c r="DJ47" s="89">
        <v>32</v>
      </c>
      <c r="DK47" s="89">
        <v>9</v>
      </c>
      <c r="DL47" s="89">
        <v>136</v>
      </c>
      <c r="DM47" s="89">
        <v>136</v>
      </c>
      <c r="DN47" s="89">
        <v>0</v>
      </c>
      <c r="DO47" s="89">
        <v>0</v>
      </c>
      <c r="DP47" s="89">
        <v>0</v>
      </c>
      <c r="DQ47" s="89">
        <v>1</v>
      </c>
      <c r="DR47" s="89">
        <v>2</v>
      </c>
      <c r="DS47" s="89">
        <v>1</v>
      </c>
      <c r="DT47" s="89">
        <v>3</v>
      </c>
      <c r="DU47" s="89">
        <v>0</v>
      </c>
      <c r="DV47" s="89">
        <v>7</v>
      </c>
      <c r="DW47" s="89">
        <v>7</v>
      </c>
      <c r="DX47" s="89">
        <v>0</v>
      </c>
      <c r="DY47" s="89">
        <v>0</v>
      </c>
      <c r="DZ47" s="89">
        <v>0</v>
      </c>
      <c r="EA47" s="89">
        <v>0</v>
      </c>
      <c r="EB47" s="89">
        <v>1</v>
      </c>
      <c r="EC47" s="89">
        <v>6</v>
      </c>
      <c r="ED47" s="89">
        <v>14</v>
      </c>
      <c r="EE47" s="89">
        <v>27</v>
      </c>
      <c r="EF47" s="89">
        <v>48</v>
      </c>
      <c r="EG47" s="89">
        <v>48</v>
      </c>
      <c r="EH47" s="89">
        <v>0</v>
      </c>
      <c r="EI47" s="89">
        <v>0</v>
      </c>
      <c r="EJ47" s="89">
        <v>0</v>
      </c>
      <c r="EK47" s="89">
        <v>0</v>
      </c>
      <c r="EL47" s="89">
        <v>1</v>
      </c>
      <c r="EM47" s="89">
        <v>5</v>
      </c>
      <c r="EN47" s="89">
        <v>14</v>
      </c>
      <c r="EO47" s="89">
        <v>21</v>
      </c>
      <c r="EP47" s="89">
        <v>41</v>
      </c>
      <c r="EQ47" s="89">
        <v>41</v>
      </c>
      <c r="ER47" s="89">
        <v>0</v>
      </c>
      <c r="ES47" s="89">
        <v>0</v>
      </c>
      <c r="ET47" s="89">
        <v>0</v>
      </c>
      <c r="EU47" s="89">
        <v>0</v>
      </c>
      <c r="EV47" s="89">
        <v>0</v>
      </c>
      <c r="EW47" s="89">
        <v>1</v>
      </c>
      <c r="EX47" s="89">
        <v>0</v>
      </c>
      <c r="EY47" s="89">
        <v>6</v>
      </c>
      <c r="EZ47" s="89">
        <v>7</v>
      </c>
      <c r="FA47" s="90">
        <v>7</v>
      </c>
      <c r="FB47" s="88">
        <v>0</v>
      </c>
      <c r="FC47" s="88">
        <v>1</v>
      </c>
      <c r="FD47" s="88">
        <v>1</v>
      </c>
      <c r="FE47" s="88">
        <v>40</v>
      </c>
      <c r="FF47" s="88">
        <v>69</v>
      </c>
      <c r="FG47" s="88">
        <v>105</v>
      </c>
      <c r="FH47" s="88">
        <v>157</v>
      </c>
      <c r="FI47" s="88">
        <v>108</v>
      </c>
      <c r="FJ47" s="88">
        <v>479</v>
      </c>
      <c r="FK47" s="91">
        <v>480</v>
      </c>
    </row>
    <row r="48" spans="1:167" s="74" customFormat="1" ht="18.75" customHeight="1">
      <c r="A48" s="87" t="s">
        <v>55</v>
      </c>
      <c r="B48" s="88">
        <v>88</v>
      </c>
      <c r="C48" s="88">
        <v>110</v>
      </c>
      <c r="D48" s="88">
        <v>198</v>
      </c>
      <c r="E48" s="88">
        <v>96</v>
      </c>
      <c r="F48" s="88">
        <v>403</v>
      </c>
      <c r="G48" s="88">
        <v>263</v>
      </c>
      <c r="H48" s="88">
        <v>214</v>
      </c>
      <c r="I48" s="88">
        <v>121</v>
      </c>
      <c r="J48" s="88">
        <v>65</v>
      </c>
      <c r="K48" s="88">
        <v>1162</v>
      </c>
      <c r="L48" s="88">
        <v>1360</v>
      </c>
      <c r="M48" s="88">
        <v>0</v>
      </c>
      <c r="N48" s="88">
        <v>1</v>
      </c>
      <c r="O48" s="88">
        <v>1</v>
      </c>
      <c r="P48" s="88">
        <v>1</v>
      </c>
      <c r="Q48" s="88">
        <v>13</v>
      </c>
      <c r="R48" s="88">
        <v>26</v>
      </c>
      <c r="S48" s="88">
        <v>13</v>
      </c>
      <c r="T48" s="88">
        <v>6</v>
      </c>
      <c r="U48" s="88">
        <v>3</v>
      </c>
      <c r="V48" s="88">
        <v>62</v>
      </c>
      <c r="W48" s="88">
        <v>63</v>
      </c>
      <c r="X48" s="88">
        <v>88</v>
      </c>
      <c r="Y48" s="88">
        <v>111</v>
      </c>
      <c r="Z48" s="88">
        <v>199</v>
      </c>
      <c r="AA48" s="88">
        <v>97</v>
      </c>
      <c r="AB48" s="88">
        <v>416</v>
      </c>
      <c r="AC48" s="88">
        <v>289</v>
      </c>
      <c r="AD48" s="88">
        <v>227</v>
      </c>
      <c r="AE48" s="88">
        <v>127</v>
      </c>
      <c r="AF48" s="88">
        <v>68</v>
      </c>
      <c r="AG48" s="88">
        <v>1224</v>
      </c>
      <c r="AH48" s="88">
        <v>1423</v>
      </c>
      <c r="AI48" s="88">
        <v>0</v>
      </c>
      <c r="AJ48" s="88">
        <v>0</v>
      </c>
      <c r="AK48" s="88">
        <v>0</v>
      </c>
      <c r="AL48" s="88">
        <v>0</v>
      </c>
      <c r="AM48" s="88">
        <v>7</v>
      </c>
      <c r="AN48" s="88">
        <v>18</v>
      </c>
      <c r="AO48" s="88">
        <v>27</v>
      </c>
      <c r="AP48" s="88">
        <v>18</v>
      </c>
      <c r="AQ48" s="88">
        <v>4</v>
      </c>
      <c r="AR48" s="88">
        <v>74</v>
      </c>
      <c r="AS48" s="88">
        <v>74</v>
      </c>
      <c r="AT48" s="88">
        <v>0</v>
      </c>
      <c r="AU48" s="88">
        <v>0</v>
      </c>
      <c r="AV48" s="88">
        <v>0</v>
      </c>
      <c r="AW48" s="88">
        <v>0</v>
      </c>
      <c r="AX48" s="88">
        <v>0</v>
      </c>
      <c r="AY48" s="88">
        <v>1</v>
      </c>
      <c r="AZ48" s="88">
        <v>0</v>
      </c>
      <c r="BA48" s="88">
        <v>0</v>
      </c>
      <c r="BB48" s="88">
        <v>0</v>
      </c>
      <c r="BC48" s="88">
        <v>1</v>
      </c>
      <c r="BD48" s="88">
        <v>1</v>
      </c>
      <c r="BE48" s="88">
        <v>0</v>
      </c>
      <c r="BF48" s="88">
        <v>0</v>
      </c>
      <c r="BG48" s="88">
        <v>0</v>
      </c>
      <c r="BH48" s="88">
        <v>0</v>
      </c>
      <c r="BI48" s="88">
        <v>7</v>
      </c>
      <c r="BJ48" s="88">
        <v>19</v>
      </c>
      <c r="BK48" s="88">
        <v>27</v>
      </c>
      <c r="BL48" s="88">
        <v>18</v>
      </c>
      <c r="BM48" s="88">
        <v>4</v>
      </c>
      <c r="BN48" s="88">
        <v>75</v>
      </c>
      <c r="BO48" s="88">
        <v>75</v>
      </c>
      <c r="BP48" s="88">
        <v>0</v>
      </c>
      <c r="BQ48" s="89">
        <v>0</v>
      </c>
      <c r="BR48" s="89">
        <v>0</v>
      </c>
      <c r="BS48" s="89">
        <v>16</v>
      </c>
      <c r="BT48" s="89">
        <v>23</v>
      </c>
      <c r="BU48" s="89">
        <v>62</v>
      </c>
      <c r="BV48" s="89">
        <v>79</v>
      </c>
      <c r="BW48" s="89">
        <v>67</v>
      </c>
      <c r="BX48" s="89">
        <v>247</v>
      </c>
      <c r="BY48" s="89">
        <v>247</v>
      </c>
      <c r="BZ48" s="89">
        <v>0</v>
      </c>
      <c r="CA48" s="89">
        <v>0</v>
      </c>
      <c r="CB48" s="89">
        <v>0</v>
      </c>
      <c r="CC48" s="89">
        <v>16</v>
      </c>
      <c r="CD48" s="89">
        <v>23</v>
      </c>
      <c r="CE48" s="89">
        <v>62</v>
      </c>
      <c r="CF48" s="89">
        <v>79</v>
      </c>
      <c r="CG48" s="89">
        <v>67</v>
      </c>
      <c r="CH48" s="89">
        <v>247</v>
      </c>
      <c r="CI48" s="89">
        <v>247</v>
      </c>
      <c r="CJ48" s="89">
        <v>0</v>
      </c>
      <c r="CK48" s="89">
        <v>0</v>
      </c>
      <c r="CL48" s="89">
        <v>0</v>
      </c>
      <c r="CM48" s="89">
        <v>0</v>
      </c>
      <c r="CN48" s="89">
        <v>0</v>
      </c>
      <c r="CO48" s="89">
        <v>0</v>
      </c>
      <c r="CP48" s="89">
        <v>0</v>
      </c>
      <c r="CQ48" s="89">
        <v>0</v>
      </c>
      <c r="CR48" s="89">
        <v>0</v>
      </c>
      <c r="CS48" s="89">
        <v>0</v>
      </c>
      <c r="CT48" s="89">
        <v>0</v>
      </c>
      <c r="CU48" s="89">
        <v>0</v>
      </c>
      <c r="CV48" s="89">
        <v>0</v>
      </c>
      <c r="CW48" s="89">
        <v>9</v>
      </c>
      <c r="CX48" s="89">
        <v>16</v>
      </c>
      <c r="CY48" s="89">
        <v>30</v>
      </c>
      <c r="CZ48" s="89">
        <v>33</v>
      </c>
      <c r="DA48" s="89">
        <v>14</v>
      </c>
      <c r="DB48" s="89">
        <v>102</v>
      </c>
      <c r="DC48" s="89">
        <v>102</v>
      </c>
      <c r="DD48" s="89">
        <v>0</v>
      </c>
      <c r="DE48" s="89">
        <v>0</v>
      </c>
      <c r="DF48" s="89">
        <v>0</v>
      </c>
      <c r="DG48" s="89">
        <v>9</v>
      </c>
      <c r="DH48" s="89">
        <v>13</v>
      </c>
      <c r="DI48" s="89">
        <v>29</v>
      </c>
      <c r="DJ48" s="89">
        <v>31</v>
      </c>
      <c r="DK48" s="89">
        <v>12</v>
      </c>
      <c r="DL48" s="89">
        <v>94</v>
      </c>
      <c r="DM48" s="89">
        <v>94</v>
      </c>
      <c r="DN48" s="89">
        <v>0</v>
      </c>
      <c r="DO48" s="89">
        <v>0</v>
      </c>
      <c r="DP48" s="89">
        <v>0</v>
      </c>
      <c r="DQ48" s="89">
        <v>0</v>
      </c>
      <c r="DR48" s="89">
        <v>3</v>
      </c>
      <c r="DS48" s="89">
        <v>1</v>
      </c>
      <c r="DT48" s="89">
        <v>2</v>
      </c>
      <c r="DU48" s="89">
        <v>2</v>
      </c>
      <c r="DV48" s="89">
        <v>8</v>
      </c>
      <c r="DW48" s="89">
        <v>8</v>
      </c>
      <c r="DX48" s="89">
        <v>0</v>
      </c>
      <c r="DY48" s="89">
        <v>0</v>
      </c>
      <c r="DZ48" s="89">
        <v>0</v>
      </c>
      <c r="EA48" s="89">
        <v>0</v>
      </c>
      <c r="EB48" s="89">
        <v>0</v>
      </c>
      <c r="EC48" s="89">
        <v>9</v>
      </c>
      <c r="ED48" s="89">
        <v>20</v>
      </c>
      <c r="EE48" s="89">
        <v>55</v>
      </c>
      <c r="EF48" s="89">
        <v>84</v>
      </c>
      <c r="EG48" s="89">
        <v>84</v>
      </c>
      <c r="EH48" s="89">
        <v>0</v>
      </c>
      <c r="EI48" s="89">
        <v>0</v>
      </c>
      <c r="EJ48" s="89">
        <v>0</v>
      </c>
      <c r="EK48" s="89">
        <v>0</v>
      </c>
      <c r="EL48" s="89">
        <v>0</v>
      </c>
      <c r="EM48" s="89">
        <v>8</v>
      </c>
      <c r="EN48" s="89">
        <v>19</v>
      </c>
      <c r="EO48" s="89">
        <v>55</v>
      </c>
      <c r="EP48" s="89">
        <v>82</v>
      </c>
      <c r="EQ48" s="89">
        <v>82</v>
      </c>
      <c r="ER48" s="89">
        <v>0</v>
      </c>
      <c r="ES48" s="89">
        <v>0</v>
      </c>
      <c r="ET48" s="89">
        <v>0</v>
      </c>
      <c r="EU48" s="89">
        <v>0</v>
      </c>
      <c r="EV48" s="89">
        <v>0</v>
      </c>
      <c r="EW48" s="89">
        <v>1</v>
      </c>
      <c r="EX48" s="89">
        <v>1</v>
      </c>
      <c r="EY48" s="89">
        <v>0</v>
      </c>
      <c r="EZ48" s="89">
        <v>2</v>
      </c>
      <c r="FA48" s="90">
        <v>2</v>
      </c>
      <c r="FB48" s="88">
        <v>0</v>
      </c>
      <c r="FC48" s="88">
        <v>0</v>
      </c>
      <c r="FD48" s="88">
        <v>0</v>
      </c>
      <c r="FE48" s="88">
        <v>25</v>
      </c>
      <c r="FF48" s="88">
        <v>39</v>
      </c>
      <c r="FG48" s="88">
        <v>101</v>
      </c>
      <c r="FH48" s="88">
        <v>131</v>
      </c>
      <c r="FI48" s="88">
        <v>136</v>
      </c>
      <c r="FJ48" s="88">
        <v>432</v>
      </c>
      <c r="FK48" s="91">
        <v>432</v>
      </c>
    </row>
    <row r="49" spans="1:167" s="74" customFormat="1" ht="18.75" customHeight="1">
      <c r="A49" s="87" t="s">
        <v>56</v>
      </c>
      <c r="B49" s="88">
        <v>148</v>
      </c>
      <c r="C49" s="88">
        <v>143</v>
      </c>
      <c r="D49" s="88">
        <v>291</v>
      </c>
      <c r="E49" s="88">
        <v>130</v>
      </c>
      <c r="F49" s="88">
        <v>571</v>
      </c>
      <c r="G49" s="88">
        <v>309</v>
      </c>
      <c r="H49" s="88">
        <v>217</v>
      </c>
      <c r="I49" s="88">
        <v>140</v>
      </c>
      <c r="J49" s="88">
        <v>101</v>
      </c>
      <c r="K49" s="88">
        <v>1468</v>
      </c>
      <c r="L49" s="88">
        <v>1759</v>
      </c>
      <c r="M49" s="88">
        <v>4</v>
      </c>
      <c r="N49" s="88">
        <v>6</v>
      </c>
      <c r="O49" s="88">
        <v>10</v>
      </c>
      <c r="P49" s="88">
        <v>0</v>
      </c>
      <c r="Q49" s="88">
        <v>19</v>
      </c>
      <c r="R49" s="88">
        <v>16</v>
      </c>
      <c r="S49" s="88">
        <v>9</v>
      </c>
      <c r="T49" s="88">
        <v>12</v>
      </c>
      <c r="U49" s="88">
        <v>3</v>
      </c>
      <c r="V49" s="88">
        <v>59</v>
      </c>
      <c r="W49" s="88">
        <v>69</v>
      </c>
      <c r="X49" s="88">
        <v>152</v>
      </c>
      <c r="Y49" s="88">
        <v>149</v>
      </c>
      <c r="Z49" s="88">
        <v>301</v>
      </c>
      <c r="AA49" s="88">
        <v>130</v>
      </c>
      <c r="AB49" s="88">
        <v>590</v>
      </c>
      <c r="AC49" s="88">
        <v>325</v>
      </c>
      <c r="AD49" s="88">
        <v>226</v>
      </c>
      <c r="AE49" s="88">
        <v>152</v>
      </c>
      <c r="AF49" s="88">
        <v>104</v>
      </c>
      <c r="AG49" s="88">
        <v>1527</v>
      </c>
      <c r="AH49" s="88">
        <v>1828</v>
      </c>
      <c r="AI49" s="88">
        <v>0</v>
      </c>
      <c r="AJ49" s="88">
        <v>0</v>
      </c>
      <c r="AK49" s="88">
        <v>0</v>
      </c>
      <c r="AL49" s="88">
        <v>0</v>
      </c>
      <c r="AM49" s="88">
        <v>23</v>
      </c>
      <c r="AN49" s="88">
        <v>32</v>
      </c>
      <c r="AO49" s="88">
        <v>30</v>
      </c>
      <c r="AP49" s="88">
        <v>12</v>
      </c>
      <c r="AQ49" s="88">
        <v>9</v>
      </c>
      <c r="AR49" s="88">
        <v>106</v>
      </c>
      <c r="AS49" s="88">
        <v>106</v>
      </c>
      <c r="AT49" s="88">
        <v>0</v>
      </c>
      <c r="AU49" s="88">
        <v>0</v>
      </c>
      <c r="AV49" s="88">
        <v>0</v>
      </c>
      <c r="AW49" s="88">
        <v>0</v>
      </c>
      <c r="AX49" s="88">
        <v>1</v>
      </c>
      <c r="AY49" s="88">
        <v>0</v>
      </c>
      <c r="AZ49" s="88">
        <v>0</v>
      </c>
      <c r="BA49" s="88">
        <v>1</v>
      </c>
      <c r="BB49" s="88">
        <v>0</v>
      </c>
      <c r="BC49" s="88">
        <v>2</v>
      </c>
      <c r="BD49" s="88">
        <v>2</v>
      </c>
      <c r="BE49" s="88">
        <v>0</v>
      </c>
      <c r="BF49" s="88">
        <v>0</v>
      </c>
      <c r="BG49" s="88">
        <v>0</v>
      </c>
      <c r="BH49" s="88">
        <v>0</v>
      </c>
      <c r="BI49" s="88">
        <v>24</v>
      </c>
      <c r="BJ49" s="88">
        <v>32</v>
      </c>
      <c r="BK49" s="88">
        <v>30</v>
      </c>
      <c r="BL49" s="88">
        <v>13</v>
      </c>
      <c r="BM49" s="88">
        <v>9</v>
      </c>
      <c r="BN49" s="88">
        <v>108</v>
      </c>
      <c r="BO49" s="88">
        <v>108</v>
      </c>
      <c r="BP49" s="88">
        <v>0</v>
      </c>
      <c r="BQ49" s="89">
        <v>0</v>
      </c>
      <c r="BR49" s="89">
        <v>0</v>
      </c>
      <c r="BS49" s="89">
        <v>16</v>
      </c>
      <c r="BT49" s="89">
        <v>23</v>
      </c>
      <c r="BU49" s="89">
        <v>56</v>
      </c>
      <c r="BV49" s="89">
        <v>97</v>
      </c>
      <c r="BW49" s="89">
        <v>86</v>
      </c>
      <c r="BX49" s="89">
        <v>278</v>
      </c>
      <c r="BY49" s="89">
        <v>278</v>
      </c>
      <c r="BZ49" s="89">
        <v>0</v>
      </c>
      <c r="CA49" s="89">
        <v>0</v>
      </c>
      <c r="CB49" s="89">
        <v>0</v>
      </c>
      <c r="CC49" s="89">
        <v>16</v>
      </c>
      <c r="CD49" s="89">
        <v>23</v>
      </c>
      <c r="CE49" s="89">
        <v>54</v>
      </c>
      <c r="CF49" s="89">
        <v>95</v>
      </c>
      <c r="CG49" s="89">
        <v>86</v>
      </c>
      <c r="CH49" s="89">
        <v>274</v>
      </c>
      <c r="CI49" s="89">
        <v>274</v>
      </c>
      <c r="CJ49" s="89">
        <v>0</v>
      </c>
      <c r="CK49" s="89">
        <v>0</v>
      </c>
      <c r="CL49" s="89">
        <v>0</v>
      </c>
      <c r="CM49" s="89">
        <v>0</v>
      </c>
      <c r="CN49" s="89">
        <v>0</v>
      </c>
      <c r="CO49" s="89">
        <v>2</v>
      </c>
      <c r="CP49" s="89">
        <v>2</v>
      </c>
      <c r="CQ49" s="89">
        <v>0</v>
      </c>
      <c r="CR49" s="89">
        <v>4</v>
      </c>
      <c r="CS49" s="89">
        <v>4</v>
      </c>
      <c r="CT49" s="89">
        <v>0</v>
      </c>
      <c r="CU49" s="89">
        <v>0</v>
      </c>
      <c r="CV49" s="89">
        <v>0</v>
      </c>
      <c r="CW49" s="89">
        <v>24</v>
      </c>
      <c r="CX49" s="89">
        <v>20</v>
      </c>
      <c r="CY49" s="89">
        <v>37</v>
      </c>
      <c r="CZ49" s="89">
        <v>31</v>
      </c>
      <c r="DA49" s="89">
        <v>10</v>
      </c>
      <c r="DB49" s="89">
        <v>122</v>
      </c>
      <c r="DC49" s="89">
        <v>122</v>
      </c>
      <c r="DD49" s="89">
        <v>0</v>
      </c>
      <c r="DE49" s="89">
        <v>0</v>
      </c>
      <c r="DF49" s="89">
        <v>0</v>
      </c>
      <c r="DG49" s="89">
        <v>24</v>
      </c>
      <c r="DH49" s="89">
        <v>20</v>
      </c>
      <c r="DI49" s="89">
        <v>37</v>
      </c>
      <c r="DJ49" s="89">
        <v>29</v>
      </c>
      <c r="DK49" s="89">
        <v>9</v>
      </c>
      <c r="DL49" s="89">
        <v>119</v>
      </c>
      <c r="DM49" s="89">
        <v>119</v>
      </c>
      <c r="DN49" s="89">
        <v>0</v>
      </c>
      <c r="DO49" s="89">
        <v>0</v>
      </c>
      <c r="DP49" s="89">
        <v>0</v>
      </c>
      <c r="DQ49" s="89">
        <v>0</v>
      </c>
      <c r="DR49" s="89">
        <v>0</v>
      </c>
      <c r="DS49" s="89">
        <v>0</v>
      </c>
      <c r="DT49" s="89">
        <v>2</v>
      </c>
      <c r="DU49" s="89">
        <v>1</v>
      </c>
      <c r="DV49" s="89">
        <v>3</v>
      </c>
      <c r="DW49" s="89">
        <v>3</v>
      </c>
      <c r="DX49" s="89">
        <v>0</v>
      </c>
      <c r="DY49" s="89">
        <v>0</v>
      </c>
      <c r="DZ49" s="89">
        <v>0</v>
      </c>
      <c r="EA49" s="89">
        <v>0</v>
      </c>
      <c r="EB49" s="89">
        <v>6</v>
      </c>
      <c r="EC49" s="89">
        <v>6</v>
      </c>
      <c r="ED49" s="89">
        <v>23</v>
      </c>
      <c r="EE49" s="89">
        <v>59</v>
      </c>
      <c r="EF49" s="89">
        <v>94</v>
      </c>
      <c r="EG49" s="89">
        <v>94</v>
      </c>
      <c r="EH49" s="89">
        <v>0</v>
      </c>
      <c r="EI49" s="89">
        <v>0</v>
      </c>
      <c r="EJ49" s="89">
        <v>0</v>
      </c>
      <c r="EK49" s="89">
        <v>0</v>
      </c>
      <c r="EL49" s="89">
        <v>5</v>
      </c>
      <c r="EM49" s="89">
        <v>6</v>
      </c>
      <c r="EN49" s="89">
        <v>22</v>
      </c>
      <c r="EO49" s="89">
        <v>55</v>
      </c>
      <c r="EP49" s="89">
        <v>88</v>
      </c>
      <c r="EQ49" s="89">
        <v>88</v>
      </c>
      <c r="ER49" s="89">
        <v>0</v>
      </c>
      <c r="ES49" s="89">
        <v>0</v>
      </c>
      <c r="ET49" s="89">
        <v>0</v>
      </c>
      <c r="EU49" s="89">
        <v>0</v>
      </c>
      <c r="EV49" s="89">
        <v>1</v>
      </c>
      <c r="EW49" s="89">
        <v>0</v>
      </c>
      <c r="EX49" s="89">
        <v>1</v>
      </c>
      <c r="EY49" s="89">
        <v>4</v>
      </c>
      <c r="EZ49" s="89">
        <v>6</v>
      </c>
      <c r="FA49" s="90">
        <v>6</v>
      </c>
      <c r="FB49" s="88">
        <v>0</v>
      </c>
      <c r="FC49" s="88">
        <v>0</v>
      </c>
      <c r="FD49" s="88">
        <v>0</v>
      </c>
      <c r="FE49" s="88">
        <v>40</v>
      </c>
      <c r="FF49" s="88">
        <v>49</v>
      </c>
      <c r="FG49" s="88">
        <v>99</v>
      </c>
      <c r="FH49" s="88">
        <v>151</v>
      </c>
      <c r="FI49" s="88">
        <v>155</v>
      </c>
      <c r="FJ49" s="88">
        <v>494</v>
      </c>
      <c r="FK49" s="91">
        <v>494</v>
      </c>
    </row>
    <row r="50" spans="1:167" s="74" customFormat="1" ht="18.75" customHeight="1">
      <c r="A50" s="87" t="s">
        <v>57</v>
      </c>
      <c r="B50" s="88">
        <v>77</v>
      </c>
      <c r="C50" s="88">
        <v>67</v>
      </c>
      <c r="D50" s="88">
        <v>144</v>
      </c>
      <c r="E50" s="88">
        <v>78</v>
      </c>
      <c r="F50" s="88">
        <v>289</v>
      </c>
      <c r="G50" s="88">
        <v>187</v>
      </c>
      <c r="H50" s="88">
        <v>120</v>
      </c>
      <c r="I50" s="88">
        <v>56</v>
      </c>
      <c r="J50" s="88">
        <v>60</v>
      </c>
      <c r="K50" s="88">
        <v>790</v>
      </c>
      <c r="L50" s="88">
        <v>934</v>
      </c>
      <c r="M50" s="88">
        <v>0</v>
      </c>
      <c r="N50" s="88">
        <v>1</v>
      </c>
      <c r="O50" s="88">
        <v>1</v>
      </c>
      <c r="P50" s="88">
        <v>3</v>
      </c>
      <c r="Q50" s="88">
        <v>13</v>
      </c>
      <c r="R50" s="88">
        <v>10</v>
      </c>
      <c r="S50" s="88">
        <v>15</v>
      </c>
      <c r="T50" s="88">
        <v>7</v>
      </c>
      <c r="U50" s="88">
        <v>2</v>
      </c>
      <c r="V50" s="88">
        <v>50</v>
      </c>
      <c r="W50" s="88">
        <v>51</v>
      </c>
      <c r="X50" s="88">
        <v>77</v>
      </c>
      <c r="Y50" s="88">
        <v>68</v>
      </c>
      <c r="Z50" s="88">
        <v>145</v>
      </c>
      <c r="AA50" s="88">
        <v>81</v>
      </c>
      <c r="AB50" s="88">
        <v>302</v>
      </c>
      <c r="AC50" s="88">
        <v>197</v>
      </c>
      <c r="AD50" s="88">
        <v>135</v>
      </c>
      <c r="AE50" s="88">
        <v>63</v>
      </c>
      <c r="AF50" s="88">
        <v>62</v>
      </c>
      <c r="AG50" s="88">
        <v>840</v>
      </c>
      <c r="AH50" s="88">
        <v>985</v>
      </c>
      <c r="AI50" s="88">
        <v>0</v>
      </c>
      <c r="AJ50" s="88">
        <v>0</v>
      </c>
      <c r="AK50" s="88">
        <v>0</v>
      </c>
      <c r="AL50" s="88">
        <v>1</v>
      </c>
      <c r="AM50" s="88">
        <v>18</v>
      </c>
      <c r="AN50" s="88">
        <v>20</v>
      </c>
      <c r="AO50" s="88">
        <v>20</v>
      </c>
      <c r="AP50" s="88">
        <v>6</v>
      </c>
      <c r="AQ50" s="88">
        <v>10</v>
      </c>
      <c r="AR50" s="88">
        <v>75</v>
      </c>
      <c r="AS50" s="88">
        <v>75</v>
      </c>
      <c r="AT50" s="88">
        <v>0</v>
      </c>
      <c r="AU50" s="88">
        <v>0</v>
      </c>
      <c r="AV50" s="88">
        <v>0</v>
      </c>
      <c r="AW50" s="88">
        <v>0</v>
      </c>
      <c r="AX50" s="88">
        <v>0</v>
      </c>
      <c r="AY50" s="88">
        <v>0</v>
      </c>
      <c r="AZ50" s="88">
        <v>1</v>
      </c>
      <c r="BA50" s="88">
        <v>0</v>
      </c>
      <c r="BB50" s="88">
        <v>0</v>
      </c>
      <c r="BC50" s="88">
        <v>1</v>
      </c>
      <c r="BD50" s="88">
        <v>1</v>
      </c>
      <c r="BE50" s="88">
        <v>0</v>
      </c>
      <c r="BF50" s="88">
        <v>0</v>
      </c>
      <c r="BG50" s="88">
        <v>0</v>
      </c>
      <c r="BH50" s="88">
        <v>1</v>
      </c>
      <c r="BI50" s="88">
        <v>18</v>
      </c>
      <c r="BJ50" s="88">
        <v>20</v>
      </c>
      <c r="BK50" s="88">
        <v>21</v>
      </c>
      <c r="BL50" s="88">
        <v>6</v>
      </c>
      <c r="BM50" s="88">
        <v>10</v>
      </c>
      <c r="BN50" s="88">
        <v>76</v>
      </c>
      <c r="BO50" s="88">
        <v>76</v>
      </c>
      <c r="BP50" s="88">
        <v>0</v>
      </c>
      <c r="BQ50" s="89">
        <v>0</v>
      </c>
      <c r="BR50" s="89">
        <v>0</v>
      </c>
      <c r="BS50" s="89">
        <v>13</v>
      </c>
      <c r="BT50" s="89">
        <v>33</v>
      </c>
      <c r="BU50" s="89">
        <v>72</v>
      </c>
      <c r="BV50" s="89">
        <v>72</v>
      </c>
      <c r="BW50" s="89">
        <v>48</v>
      </c>
      <c r="BX50" s="89">
        <v>238</v>
      </c>
      <c r="BY50" s="89">
        <v>238</v>
      </c>
      <c r="BZ50" s="89">
        <v>0</v>
      </c>
      <c r="CA50" s="89">
        <v>0</v>
      </c>
      <c r="CB50" s="89">
        <v>0</v>
      </c>
      <c r="CC50" s="89">
        <v>13</v>
      </c>
      <c r="CD50" s="89">
        <v>33</v>
      </c>
      <c r="CE50" s="89">
        <v>72</v>
      </c>
      <c r="CF50" s="89">
        <v>69</v>
      </c>
      <c r="CG50" s="89">
        <v>46</v>
      </c>
      <c r="CH50" s="89">
        <v>233</v>
      </c>
      <c r="CI50" s="89">
        <v>233</v>
      </c>
      <c r="CJ50" s="89">
        <v>0</v>
      </c>
      <c r="CK50" s="89">
        <v>0</v>
      </c>
      <c r="CL50" s="89">
        <v>0</v>
      </c>
      <c r="CM50" s="89">
        <v>0</v>
      </c>
      <c r="CN50" s="89">
        <v>0</v>
      </c>
      <c r="CO50" s="89">
        <v>0</v>
      </c>
      <c r="CP50" s="89">
        <v>3</v>
      </c>
      <c r="CQ50" s="89">
        <v>2</v>
      </c>
      <c r="CR50" s="89">
        <v>5</v>
      </c>
      <c r="CS50" s="89">
        <v>5</v>
      </c>
      <c r="CT50" s="89">
        <v>0</v>
      </c>
      <c r="CU50" s="89">
        <v>1</v>
      </c>
      <c r="CV50" s="89">
        <v>1</v>
      </c>
      <c r="CW50" s="89">
        <v>19</v>
      </c>
      <c r="CX50" s="89">
        <v>30</v>
      </c>
      <c r="CY50" s="89">
        <v>30</v>
      </c>
      <c r="CZ50" s="89">
        <v>22</v>
      </c>
      <c r="DA50" s="89">
        <v>13</v>
      </c>
      <c r="DB50" s="89">
        <v>114</v>
      </c>
      <c r="DC50" s="89">
        <v>115</v>
      </c>
      <c r="DD50" s="89">
        <v>0</v>
      </c>
      <c r="DE50" s="89">
        <v>1</v>
      </c>
      <c r="DF50" s="89">
        <v>1</v>
      </c>
      <c r="DG50" s="89">
        <v>19</v>
      </c>
      <c r="DH50" s="89">
        <v>28</v>
      </c>
      <c r="DI50" s="89">
        <v>30</v>
      </c>
      <c r="DJ50" s="89">
        <v>22</v>
      </c>
      <c r="DK50" s="89">
        <v>13</v>
      </c>
      <c r="DL50" s="89">
        <v>112</v>
      </c>
      <c r="DM50" s="89">
        <v>113</v>
      </c>
      <c r="DN50" s="89">
        <v>0</v>
      </c>
      <c r="DO50" s="89">
        <v>0</v>
      </c>
      <c r="DP50" s="89">
        <v>0</v>
      </c>
      <c r="DQ50" s="89">
        <v>0</v>
      </c>
      <c r="DR50" s="89">
        <v>2</v>
      </c>
      <c r="DS50" s="89">
        <v>0</v>
      </c>
      <c r="DT50" s="89">
        <v>0</v>
      </c>
      <c r="DU50" s="89">
        <v>0</v>
      </c>
      <c r="DV50" s="89">
        <v>2</v>
      </c>
      <c r="DW50" s="89">
        <v>2</v>
      </c>
      <c r="DX50" s="89">
        <v>0</v>
      </c>
      <c r="DY50" s="89">
        <v>0</v>
      </c>
      <c r="DZ50" s="89">
        <v>0</v>
      </c>
      <c r="EA50" s="89">
        <v>3</v>
      </c>
      <c r="EB50" s="89">
        <v>2</v>
      </c>
      <c r="EC50" s="89">
        <v>5</v>
      </c>
      <c r="ED50" s="89">
        <v>9</v>
      </c>
      <c r="EE50" s="89">
        <v>21</v>
      </c>
      <c r="EF50" s="89">
        <v>40</v>
      </c>
      <c r="EG50" s="89">
        <v>40</v>
      </c>
      <c r="EH50" s="89">
        <v>0</v>
      </c>
      <c r="EI50" s="89">
        <v>0</v>
      </c>
      <c r="EJ50" s="89">
        <v>0</v>
      </c>
      <c r="EK50" s="89">
        <v>3</v>
      </c>
      <c r="EL50" s="89">
        <v>2</v>
      </c>
      <c r="EM50" s="89">
        <v>5</v>
      </c>
      <c r="EN50" s="89">
        <v>9</v>
      </c>
      <c r="EO50" s="89">
        <v>19</v>
      </c>
      <c r="EP50" s="89">
        <v>38</v>
      </c>
      <c r="EQ50" s="89">
        <v>38</v>
      </c>
      <c r="ER50" s="89">
        <v>0</v>
      </c>
      <c r="ES50" s="89">
        <v>0</v>
      </c>
      <c r="ET50" s="89">
        <v>0</v>
      </c>
      <c r="EU50" s="89">
        <v>0</v>
      </c>
      <c r="EV50" s="89">
        <v>0</v>
      </c>
      <c r="EW50" s="89">
        <v>0</v>
      </c>
      <c r="EX50" s="89">
        <v>0</v>
      </c>
      <c r="EY50" s="89">
        <v>2</v>
      </c>
      <c r="EZ50" s="89">
        <v>2</v>
      </c>
      <c r="FA50" s="90">
        <v>2</v>
      </c>
      <c r="FB50" s="88">
        <v>0</v>
      </c>
      <c r="FC50" s="88">
        <v>1</v>
      </c>
      <c r="FD50" s="88">
        <v>1</v>
      </c>
      <c r="FE50" s="88">
        <v>34</v>
      </c>
      <c r="FF50" s="88">
        <v>65</v>
      </c>
      <c r="FG50" s="88">
        <v>107</v>
      </c>
      <c r="FH50" s="88">
        <v>102</v>
      </c>
      <c r="FI50" s="88">
        <v>81</v>
      </c>
      <c r="FJ50" s="88">
        <v>389</v>
      </c>
      <c r="FK50" s="91">
        <v>390</v>
      </c>
    </row>
    <row r="51" spans="1:167" s="74" customFormat="1" ht="18.75" customHeight="1">
      <c r="A51" s="87" t="s">
        <v>58</v>
      </c>
      <c r="B51" s="88">
        <v>70</v>
      </c>
      <c r="C51" s="88">
        <v>145</v>
      </c>
      <c r="D51" s="88">
        <v>215</v>
      </c>
      <c r="E51" s="88">
        <v>43</v>
      </c>
      <c r="F51" s="88">
        <v>502</v>
      </c>
      <c r="G51" s="88">
        <v>341</v>
      </c>
      <c r="H51" s="88">
        <v>227</v>
      </c>
      <c r="I51" s="88">
        <v>172</v>
      </c>
      <c r="J51" s="88">
        <v>116</v>
      </c>
      <c r="K51" s="88">
        <v>1401</v>
      </c>
      <c r="L51" s="88">
        <v>1616</v>
      </c>
      <c r="M51" s="88">
        <v>2</v>
      </c>
      <c r="N51" s="88">
        <v>7</v>
      </c>
      <c r="O51" s="88">
        <v>9</v>
      </c>
      <c r="P51" s="88">
        <v>1</v>
      </c>
      <c r="Q51" s="88">
        <v>28</v>
      </c>
      <c r="R51" s="88">
        <v>34</v>
      </c>
      <c r="S51" s="88">
        <v>14</v>
      </c>
      <c r="T51" s="88">
        <v>6</v>
      </c>
      <c r="U51" s="88">
        <v>12</v>
      </c>
      <c r="V51" s="88">
        <v>95</v>
      </c>
      <c r="W51" s="88">
        <v>104</v>
      </c>
      <c r="X51" s="88">
        <v>72</v>
      </c>
      <c r="Y51" s="88">
        <v>152</v>
      </c>
      <c r="Z51" s="88">
        <v>224</v>
      </c>
      <c r="AA51" s="88">
        <v>44</v>
      </c>
      <c r="AB51" s="88">
        <v>530</v>
      </c>
      <c r="AC51" s="88">
        <v>375</v>
      </c>
      <c r="AD51" s="88">
        <v>241</v>
      </c>
      <c r="AE51" s="88">
        <v>178</v>
      </c>
      <c r="AF51" s="88">
        <v>128</v>
      </c>
      <c r="AG51" s="88">
        <v>1496</v>
      </c>
      <c r="AH51" s="88">
        <v>1720</v>
      </c>
      <c r="AI51" s="88">
        <v>0</v>
      </c>
      <c r="AJ51" s="88">
        <v>0</v>
      </c>
      <c r="AK51" s="88">
        <v>0</v>
      </c>
      <c r="AL51" s="88">
        <v>0</v>
      </c>
      <c r="AM51" s="88">
        <v>10</v>
      </c>
      <c r="AN51" s="88">
        <v>20</v>
      </c>
      <c r="AO51" s="88">
        <v>19</v>
      </c>
      <c r="AP51" s="88">
        <v>16</v>
      </c>
      <c r="AQ51" s="88">
        <v>11</v>
      </c>
      <c r="AR51" s="88">
        <v>76</v>
      </c>
      <c r="AS51" s="88">
        <v>76</v>
      </c>
      <c r="AT51" s="88">
        <v>0</v>
      </c>
      <c r="AU51" s="88">
        <v>0</v>
      </c>
      <c r="AV51" s="88">
        <v>0</v>
      </c>
      <c r="AW51" s="88">
        <v>0</v>
      </c>
      <c r="AX51" s="88">
        <v>0</v>
      </c>
      <c r="AY51" s="88">
        <v>0</v>
      </c>
      <c r="AZ51" s="88">
        <v>0</v>
      </c>
      <c r="BA51" s="88">
        <v>2</v>
      </c>
      <c r="BB51" s="88">
        <v>1</v>
      </c>
      <c r="BC51" s="88">
        <v>3</v>
      </c>
      <c r="BD51" s="88">
        <v>3</v>
      </c>
      <c r="BE51" s="88">
        <v>0</v>
      </c>
      <c r="BF51" s="88">
        <v>0</v>
      </c>
      <c r="BG51" s="88">
        <v>0</v>
      </c>
      <c r="BH51" s="88">
        <v>0</v>
      </c>
      <c r="BI51" s="88">
        <v>10</v>
      </c>
      <c r="BJ51" s="88">
        <v>20</v>
      </c>
      <c r="BK51" s="88">
        <v>19</v>
      </c>
      <c r="BL51" s="88">
        <v>18</v>
      </c>
      <c r="BM51" s="88">
        <v>12</v>
      </c>
      <c r="BN51" s="88">
        <v>79</v>
      </c>
      <c r="BO51" s="88">
        <v>79</v>
      </c>
      <c r="BP51" s="88">
        <v>1</v>
      </c>
      <c r="BQ51" s="89">
        <v>1</v>
      </c>
      <c r="BR51" s="89">
        <v>2</v>
      </c>
      <c r="BS51" s="89">
        <v>11</v>
      </c>
      <c r="BT51" s="89">
        <v>22</v>
      </c>
      <c r="BU51" s="89">
        <v>37</v>
      </c>
      <c r="BV51" s="89">
        <v>82</v>
      </c>
      <c r="BW51" s="89">
        <v>123</v>
      </c>
      <c r="BX51" s="89">
        <v>275</v>
      </c>
      <c r="BY51" s="89">
        <v>277</v>
      </c>
      <c r="BZ51" s="89">
        <v>1</v>
      </c>
      <c r="CA51" s="89">
        <v>1</v>
      </c>
      <c r="CB51" s="89">
        <v>2</v>
      </c>
      <c r="CC51" s="89">
        <v>11</v>
      </c>
      <c r="CD51" s="89">
        <v>22</v>
      </c>
      <c r="CE51" s="89">
        <v>37</v>
      </c>
      <c r="CF51" s="89">
        <v>80</v>
      </c>
      <c r="CG51" s="89">
        <v>123</v>
      </c>
      <c r="CH51" s="89">
        <v>273</v>
      </c>
      <c r="CI51" s="89">
        <v>275</v>
      </c>
      <c r="CJ51" s="89">
        <v>0</v>
      </c>
      <c r="CK51" s="89">
        <v>0</v>
      </c>
      <c r="CL51" s="89">
        <v>0</v>
      </c>
      <c r="CM51" s="89">
        <v>0</v>
      </c>
      <c r="CN51" s="89">
        <v>0</v>
      </c>
      <c r="CO51" s="89">
        <v>0</v>
      </c>
      <c r="CP51" s="89">
        <v>2</v>
      </c>
      <c r="CQ51" s="89">
        <v>0</v>
      </c>
      <c r="CR51" s="89">
        <v>2</v>
      </c>
      <c r="CS51" s="89">
        <v>2</v>
      </c>
      <c r="CT51" s="89">
        <v>0</v>
      </c>
      <c r="CU51" s="89">
        <v>1</v>
      </c>
      <c r="CV51" s="89">
        <v>1</v>
      </c>
      <c r="CW51" s="89">
        <v>22</v>
      </c>
      <c r="CX51" s="89">
        <v>49</v>
      </c>
      <c r="CY51" s="89">
        <v>59</v>
      </c>
      <c r="CZ51" s="89">
        <v>57</v>
      </c>
      <c r="DA51" s="89">
        <v>35</v>
      </c>
      <c r="DB51" s="89">
        <v>222</v>
      </c>
      <c r="DC51" s="89">
        <v>223</v>
      </c>
      <c r="DD51" s="89">
        <v>0</v>
      </c>
      <c r="DE51" s="89">
        <v>1</v>
      </c>
      <c r="DF51" s="89">
        <v>1</v>
      </c>
      <c r="DG51" s="89">
        <v>21</v>
      </c>
      <c r="DH51" s="89">
        <v>46</v>
      </c>
      <c r="DI51" s="89">
        <v>57</v>
      </c>
      <c r="DJ51" s="89">
        <v>54</v>
      </c>
      <c r="DK51" s="89">
        <v>33</v>
      </c>
      <c r="DL51" s="89">
        <v>211</v>
      </c>
      <c r="DM51" s="89">
        <v>212</v>
      </c>
      <c r="DN51" s="89">
        <v>0</v>
      </c>
      <c r="DO51" s="89">
        <v>0</v>
      </c>
      <c r="DP51" s="89">
        <v>0</v>
      </c>
      <c r="DQ51" s="89">
        <v>1</v>
      </c>
      <c r="DR51" s="89">
        <v>3</v>
      </c>
      <c r="DS51" s="89">
        <v>2</v>
      </c>
      <c r="DT51" s="89">
        <v>3</v>
      </c>
      <c r="DU51" s="89">
        <v>2</v>
      </c>
      <c r="DV51" s="89">
        <v>11</v>
      </c>
      <c r="DW51" s="89">
        <v>11</v>
      </c>
      <c r="DX51" s="89">
        <v>0</v>
      </c>
      <c r="DY51" s="89">
        <v>0</v>
      </c>
      <c r="DZ51" s="89">
        <v>0</v>
      </c>
      <c r="EA51" s="89">
        <v>0</v>
      </c>
      <c r="EB51" s="89">
        <v>0</v>
      </c>
      <c r="EC51" s="89">
        <v>7</v>
      </c>
      <c r="ED51" s="89">
        <v>20</v>
      </c>
      <c r="EE51" s="89">
        <v>52</v>
      </c>
      <c r="EF51" s="89">
        <v>79</v>
      </c>
      <c r="EG51" s="89">
        <v>79</v>
      </c>
      <c r="EH51" s="89">
        <v>0</v>
      </c>
      <c r="EI51" s="89">
        <v>0</v>
      </c>
      <c r="EJ51" s="89">
        <v>0</v>
      </c>
      <c r="EK51" s="89">
        <v>0</v>
      </c>
      <c r="EL51" s="89">
        <v>0</v>
      </c>
      <c r="EM51" s="89">
        <v>6</v>
      </c>
      <c r="EN51" s="89">
        <v>20</v>
      </c>
      <c r="EO51" s="89">
        <v>50</v>
      </c>
      <c r="EP51" s="89">
        <v>76</v>
      </c>
      <c r="EQ51" s="89">
        <v>76</v>
      </c>
      <c r="ER51" s="89">
        <v>0</v>
      </c>
      <c r="ES51" s="89">
        <v>0</v>
      </c>
      <c r="ET51" s="89">
        <v>0</v>
      </c>
      <c r="EU51" s="89">
        <v>0</v>
      </c>
      <c r="EV51" s="89">
        <v>0</v>
      </c>
      <c r="EW51" s="89">
        <v>1</v>
      </c>
      <c r="EX51" s="89">
        <v>0</v>
      </c>
      <c r="EY51" s="89">
        <v>2</v>
      </c>
      <c r="EZ51" s="89">
        <v>3</v>
      </c>
      <c r="FA51" s="90">
        <v>3</v>
      </c>
      <c r="FB51" s="88">
        <v>1</v>
      </c>
      <c r="FC51" s="88">
        <v>2</v>
      </c>
      <c r="FD51" s="88">
        <v>3</v>
      </c>
      <c r="FE51" s="88">
        <v>33</v>
      </c>
      <c r="FF51" s="88">
        <v>71</v>
      </c>
      <c r="FG51" s="88">
        <v>102</v>
      </c>
      <c r="FH51" s="88">
        <v>158</v>
      </c>
      <c r="FI51" s="88">
        <v>210</v>
      </c>
      <c r="FJ51" s="88">
        <v>574</v>
      </c>
      <c r="FK51" s="91">
        <v>577</v>
      </c>
    </row>
    <row r="52" spans="1:167" s="74" customFormat="1" ht="18.75" customHeight="1">
      <c r="A52" s="87" t="s">
        <v>59</v>
      </c>
      <c r="B52" s="88">
        <v>82</v>
      </c>
      <c r="C52" s="88">
        <v>86</v>
      </c>
      <c r="D52" s="88">
        <v>168</v>
      </c>
      <c r="E52" s="88">
        <v>106</v>
      </c>
      <c r="F52" s="88">
        <v>238</v>
      </c>
      <c r="G52" s="88">
        <v>127</v>
      </c>
      <c r="H52" s="88">
        <v>107</v>
      </c>
      <c r="I52" s="88">
        <v>63</v>
      </c>
      <c r="J52" s="88">
        <v>38</v>
      </c>
      <c r="K52" s="88">
        <v>679</v>
      </c>
      <c r="L52" s="88">
        <v>847</v>
      </c>
      <c r="M52" s="88">
        <v>3</v>
      </c>
      <c r="N52" s="88">
        <v>3</v>
      </c>
      <c r="O52" s="88">
        <v>6</v>
      </c>
      <c r="P52" s="88">
        <v>2</v>
      </c>
      <c r="Q52" s="88">
        <v>18</v>
      </c>
      <c r="R52" s="88">
        <v>7</v>
      </c>
      <c r="S52" s="88">
        <v>9</v>
      </c>
      <c r="T52" s="88">
        <v>6</v>
      </c>
      <c r="U52" s="88">
        <v>2</v>
      </c>
      <c r="V52" s="88">
        <v>44</v>
      </c>
      <c r="W52" s="88">
        <v>50</v>
      </c>
      <c r="X52" s="88">
        <v>85</v>
      </c>
      <c r="Y52" s="88">
        <v>89</v>
      </c>
      <c r="Z52" s="88">
        <v>174</v>
      </c>
      <c r="AA52" s="88">
        <v>108</v>
      </c>
      <c r="AB52" s="88">
        <v>256</v>
      </c>
      <c r="AC52" s="88">
        <v>134</v>
      </c>
      <c r="AD52" s="88">
        <v>116</v>
      </c>
      <c r="AE52" s="88">
        <v>69</v>
      </c>
      <c r="AF52" s="88">
        <v>40</v>
      </c>
      <c r="AG52" s="88">
        <v>723</v>
      </c>
      <c r="AH52" s="88">
        <v>897</v>
      </c>
      <c r="AI52" s="88">
        <v>0</v>
      </c>
      <c r="AJ52" s="88">
        <v>1</v>
      </c>
      <c r="AK52" s="88">
        <v>1</v>
      </c>
      <c r="AL52" s="88">
        <v>0</v>
      </c>
      <c r="AM52" s="88">
        <v>7</v>
      </c>
      <c r="AN52" s="88">
        <v>6</v>
      </c>
      <c r="AO52" s="88">
        <v>6</v>
      </c>
      <c r="AP52" s="88">
        <v>3</v>
      </c>
      <c r="AQ52" s="88">
        <v>2</v>
      </c>
      <c r="AR52" s="88">
        <v>24</v>
      </c>
      <c r="AS52" s="88">
        <v>25</v>
      </c>
      <c r="AT52" s="88">
        <v>0</v>
      </c>
      <c r="AU52" s="88">
        <v>0</v>
      </c>
      <c r="AV52" s="88">
        <v>0</v>
      </c>
      <c r="AW52" s="88">
        <v>0</v>
      </c>
      <c r="AX52" s="88">
        <v>0</v>
      </c>
      <c r="AY52" s="88">
        <v>0</v>
      </c>
      <c r="AZ52" s="88">
        <v>0</v>
      </c>
      <c r="BA52" s="88">
        <v>0</v>
      </c>
      <c r="BB52" s="88">
        <v>0</v>
      </c>
      <c r="BC52" s="88">
        <v>0</v>
      </c>
      <c r="BD52" s="88">
        <v>0</v>
      </c>
      <c r="BE52" s="88">
        <v>0</v>
      </c>
      <c r="BF52" s="88">
        <v>1</v>
      </c>
      <c r="BG52" s="88">
        <v>1</v>
      </c>
      <c r="BH52" s="88">
        <v>0</v>
      </c>
      <c r="BI52" s="88">
        <v>7</v>
      </c>
      <c r="BJ52" s="88">
        <v>6</v>
      </c>
      <c r="BK52" s="88">
        <v>6</v>
      </c>
      <c r="BL52" s="88">
        <v>3</v>
      </c>
      <c r="BM52" s="88">
        <v>2</v>
      </c>
      <c r="BN52" s="88">
        <v>24</v>
      </c>
      <c r="BO52" s="88">
        <v>25</v>
      </c>
      <c r="BP52" s="88">
        <v>0</v>
      </c>
      <c r="BQ52" s="89">
        <v>0</v>
      </c>
      <c r="BR52" s="89">
        <v>0</v>
      </c>
      <c r="BS52" s="89">
        <v>16</v>
      </c>
      <c r="BT52" s="89">
        <v>28</v>
      </c>
      <c r="BU52" s="89">
        <v>51</v>
      </c>
      <c r="BV52" s="89">
        <v>52</v>
      </c>
      <c r="BW52" s="89">
        <v>41</v>
      </c>
      <c r="BX52" s="89">
        <v>188</v>
      </c>
      <c r="BY52" s="89">
        <v>188</v>
      </c>
      <c r="BZ52" s="89">
        <v>0</v>
      </c>
      <c r="CA52" s="89">
        <v>0</v>
      </c>
      <c r="CB52" s="89">
        <v>0</v>
      </c>
      <c r="CC52" s="89">
        <v>16</v>
      </c>
      <c r="CD52" s="89">
        <v>28</v>
      </c>
      <c r="CE52" s="89">
        <v>51</v>
      </c>
      <c r="CF52" s="89">
        <v>52</v>
      </c>
      <c r="CG52" s="89">
        <v>41</v>
      </c>
      <c r="CH52" s="89">
        <v>188</v>
      </c>
      <c r="CI52" s="89">
        <v>188</v>
      </c>
      <c r="CJ52" s="89">
        <v>0</v>
      </c>
      <c r="CK52" s="89">
        <v>0</v>
      </c>
      <c r="CL52" s="89">
        <v>0</v>
      </c>
      <c r="CM52" s="89">
        <v>0</v>
      </c>
      <c r="CN52" s="89">
        <v>0</v>
      </c>
      <c r="CO52" s="89">
        <v>0</v>
      </c>
      <c r="CP52" s="89">
        <v>0</v>
      </c>
      <c r="CQ52" s="89">
        <v>0</v>
      </c>
      <c r="CR52" s="89">
        <v>0</v>
      </c>
      <c r="CS52" s="89">
        <v>0</v>
      </c>
      <c r="CT52" s="89">
        <v>0</v>
      </c>
      <c r="CU52" s="89">
        <v>0</v>
      </c>
      <c r="CV52" s="89">
        <v>0</v>
      </c>
      <c r="CW52" s="89">
        <v>17</v>
      </c>
      <c r="CX52" s="89">
        <v>20</v>
      </c>
      <c r="CY52" s="89">
        <v>20</v>
      </c>
      <c r="CZ52" s="89">
        <v>20</v>
      </c>
      <c r="DA52" s="89">
        <v>8</v>
      </c>
      <c r="DB52" s="89">
        <v>85</v>
      </c>
      <c r="DC52" s="89">
        <v>85</v>
      </c>
      <c r="DD52" s="89">
        <v>0</v>
      </c>
      <c r="DE52" s="89">
        <v>0</v>
      </c>
      <c r="DF52" s="89">
        <v>0</v>
      </c>
      <c r="DG52" s="89">
        <v>17</v>
      </c>
      <c r="DH52" s="89">
        <v>19</v>
      </c>
      <c r="DI52" s="89">
        <v>18</v>
      </c>
      <c r="DJ52" s="89">
        <v>20</v>
      </c>
      <c r="DK52" s="89">
        <v>8</v>
      </c>
      <c r="DL52" s="89">
        <v>82</v>
      </c>
      <c r="DM52" s="89">
        <v>82</v>
      </c>
      <c r="DN52" s="89">
        <v>0</v>
      </c>
      <c r="DO52" s="89">
        <v>0</v>
      </c>
      <c r="DP52" s="89">
        <v>0</v>
      </c>
      <c r="DQ52" s="89">
        <v>0</v>
      </c>
      <c r="DR52" s="89">
        <v>1</v>
      </c>
      <c r="DS52" s="89">
        <v>2</v>
      </c>
      <c r="DT52" s="89">
        <v>0</v>
      </c>
      <c r="DU52" s="89">
        <v>0</v>
      </c>
      <c r="DV52" s="89">
        <v>3</v>
      </c>
      <c r="DW52" s="89">
        <v>3</v>
      </c>
      <c r="DX52" s="89">
        <v>0</v>
      </c>
      <c r="DY52" s="89">
        <v>0</v>
      </c>
      <c r="DZ52" s="89">
        <v>0</v>
      </c>
      <c r="EA52" s="89">
        <v>1</v>
      </c>
      <c r="EB52" s="89">
        <v>2</v>
      </c>
      <c r="EC52" s="89">
        <v>1</v>
      </c>
      <c r="ED52" s="89">
        <v>5</v>
      </c>
      <c r="EE52" s="89">
        <v>20</v>
      </c>
      <c r="EF52" s="89">
        <v>29</v>
      </c>
      <c r="EG52" s="89">
        <v>29</v>
      </c>
      <c r="EH52" s="89">
        <v>0</v>
      </c>
      <c r="EI52" s="89">
        <v>0</v>
      </c>
      <c r="EJ52" s="89">
        <v>0</v>
      </c>
      <c r="EK52" s="89">
        <v>1</v>
      </c>
      <c r="EL52" s="89">
        <v>2</v>
      </c>
      <c r="EM52" s="89">
        <v>1</v>
      </c>
      <c r="EN52" s="89">
        <v>4</v>
      </c>
      <c r="EO52" s="89">
        <v>19</v>
      </c>
      <c r="EP52" s="89">
        <v>27</v>
      </c>
      <c r="EQ52" s="89">
        <v>27</v>
      </c>
      <c r="ER52" s="89">
        <v>0</v>
      </c>
      <c r="ES52" s="89">
        <v>0</v>
      </c>
      <c r="ET52" s="89">
        <v>0</v>
      </c>
      <c r="EU52" s="89">
        <v>0</v>
      </c>
      <c r="EV52" s="89">
        <v>0</v>
      </c>
      <c r="EW52" s="89">
        <v>0</v>
      </c>
      <c r="EX52" s="89">
        <v>1</v>
      </c>
      <c r="EY52" s="89">
        <v>1</v>
      </c>
      <c r="EZ52" s="89">
        <v>2</v>
      </c>
      <c r="FA52" s="90">
        <v>2</v>
      </c>
      <c r="FB52" s="88">
        <v>0</v>
      </c>
      <c r="FC52" s="88">
        <v>0</v>
      </c>
      <c r="FD52" s="88">
        <v>0</v>
      </c>
      <c r="FE52" s="88">
        <v>34</v>
      </c>
      <c r="FF52" s="88">
        <v>49</v>
      </c>
      <c r="FG52" s="88">
        <v>70</v>
      </c>
      <c r="FH52" s="88">
        <v>75</v>
      </c>
      <c r="FI52" s="88">
        <v>69</v>
      </c>
      <c r="FJ52" s="88">
        <v>297</v>
      </c>
      <c r="FK52" s="91">
        <v>297</v>
      </c>
    </row>
    <row r="53" spans="1:167" s="74" customFormat="1" ht="18.75" customHeight="1">
      <c r="A53" s="87" t="s">
        <v>60</v>
      </c>
      <c r="B53" s="88">
        <v>41</v>
      </c>
      <c r="C53" s="88">
        <v>38</v>
      </c>
      <c r="D53" s="88">
        <v>79</v>
      </c>
      <c r="E53" s="88">
        <v>30</v>
      </c>
      <c r="F53" s="88">
        <v>208</v>
      </c>
      <c r="G53" s="88">
        <v>115</v>
      </c>
      <c r="H53" s="88">
        <v>84</v>
      </c>
      <c r="I53" s="88">
        <v>70</v>
      </c>
      <c r="J53" s="88">
        <v>40</v>
      </c>
      <c r="K53" s="88">
        <v>547</v>
      </c>
      <c r="L53" s="88">
        <v>626</v>
      </c>
      <c r="M53" s="88">
        <v>1</v>
      </c>
      <c r="N53" s="88">
        <v>1</v>
      </c>
      <c r="O53" s="88">
        <v>2</v>
      </c>
      <c r="P53" s="88">
        <v>1</v>
      </c>
      <c r="Q53" s="88">
        <v>5</v>
      </c>
      <c r="R53" s="88">
        <v>6</v>
      </c>
      <c r="S53" s="88">
        <v>8</v>
      </c>
      <c r="T53" s="88">
        <v>5</v>
      </c>
      <c r="U53" s="88">
        <v>5</v>
      </c>
      <c r="V53" s="88">
        <v>30</v>
      </c>
      <c r="W53" s="88">
        <v>32</v>
      </c>
      <c r="X53" s="88">
        <v>42</v>
      </c>
      <c r="Y53" s="88">
        <v>39</v>
      </c>
      <c r="Z53" s="88">
        <v>81</v>
      </c>
      <c r="AA53" s="88">
        <v>31</v>
      </c>
      <c r="AB53" s="88">
        <v>213</v>
      </c>
      <c r="AC53" s="88">
        <v>121</v>
      </c>
      <c r="AD53" s="88">
        <v>92</v>
      </c>
      <c r="AE53" s="88">
        <v>75</v>
      </c>
      <c r="AF53" s="88">
        <v>45</v>
      </c>
      <c r="AG53" s="88">
        <v>577</v>
      </c>
      <c r="AH53" s="88">
        <v>658</v>
      </c>
      <c r="AI53" s="88">
        <v>0</v>
      </c>
      <c r="AJ53" s="88">
        <v>2</v>
      </c>
      <c r="AK53" s="88">
        <v>2</v>
      </c>
      <c r="AL53" s="88">
        <v>0</v>
      </c>
      <c r="AM53" s="88">
        <v>13</v>
      </c>
      <c r="AN53" s="88">
        <v>11</v>
      </c>
      <c r="AO53" s="88">
        <v>15</v>
      </c>
      <c r="AP53" s="88">
        <v>8</v>
      </c>
      <c r="AQ53" s="88">
        <v>5</v>
      </c>
      <c r="AR53" s="88">
        <v>52</v>
      </c>
      <c r="AS53" s="88">
        <v>54</v>
      </c>
      <c r="AT53" s="88">
        <v>0</v>
      </c>
      <c r="AU53" s="88">
        <v>0</v>
      </c>
      <c r="AV53" s="88">
        <v>0</v>
      </c>
      <c r="AW53" s="88">
        <v>0</v>
      </c>
      <c r="AX53" s="88">
        <v>0</v>
      </c>
      <c r="AY53" s="88">
        <v>0</v>
      </c>
      <c r="AZ53" s="88">
        <v>0</v>
      </c>
      <c r="BA53" s="88">
        <v>0</v>
      </c>
      <c r="BB53" s="88">
        <v>1</v>
      </c>
      <c r="BC53" s="88">
        <v>1</v>
      </c>
      <c r="BD53" s="88">
        <v>1</v>
      </c>
      <c r="BE53" s="88">
        <v>0</v>
      </c>
      <c r="BF53" s="88">
        <v>2</v>
      </c>
      <c r="BG53" s="88">
        <v>2</v>
      </c>
      <c r="BH53" s="88">
        <v>0</v>
      </c>
      <c r="BI53" s="88">
        <v>13</v>
      </c>
      <c r="BJ53" s="88">
        <v>11</v>
      </c>
      <c r="BK53" s="88">
        <v>15</v>
      </c>
      <c r="BL53" s="88">
        <v>8</v>
      </c>
      <c r="BM53" s="88">
        <v>6</v>
      </c>
      <c r="BN53" s="88">
        <v>53</v>
      </c>
      <c r="BO53" s="88">
        <v>55</v>
      </c>
      <c r="BP53" s="88">
        <v>0</v>
      </c>
      <c r="BQ53" s="89">
        <v>2</v>
      </c>
      <c r="BR53" s="89">
        <v>2</v>
      </c>
      <c r="BS53" s="89">
        <v>9</v>
      </c>
      <c r="BT53" s="89">
        <v>13</v>
      </c>
      <c r="BU53" s="89">
        <v>33</v>
      </c>
      <c r="BV53" s="89">
        <v>49</v>
      </c>
      <c r="BW53" s="89">
        <v>56</v>
      </c>
      <c r="BX53" s="89">
        <v>160</v>
      </c>
      <c r="BY53" s="89">
        <v>162</v>
      </c>
      <c r="BZ53" s="89">
        <v>0</v>
      </c>
      <c r="CA53" s="89">
        <v>2</v>
      </c>
      <c r="CB53" s="89">
        <v>2</v>
      </c>
      <c r="CC53" s="89">
        <v>9</v>
      </c>
      <c r="CD53" s="89">
        <v>13</v>
      </c>
      <c r="CE53" s="89">
        <v>31</v>
      </c>
      <c r="CF53" s="89">
        <v>47</v>
      </c>
      <c r="CG53" s="89">
        <v>55</v>
      </c>
      <c r="CH53" s="89">
        <v>155</v>
      </c>
      <c r="CI53" s="89">
        <v>157</v>
      </c>
      <c r="CJ53" s="89">
        <v>0</v>
      </c>
      <c r="CK53" s="89">
        <v>0</v>
      </c>
      <c r="CL53" s="89">
        <v>0</v>
      </c>
      <c r="CM53" s="89">
        <v>0</v>
      </c>
      <c r="CN53" s="89">
        <v>0</v>
      </c>
      <c r="CO53" s="89">
        <v>2</v>
      </c>
      <c r="CP53" s="89">
        <v>2</v>
      </c>
      <c r="CQ53" s="89">
        <v>1</v>
      </c>
      <c r="CR53" s="89">
        <v>5</v>
      </c>
      <c r="CS53" s="89">
        <v>5</v>
      </c>
      <c r="CT53" s="89">
        <v>0</v>
      </c>
      <c r="CU53" s="89">
        <v>1</v>
      </c>
      <c r="CV53" s="89">
        <v>1</v>
      </c>
      <c r="CW53" s="89">
        <v>9</v>
      </c>
      <c r="CX53" s="89">
        <v>13</v>
      </c>
      <c r="CY53" s="89">
        <v>21</v>
      </c>
      <c r="CZ53" s="89">
        <v>14</v>
      </c>
      <c r="DA53" s="89">
        <v>6</v>
      </c>
      <c r="DB53" s="89">
        <v>63</v>
      </c>
      <c r="DC53" s="89">
        <v>64</v>
      </c>
      <c r="DD53" s="89">
        <v>0</v>
      </c>
      <c r="DE53" s="89">
        <v>1</v>
      </c>
      <c r="DF53" s="89">
        <v>1</v>
      </c>
      <c r="DG53" s="89">
        <v>9</v>
      </c>
      <c r="DH53" s="89">
        <v>13</v>
      </c>
      <c r="DI53" s="89">
        <v>21</v>
      </c>
      <c r="DJ53" s="89">
        <v>13</v>
      </c>
      <c r="DK53" s="89">
        <v>6</v>
      </c>
      <c r="DL53" s="89">
        <v>62</v>
      </c>
      <c r="DM53" s="89">
        <v>63</v>
      </c>
      <c r="DN53" s="89">
        <v>0</v>
      </c>
      <c r="DO53" s="89">
        <v>0</v>
      </c>
      <c r="DP53" s="89">
        <v>0</v>
      </c>
      <c r="DQ53" s="89">
        <v>0</v>
      </c>
      <c r="DR53" s="89">
        <v>0</v>
      </c>
      <c r="DS53" s="89">
        <v>0</v>
      </c>
      <c r="DT53" s="89">
        <v>1</v>
      </c>
      <c r="DU53" s="89">
        <v>0</v>
      </c>
      <c r="DV53" s="89">
        <v>1</v>
      </c>
      <c r="DW53" s="89">
        <v>1</v>
      </c>
      <c r="DX53" s="89">
        <v>0</v>
      </c>
      <c r="DY53" s="89">
        <v>0</v>
      </c>
      <c r="DZ53" s="89">
        <v>0</v>
      </c>
      <c r="EA53" s="89">
        <v>0</v>
      </c>
      <c r="EB53" s="89">
        <v>4</v>
      </c>
      <c r="EC53" s="89">
        <v>5</v>
      </c>
      <c r="ED53" s="89">
        <v>9</v>
      </c>
      <c r="EE53" s="89">
        <v>22</v>
      </c>
      <c r="EF53" s="89">
        <v>40</v>
      </c>
      <c r="EG53" s="89">
        <v>40</v>
      </c>
      <c r="EH53" s="89">
        <v>0</v>
      </c>
      <c r="EI53" s="89">
        <v>0</v>
      </c>
      <c r="EJ53" s="89">
        <v>0</v>
      </c>
      <c r="EK53" s="89">
        <v>0</v>
      </c>
      <c r="EL53" s="89">
        <v>4</v>
      </c>
      <c r="EM53" s="89">
        <v>5</v>
      </c>
      <c r="EN53" s="89">
        <v>9</v>
      </c>
      <c r="EO53" s="89">
        <v>22</v>
      </c>
      <c r="EP53" s="89">
        <v>40</v>
      </c>
      <c r="EQ53" s="89">
        <v>40</v>
      </c>
      <c r="ER53" s="89">
        <v>0</v>
      </c>
      <c r="ES53" s="89">
        <v>0</v>
      </c>
      <c r="ET53" s="89">
        <v>0</v>
      </c>
      <c r="EU53" s="89">
        <v>0</v>
      </c>
      <c r="EV53" s="89">
        <v>0</v>
      </c>
      <c r="EW53" s="89">
        <v>0</v>
      </c>
      <c r="EX53" s="89">
        <v>0</v>
      </c>
      <c r="EY53" s="89">
        <v>0</v>
      </c>
      <c r="EZ53" s="89">
        <v>0</v>
      </c>
      <c r="FA53" s="90">
        <v>0</v>
      </c>
      <c r="FB53" s="88">
        <v>0</v>
      </c>
      <c r="FC53" s="88">
        <v>3</v>
      </c>
      <c r="FD53" s="88">
        <v>3</v>
      </c>
      <c r="FE53" s="88">
        <v>18</v>
      </c>
      <c r="FF53" s="88">
        <v>30</v>
      </c>
      <c r="FG53" s="88">
        <v>59</v>
      </c>
      <c r="FH53" s="88">
        <v>72</v>
      </c>
      <c r="FI53" s="88">
        <v>84</v>
      </c>
      <c r="FJ53" s="88">
        <v>263</v>
      </c>
      <c r="FK53" s="91">
        <v>266</v>
      </c>
    </row>
    <row r="54" spans="1:167" s="74" customFormat="1" ht="18.75" customHeight="1">
      <c r="A54" s="87" t="s">
        <v>61</v>
      </c>
      <c r="B54" s="88">
        <v>82</v>
      </c>
      <c r="C54" s="88">
        <v>128</v>
      </c>
      <c r="D54" s="88">
        <v>210</v>
      </c>
      <c r="E54" s="88">
        <v>57</v>
      </c>
      <c r="F54" s="88">
        <v>277</v>
      </c>
      <c r="G54" s="88">
        <v>234</v>
      </c>
      <c r="H54" s="88">
        <v>165</v>
      </c>
      <c r="I54" s="88">
        <v>92</v>
      </c>
      <c r="J54" s="88">
        <v>64</v>
      </c>
      <c r="K54" s="88">
        <v>889</v>
      </c>
      <c r="L54" s="88">
        <v>1099</v>
      </c>
      <c r="M54" s="88">
        <v>2</v>
      </c>
      <c r="N54" s="88">
        <v>8</v>
      </c>
      <c r="O54" s="88">
        <v>10</v>
      </c>
      <c r="P54" s="88">
        <v>0</v>
      </c>
      <c r="Q54" s="88">
        <v>9</v>
      </c>
      <c r="R54" s="88">
        <v>17</v>
      </c>
      <c r="S54" s="88">
        <v>11</v>
      </c>
      <c r="T54" s="88">
        <v>5</v>
      </c>
      <c r="U54" s="88">
        <v>3</v>
      </c>
      <c r="V54" s="88">
        <v>45</v>
      </c>
      <c r="W54" s="88">
        <v>55</v>
      </c>
      <c r="X54" s="88">
        <v>84</v>
      </c>
      <c r="Y54" s="88">
        <v>136</v>
      </c>
      <c r="Z54" s="88">
        <v>220</v>
      </c>
      <c r="AA54" s="88">
        <v>57</v>
      </c>
      <c r="AB54" s="88">
        <v>286</v>
      </c>
      <c r="AC54" s="88">
        <v>251</v>
      </c>
      <c r="AD54" s="88">
        <v>176</v>
      </c>
      <c r="AE54" s="88">
        <v>97</v>
      </c>
      <c r="AF54" s="88">
        <v>67</v>
      </c>
      <c r="AG54" s="88">
        <v>934</v>
      </c>
      <c r="AH54" s="88">
        <v>1154</v>
      </c>
      <c r="AI54" s="88">
        <v>0</v>
      </c>
      <c r="AJ54" s="88">
        <v>0</v>
      </c>
      <c r="AK54" s="88">
        <v>0</v>
      </c>
      <c r="AL54" s="88">
        <v>0</v>
      </c>
      <c r="AM54" s="88">
        <v>7</v>
      </c>
      <c r="AN54" s="88">
        <v>4</v>
      </c>
      <c r="AO54" s="88">
        <v>7</v>
      </c>
      <c r="AP54" s="88">
        <v>0</v>
      </c>
      <c r="AQ54" s="88">
        <v>2</v>
      </c>
      <c r="AR54" s="88">
        <v>20</v>
      </c>
      <c r="AS54" s="88">
        <v>20</v>
      </c>
      <c r="AT54" s="88">
        <v>0</v>
      </c>
      <c r="AU54" s="88">
        <v>0</v>
      </c>
      <c r="AV54" s="88">
        <v>0</v>
      </c>
      <c r="AW54" s="88">
        <v>0</v>
      </c>
      <c r="AX54" s="88">
        <v>0</v>
      </c>
      <c r="AY54" s="88">
        <v>0</v>
      </c>
      <c r="AZ54" s="88">
        <v>0</v>
      </c>
      <c r="BA54" s="88">
        <v>0</v>
      </c>
      <c r="BB54" s="88">
        <v>1</v>
      </c>
      <c r="BC54" s="88">
        <v>1</v>
      </c>
      <c r="BD54" s="88">
        <v>1</v>
      </c>
      <c r="BE54" s="88">
        <v>0</v>
      </c>
      <c r="BF54" s="88">
        <v>0</v>
      </c>
      <c r="BG54" s="88">
        <v>0</v>
      </c>
      <c r="BH54" s="88">
        <v>0</v>
      </c>
      <c r="BI54" s="88">
        <v>7</v>
      </c>
      <c r="BJ54" s="88">
        <v>4</v>
      </c>
      <c r="BK54" s="88">
        <v>7</v>
      </c>
      <c r="BL54" s="88">
        <v>0</v>
      </c>
      <c r="BM54" s="88">
        <v>3</v>
      </c>
      <c r="BN54" s="88">
        <v>21</v>
      </c>
      <c r="BO54" s="88">
        <v>21</v>
      </c>
      <c r="BP54" s="88">
        <v>0</v>
      </c>
      <c r="BQ54" s="89">
        <v>1</v>
      </c>
      <c r="BR54" s="89">
        <v>1</v>
      </c>
      <c r="BS54" s="89">
        <v>19</v>
      </c>
      <c r="BT54" s="89">
        <v>54</v>
      </c>
      <c r="BU54" s="89">
        <v>105</v>
      </c>
      <c r="BV54" s="89">
        <v>122</v>
      </c>
      <c r="BW54" s="89">
        <v>111</v>
      </c>
      <c r="BX54" s="89">
        <v>411</v>
      </c>
      <c r="BY54" s="89">
        <v>412</v>
      </c>
      <c r="BZ54" s="89">
        <v>0</v>
      </c>
      <c r="CA54" s="89">
        <v>1</v>
      </c>
      <c r="CB54" s="89">
        <v>1</v>
      </c>
      <c r="CC54" s="89">
        <v>19</v>
      </c>
      <c r="CD54" s="89">
        <v>52</v>
      </c>
      <c r="CE54" s="89">
        <v>103</v>
      </c>
      <c r="CF54" s="89">
        <v>122</v>
      </c>
      <c r="CG54" s="89">
        <v>110</v>
      </c>
      <c r="CH54" s="89">
        <v>406</v>
      </c>
      <c r="CI54" s="89">
        <v>407</v>
      </c>
      <c r="CJ54" s="89">
        <v>0</v>
      </c>
      <c r="CK54" s="89">
        <v>0</v>
      </c>
      <c r="CL54" s="89">
        <v>0</v>
      </c>
      <c r="CM54" s="89">
        <v>0</v>
      </c>
      <c r="CN54" s="89">
        <v>2</v>
      </c>
      <c r="CO54" s="89">
        <v>2</v>
      </c>
      <c r="CP54" s="89">
        <v>0</v>
      </c>
      <c r="CQ54" s="89">
        <v>1</v>
      </c>
      <c r="CR54" s="89">
        <v>5</v>
      </c>
      <c r="CS54" s="89">
        <v>5</v>
      </c>
      <c r="CT54" s="89">
        <v>0</v>
      </c>
      <c r="CU54" s="89">
        <v>1</v>
      </c>
      <c r="CV54" s="89">
        <v>1</v>
      </c>
      <c r="CW54" s="89">
        <v>9</v>
      </c>
      <c r="CX54" s="89">
        <v>18</v>
      </c>
      <c r="CY54" s="89">
        <v>27</v>
      </c>
      <c r="CZ54" s="89">
        <v>22</v>
      </c>
      <c r="DA54" s="89">
        <v>12</v>
      </c>
      <c r="DB54" s="89">
        <v>88</v>
      </c>
      <c r="DC54" s="89">
        <v>89</v>
      </c>
      <c r="DD54" s="89">
        <v>0</v>
      </c>
      <c r="DE54" s="89">
        <v>1</v>
      </c>
      <c r="DF54" s="89">
        <v>1</v>
      </c>
      <c r="DG54" s="89">
        <v>9</v>
      </c>
      <c r="DH54" s="89">
        <v>18</v>
      </c>
      <c r="DI54" s="89">
        <v>26</v>
      </c>
      <c r="DJ54" s="89">
        <v>21</v>
      </c>
      <c r="DK54" s="89">
        <v>12</v>
      </c>
      <c r="DL54" s="89">
        <v>86</v>
      </c>
      <c r="DM54" s="89">
        <v>87</v>
      </c>
      <c r="DN54" s="89">
        <v>0</v>
      </c>
      <c r="DO54" s="89">
        <v>0</v>
      </c>
      <c r="DP54" s="89">
        <v>0</v>
      </c>
      <c r="DQ54" s="89">
        <v>0</v>
      </c>
      <c r="DR54" s="89">
        <v>0</v>
      </c>
      <c r="DS54" s="89">
        <v>1</v>
      </c>
      <c r="DT54" s="89">
        <v>1</v>
      </c>
      <c r="DU54" s="89">
        <v>0</v>
      </c>
      <c r="DV54" s="89">
        <v>2</v>
      </c>
      <c r="DW54" s="89">
        <v>2</v>
      </c>
      <c r="DX54" s="89">
        <v>0</v>
      </c>
      <c r="DY54" s="89">
        <v>1</v>
      </c>
      <c r="DZ54" s="89">
        <v>1</v>
      </c>
      <c r="EA54" s="89">
        <v>0</v>
      </c>
      <c r="EB54" s="89">
        <v>1</v>
      </c>
      <c r="EC54" s="89">
        <v>10</v>
      </c>
      <c r="ED54" s="89">
        <v>15</v>
      </c>
      <c r="EE54" s="89">
        <v>34</v>
      </c>
      <c r="EF54" s="89">
        <v>60</v>
      </c>
      <c r="EG54" s="89">
        <v>61</v>
      </c>
      <c r="EH54" s="89">
        <v>0</v>
      </c>
      <c r="EI54" s="89">
        <v>1</v>
      </c>
      <c r="EJ54" s="89">
        <v>1</v>
      </c>
      <c r="EK54" s="89">
        <v>0</v>
      </c>
      <c r="EL54" s="89">
        <v>1</v>
      </c>
      <c r="EM54" s="89">
        <v>7</v>
      </c>
      <c r="EN54" s="89">
        <v>15</v>
      </c>
      <c r="EO54" s="89">
        <v>32</v>
      </c>
      <c r="EP54" s="89">
        <v>55</v>
      </c>
      <c r="EQ54" s="89">
        <v>56</v>
      </c>
      <c r="ER54" s="89">
        <v>0</v>
      </c>
      <c r="ES54" s="89">
        <v>0</v>
      </c>
      <c r="ET54" s="89">
        <v>0</v>
      </c>
      <c r="EU54" s="89">
        <v>0</v>
      </c>
      <c r="EV54" s="89">
        <v>0</v>
      </c>
      <c r="EW54" s="89">
        <v>3</v>
      </c>
      <c r="EX54" s="89">
        <v>0</v>
      </c>
      <c r="EY54" s="89">
        <v>2</v>
      </c>
      <c r="EZ54" s="89">
        <v>5</v>
      </c>
      <c r="FA54" s="90">
        <v>5</v>
      </c>
      <c r="FB54" s="88">
        <v>0</v>
      </c>
      <c r="FC54" s="88">
        <v>3</v>
      </c>
      <c r="FD54" s="88">
        <v>3</v>
      </c>
      <c r="FE54" s="88">
        <v>28</v>
      </c>
      <c r="FF54" s="88">
        <v>73</v>
      </c>
      <c r="FG54" s="88">
        <v>142</v>
      </c>
      <c r="FH54" s="88">
        <v>159</v>
      </c>
      <c r="FI54" s="88">
        <v>157</v>
      </c>
      <c r="FJ54" s="88">
        <v>559</v>
      </c>
      <c r="FK54" s="91">
        <v>562</v>
      </c>
    </row>
    <row r="55" spans="1:167" s="74" customFormat="1" ht="18.75" customHeight="1">
      <c r="A55" s="87" t="s">
        <v>62</v>
      </c>
      <c r="B55" s="88">
        <v>256</v>
      </c>
      <c r="C55" s="88">
        <v>261</v>
      </c>
      <c r="D55" s="88">
        <v>517</v>
      </c>
      <c r="E55" s="88">
        <v>270</v>
      </c>
      <c r="F55" s="88">
        <v>1043</v>
      </c>
      <c r="G55" s="88">
        <v>716</v>
      </c>
      <c r="H55" s="88">
        <v>449</v>
      </c>
      <c r="I55" s="88">
        <v>248</v>
      </c>
      <c r="J55" s="88">
        <v>246</v>
      </c>
      <c r="K55" s="88">
        <v>2972</v>
      </c>
      <c r="L55" s="88">
        <v>3489</v>
      </c>
      <c r="M55" s="88">
        <v>2</v>
      </c>
      <c r="N55" s="88">
        <v>7</v>
      </c>
      <c r="O55" s="88">
        <v>9</v>
      </c>
      <c r="P55" s="88">
        <v>0</v>
      </c>
      <c r="Q55" s="88">
        <v>33</v>
      </c>
      <c r="R55" s="88">
        <v>32</v>
      </c>
      <c r="S55" s="88">
        <v>22</v>
      </c>
      <c r="T55" s="88">
        <v>10</v>
      </c>
      <c r="U55" s="88">
        <v>13</v>
      </c>
      <c r="V55" s="88">
        <v>110</v>
      </c>
      <c r="W55" s="88">
        <v>119</v>
      </c>
      <c r="X55" s="88">
        <v>258</v>
      </c>
      <c r="Y55" s="88">
        <v>268</v>
      </c>
      <c r="Z55" s="88">
        <v>526</v>
      </c>
      <c r="AA55" s="88">
        <v>270</v>
      </c>
      <c r="AB55" s="88">
        <v>1076</v>
      </c>
      <c r="AC55" s="88">
        <v>748</v>
      </c>
      <c r="AD55" s="88">
        <v>471</v>
      </c>
      <c r="AE55" s="88">
        <v>258</v>
      </c>
      <c r="AF55" s="88">
        <v>259</v>
      </c>
      <c r="AG55" s="88">
        <v>3082</v>
      </c>
      <c r="AH55" s="88">
        <v>3608</v>
      </c>
      <c r="AI55" s="88">
        <v>0</v>
      </c>
      <c r="AJ55" s="88">
        <v>0</v>
      </c>
      <c r="AK55" s="88">
        <v>0</v>
      </c>
      <c r="AL55" s="88">
        <v>1</v>
      </c>
      <c r="AM55" s="88">
        <v>30</v>
      </c>
      <c r="AN55" s="88">
        <v>78</v>
      </c>
      <c r="AO55" s="88">
        <v>53</v>
      </c>
      <c r="AP55" s="88">
        <v>45</v>
      </c>
      <c r="AQ55" s="88">
        <v>27</v>
      </c>
      <c r="AR55" s="88">
        <v>234</v>
      </c>
      <c r="AS55" s="88">
        <v>234</v>
      </c>
      <c r="AT55" s="88">
        <v>0</v>
      </c>
      <c r="AU55" s="88">
        <v>0</v>
      </c>
      <c r="AV55" s="88">
        <v>0</v>
      </c>
      <c r="AW55" s="88">
        <v>0</v>
      </c>
      <c r="AX55" s="88">
        <v>0</v>
      </c>
      <c r="AY55" s="88">
        <v>0</v>
      </c>
      <c r="AZ55" s="88">
        <v>2</v>
      </c>
      <c r="BA55" s="88">
        <v>3</v>
      </c>
      <c r="BB55" s="88">
        <v>2</v>
      </c>
      <c r="BC55" s="88">
        <v>7</v>
      </c>
      <c r="BD55" s="88">
        <v>7</v>
      </c>
      <c r="BE55" s="88">
        <v>0</v>
      </c>
      <c r="BF55" s="88">
        <v>0</v>
      </c>
      <c r="BG55" s="88">
        <v>0</v>
      </c>
      <c r="BH55" s="88">
        <v>1</v>
      </c>
      <c r="BI55" s="88">
        <v>30</v>
      </c>
      <c r="BJ55" s="88">
        <v>78</v>
      </c>
      <c r="BK55" s="88">
        <v>55</v>
      </c>
      <c r="BL55" s="88">
        <v>48</v>
      </c>
      <c r="BM55" s="88">
        <v>29</v>
      </c>
      <c r="BN55" s="88">
        <v>241</v>
      </c>
      <c r="BO55" s="88">
        <v>241</v>
      </c>
      <c r="BP55" s="88">
        <v>0</v>
      </c>
      <c r="BQ55" s="89">
        <v>0</v>
      </c>
      <c r="BR55" s="89">
        <v>0</v>
      </c>
      <c r="BS55" s="89">
        <v>18</v>
      </c>
      <c r="BT55" s="89">
        <v>55</v>
      </c>
      <c r="BU55" s="89">
        <v>93</v>
      </c>
      <c r="BV55" s="89">
        <v>167</v>
      </c>
      <c r="BW55" s="89">
        <v>220</v>
      </c>
      <c r="BX55" s="89">
        <v>553</v>
      </c>
      <c r="BY55" s="89">
        <v>553</v>
      </c>
      <c r="BZ55" s="89">
        <v>0</v>
      </c>
      <c r="CA55" s="89">
        <v>0</v>
      </c>
      <c r="CB55" s="89">
        <v>0</v>
      </c>
      <c r="CC55" s="89">
        <v>18</v>
      </c>
      <c r="CD55" s="89">
        <v>55</v>
      </c>
      <c r="CE55" s="89">
        <v>93</v>
      </c>
      <c r="CF55" s="89">
        <v>164</v>
      </c>
      <c r="CG55" s="89">
        <v>218</v>
      </c>
      <c r="CH55" s="89">
        <v>548</v>
      </c>
      <c r="CI55" s="89">
        <v>548</v>
      </c>
      <c r="CJ55" s="89">
        <v>0</v>
      </c>
      <c r="CK55" s="89">
        <v>0</v>
      </c>
      <c r="CL55" s="89">
        <v>0</v>
      </c>
      <c r="CM55" s="89">
        <v>0</v>
      </c>
      <c r="CN55" s="89">
        <v>0</v>
      </c>
      <c r="CO55" s="89">
        <v>0</v>
      </c>
      <c r="CP55" s="89">
        <v>3</v>
      </c>
      <c r="CQ55" s="89">
        <v>2</v>
      </c>
      <c r="CR55" s="89">
        <v>5</v>
      </c>
      <c r="CS55" s="89">
        <v>5</v>
      </c>
      <c r="CT55" s="89">
        <v>0</v>
      </c>
      <c r="CU55" s="89">
        <v>1</v>
      </c>
      <c r="CV55" s="89">
        <v>1</v>
      </c>
      <c r="CW55" s="89">
        <v>28</v>
      </c>
      <c r="CX55" s="89">
        <v>44</v>
      </c>
      <c r="CY55" s="89">
        <v>87</v>
      </c>
      <c r="CZ55" s="89">
        <v>71</v>
      </c>
      <c r="DA55" s="89">
        <v>25</v>
      </c>
      <c r="DB55" s="89">
        <v>255</v>
      </c>
      <c r="DC55" s="89">
        <v>256</v>
      </c>
      <c r="DD55" s="89">
        <v>0</v>
      </c>
      <c r="DE55" s="89">
        <v>1</v>
      </c>
      <c r="DF55" s="89">
        <v>1</v>
      </c>
      <c r="DG55" s="89">
        <v>28</v>
      </c>
      <c r="DH55" s="89">
        <v>43</v>
      </c>
      <c r="DI55" s="89">
        <v>85</v>
      </c>
      <c r="DJ55" s="89">
        <v>69</v>
      </c>
      <c r="DK55" s="89">
        <v>25</v>
      </c>
      <c r="DL55" s="89">
        <v>250</v>
      </c>
      <c r="DM55" s="89">
        <v>251</v>
      </c>
      <c r="DN55" s="89">
        <v>0</v>
      </c>
      <c r="DO55" s="89">
        <v>0</v>
      </c>
      <c r="DP55" s="89">
        <v>0</v>
      </c>
      <c r="DQ55" s="89">
        <v>0</v>
      </c>
      <c r="DR55" s="89">
        <v>1</v>
      </c>
      <c r="DS55" s="89">
        <v>2</v>
      </c>
      <c r="DT55" s="89">
        <v>2</v>
      </c>
      <c r="DU55" s="89">
        <v>0</v>
      </c>
      <c r="DV55" s="89">
        <v>5</v>
      </c>
      <c r="DW55" s="89">
        <v>5</v>
      </c>
      <c r="DX55" s="89">
        <v>0</v>
      </c>
      <c r="DY55" s="89">
        <v>0</v>
      </c>
      <c r="DZ55" s="89">
        <v>0</v>
      </c>
      <c r="EA55" s="89">
        <v>1</v>
      </c>
      <c r="EB55" s="89">
        <v>7</v>
      </c>
      <c r="EC55" s="89">
        <v>9</v>
      </c>
      <c r="ED55" s="89">
        <v>38</v>
      </c>
      <c r="EE55" s="89">
        <v>116</v>
      </c>
      <c r="EF55" s="89">
        <v>171</v>
      </c>
      <c r="EG55" s="89">
        <v>171</v>
      </c>
      <c r="EH55" s="89">
        <v>0</v>
      </c>
      <c r="EI55" s="89">
        <v>0</v>
      </c>
      <c r="EJ55" s="89">
        <v>0</v>
      </c>
      <c r="EK55" s="89">
        <v>1</v>
      </c>
      <c r="EL55" s="89">
        <v>7</v>
      </c>
      <c r="EM55" s="89">
        <v>9</v>
      </c>
      <c r="EN55" s="89">
        <v>37</v>
      </c>
      <c r="EO55" s="89">
        <v>113</v>
      </c>
      <c r="EP55" s="89">
        <v>167</v>
      </c>
      <c r="EQ55" s="89">
        <v>167</v>
      </c>
      <c r="ER55" s="89">
        <v>0</v>
      </c>
      <c r="ES55" s="89">
        <v>0</v>
      </c>
      <c r="ET55" s="89">
        <v>0</v>
      </c>
      <c r="EU55" s="89">
        <v>0</v>
      </c>
      <c r="EV55" s="89">
        <v>0</v>
      </c>
      <c r="EW55" s="89">
        <v>0</v>
      </c>
      <c r="EX55" s="89">
        <v>1</v>
      </c>
      <c r="EY55" s="89">
        <v>3</v>
      </c>
      <c r="EZ55" s="89">
        <v>4</v>
      </c>
      <c r="FA55" s="90">
        <v>4</v>
      </c>
      <c r="FB55" s="88">
        <v>0</v>
      </c>
      <c r="FC55" s="88">
        <v>1</v>
      </c>
      <c r="FD55" s="88">
        <v>1</v>
      </c>
      <c r="FE55" s="88">
        <v>47</v>
      </c>
      <c r="FF55" s="88">
        <v>105</v>
      </c>
      <c r="FG55" s="88">
        <v>188</v>
      </c>
      <c r="FH55" s="88">
        <v>275</v>
      </c>
      <c r="FI55" s="88">
        <v>360</v>
      </c>
      <c r="FJ55" s="88">
        <v>975</v>
      </c>
      <c r="FK55" s="91">
        <v>976</v>
      </c>
    </row>
    <row r="56" spans="1:167" s="74" customFormat="1" ht="18.75" customHeight="1">
      <c r="A56" s="87" t="s">
        <v>63</v>
      </c>
      <c r="B56" s="88">
        <f>SUM(B30:B55)</f>
        <v>4432</v>
      </c>
      <c r="C56" s="88">
        <f aca="true" t="shared" si="9" ref="C56:AH56">SUM(C30:C55)</f>
        <v>5050</v>
      </c>
      <c r="D56" s="88">
        <f t="shared" si="9"/>
        <v>9482</v>
      </c>
      <c r="E56" s="88">
        <f t="shared" si="9"/>
        <v>4013</v>
      </c>
      <c r="F56" s="88">
        <f t="shared" si="9"/>
        <v>19117</v>
      </c>
      <c r="G56" s="88">
        <f t="shared" si="9"/>
        <v>12416</v>
      </c>
      <c r="H56" s="88">
        <f t="shared" si="9"/>
        <v>8647</v>
      </c>
      <c r="I56" s="88">
        <f t="shared" si="9"/>
        <v>5606</v>
      </c>
      <c r="J56" s="88">
        <f t="shared" si="9"/>
        <v>3945</v>
      </c>
      <c r="K56" s="88">
        <f t="shared" si="9"/>
        <v>53744</v>
      </c>
      <c r="L56" s="88">
        <f t="shared" si="9"/>
        <v>63226</v>
      </c>
      <c r="M56" s="88">
        <f t="shared" si="9"/>
        <v>47</v>
      </c>
      <c r="N56" s="88">
        <f t="shared" si="9"/>
        <v>165</v>
      </c>
      <c r="O56" s="88">
        <f t="shared" si="9"/>
        <v>212</v>
      </c>
      <c r="P56" s="88">
        <f t="shared" si="9"/>
        <v>41</v>
      </c>
      <c r="Q56" s="88">
        <f t="shared" si="9"/>
        <v>643</v>
      </c>
      <c r="R56" s="88">
        <f t="shared" si="9"/>
        <v>742</v>
      </c>
      <c r="S56" s="88">
        <f t="shared" si="9"/>
        <v>476</v>
      </c>
      <c r="T56" s="88">
        <f t="shared" si="9"/>
        <v>305</v>
      </c>
      <c r="U56" s="88">
        <f t="shared" si="9"/>
        <v>297</v>
      </c>
      <c r="V56" s="88">
        <f t="shared" si="9"/>
        <v>2504</v>
      </c>
      <c r="W56" s="88">
        <f t="shared" si="9"/>
        <v>2716</v>
      </c>
      <c r="X56" s="88">
        <f t="shared" si="9"/>
        <v>4479</v>
      </c>
      <c r="Y56" s="88">
        <f t="shared" si="9"/>
        <v>5215</v>
      </c>
      <c r="Z56" s="88">
        <f t="shared" si="9"/>
        <v>9694</v>
      </c>
      <c r="AA56" s="88">
        <f t="shared" si="9"/>
        <v>4054</v>
      </c>
      <c r="AB56" s="88">
        <f t="shared" si="9"/>
        <v>19760</v>
      </c>
      <c r="AC56" s="88">
        <f t="shared" si="9"/>
        <v>13158</v>
      </c>
      <c r="AD56" s="88">
        <f t="shared" si="9"/>
        <v>9123</v>
      </c>
      <c r="AE56" s="88">
        <f t="shared" si="9"/>
        <v>5911</v>
      </c>
      <c r="AF56" s="88">
        <f t="shared" si="9"/>
        <v>4242</v>
      </c>
      <c r="AG56" s="88">
        <f t="shared" si="9"/>
        <v>56248</v>
      </c>
      <c r="AH56" s="88">
        <f t="shared" si="9"/>
        <v>65942</v>
      </c>
      <c r="AI56" s="88">
        <f aca="true" t="shared" si="10" ref="AI56:BN56">SUM(AI30:AI55)</f>
        <v>11</v>
      </c>
      <c r="AJ56" s="88">
        <f t="shared" si="10"/>
        <v>14</v>
      </c>
      <c r="AK56" s="88">
        <f t="shared" si="10"/>
        <v>25</v>
      </c>
      <c r="AL56" s="88">
        <f t="shared" si="10"/>
        <v>16</v>
      </c>
      <c r="AM56" s="88">
        <f t="shared" si="10"/>
        <v>559</v>
      </c>
      <c r="AN56" s="88">
        <f t="shared" si="10"/>
        <v>866</v>
      </c>
      <c r="AO56" s="88">
        <f t="shared" si="10"/>
        <v>966</v>
      </c>
      <c r="AP56" s="88">
        <f t="shared" si="10"/>
        <v>599</v>
      </c>
      <c r="AQ56" s="88">
        <f t="shared" si="10"/>
        <v>368</v>
      </c>
      <c r="AR56" s="88">
        <f t="shared" si="10"/>
        <v>3374</v>
      </c>
      <c r="AS56" s="88">
        <f t="shared" si="10"/>
        <v>3399</v>
      </c>
      <c r="AT56" s="88">
        <f t="shared" si="10"/>
        <v>0</v>
      </c>
      <c r="AU56" s="88">
        <f t="shared" si="10"/>
        <v>0</v>
      </c>
      <c r="AV56" s="88">
        <f t="shared" si="10"/>
        <v>0</v>
      </c>
      <c r="AW56" s="88">
        <f t="shared" si="10"/>
        <v>0</v>
      </c>
      <c r="AX56" s="88">
        <f t="shared" si="10"/>
        <v>4</v>
      </c>
      <c r="AY56" s="88">
        <f t="shared" si="10"/>
        <v>11</v>
      </c>
      <c r="AZ56" s="88">
        <f t="shared" si="10"/>
        <v>10</v>
      </c>
      <c r="BA56" s="88">
        <f t="shared" si="10"/>
        <v>20</v>
      </c>
      <c r="BB56" s="88">
        <f t="shared" si="10"/>
        <v>15</v>
      </c>
      <c r="BC56" s="88">
        <f t="shared" si="10"/>
        <v>60</v>
      </c>
      <c r="BD56" s="88">
        <f t="shared" si="10"/>
        <v>60</v>
      </c>
      <c r="BE56" s="88">
        <f t="shared" si="10"/>
        <v>11</v>
      </c>
      <c r="BF56" s="88">
        <f t="shared" si="10"/>
        <v>14</v>
      </c>
      <c r="BG56" s="88">
        <f t="shared" si="10"/>
        <v>25</v>
      </c>
      <c r="BH56" s="88">
        <f t="shared" si="10"/>
        <v>16</v>
      </c>
      <c r="BI56" s="88">
        <f t="shared" si="10"/>
        <v>563</v>
      </c>
      <c r="BJ56" s="88">
        <f t="shared" si="10"/>
        <v>877</v>
      </c>
      <c r="BK56" s="88">
        <f t="shared" si="10"/>
        <v>976</v>
      </c>
      <c r="BL56" s="88">
        <f t="shared" si="10"/>
        <v>619</v>
      </c>
      <c r="BM56" s="88">
        <f t="shared" si="10"/>
        <v>383</v>
      </c>
      <c r="BN56" s="88">
        <f t="shared" si="10"/>
        <v>3434</v>
      </c>
      <c r="BO56" s="88">
        <f aca="true" t="shared" si="11" ref="BO56:CT56">SUM(BO30:BO55)</f>
        <v>3459</v>
      </c>
      <c r="BP56" s="88">
        <f t="shared" si="11"/>
        <v>3</v>
      </c>
      <c r="BQ56" s="89">
        <f t="shared" si="11"/>
        <v>19</v>
      </c>
      <c r="BR56" s="89">
        <f t="shared" si="11"/>
        <v>22</v>
      </c>
      <c r="BS56" s="89">
        <f t="shared" si="11"/>
        <v>558</v>
      </c>
      <c r="BT56" s="89">
        <f t="shared" si="11"/>
        <v>1213</v>
      </c>
      <c r="BU56" s="89">
        <f t="shared" si="11"/>
        <v>2371</v>
      </c>
      <c r="BV56" s="89">
        <f t="shared" si="11"/>
        <v>3704</v>
      </c>
      <c r="BW56" s="89">
        <f t="shared" si="11"/>
        <v>3374</v>
      </c>
      <c r="BX56" s="89">
        <f t="shared" si="11"/>
        <v>11220</v>
      </c>
      <c r="BY56" s="89">
        <f t="shared" si="11"/>
        <v>11242</v>
      </c>
      <c r="BZ56" s="89">
        <f t="shared" si="11"/>
        <v>3</v>
      </c>
      <c r="CA56" s="89">
        <f t="shared" si="11"/>
        <v>19</v>
      </c>
      <c r="CB56" s="89">
        <f t="shared" si="11"/>
        <v>22</v>
      </c>
      <c r="CC56" s="89">
        <f t="shared" si="11"/>
        <v>554</v>
      </c>
      <c r="CD56" s="89">
        <f t="shared" si="11"/>
        <v>1206</v>
      </c>
      <c r="CE56" s="89">
        <f t="shared" si="11"/>
        <v>2351</v>
      </c>
      <c r="CF56" s="89">
        <f t="shared" si="11"/>
        <v>3651</v>
      </c>
      <c r="CG56" s="89">
        <f t="shared" si="11"/>
        <v>3332</v>
      </c>
      <c r="CH56" s="89">
        <f t="shared" si="11"/>
        <v>11094</v>
      </c>
      <c r="CI56" s="89">
        <f t="shared" si="11"/>
        <v>11116</v>
      </c>
      <c r="CJ56" s="89">
        <f t="shared" si="11"/>
        <v>0</v>
      </c>
      <c r="CK56" s="89">
        <f t="shared" si="11"/>
        <v>0</v>
      </c>
      <c r="CL56" s="89">
        <f t="shared" si="11"/>
        <v>0</v>
      </c>
      <c r="CM56" s="89">
        <f t="shared" si="11"/>
        <v>4</v>
      </c>
      <c r="CN56" s="89">
        <f t="shared" si="11"/>
        <v>7</v>
      </c>
      <c r="CO56" s="89">
        <f t="shared" si="11"/>
        <v>20</v>
      </c>
      <c r="CP56" s="89">
        <f t="shared" si="11"/>
        <v>53</v>
      </c>
      <c r="CQ56" s="89">
        <f t="shared" si="11"/>
        <v>42</v>
      </c>
      <c r="CR56" s="89">
        <f t="shared" si="11"/>
        <v>126</v>
      </c>
      <c r="CS56" s="89">
        <f t="shared" si="11"/>
        <v>126</v>
      </c>
      <c r="CT56" s="89">
        <f t="shared" si="11"/>
        <v>2</v>
      </c>
      <c r="CU56" s="89">
        <f aca="true" t="shared" si="12" ref="CU56:DZ56">SUM(CU30:CU55)</f>
        <v>20</v>
      </c>
      <c r="CV56" s="89">
        <f t="shared" si="12"/>
        <v>22</v>
      </c>
      <c r="CW56" s="89">
        <f t="shared" si="12"/>
        <v>644</v>
      </c>
      <c r="CX56" s="89">
        <f t="shared" si="12"/>
        <v>1105</v>
      </c>
      <c r="CY56" s="89">
        <f t="shared" si="12"/>
        <v>1582</v>
      </c>
      <c r="CZ56" s="89">
        <f t="shared" si="12"/>
        <v>1527</v>
      </c>
      <c r="DA56" s="89">
        <f t="shared" si="12"/>
        <v>717</v>
      </c>
      <c r="DB56" s="89">
        <f t="shared" si="12"/>
        <v>5575</v>
      </c>
      <c r="DC56" s="89">
        <f t="shared" si="12"/>
        <v>5597</v>
      </c>
      <c r="DD56" s="89">
        <f t="shared" si="12"/>
        <v>2</v>
      </c>
      <c r="DE56" s="89">
        <f t="shared" si="12"/>
        <v>20</v>
      </c>
      <c r="DF56" s="89">
        <f t="shared" si="12"/>
        <v>22</v>
      </c>
      <c r="DG56" s="89">
        <f t="shared" si="12"/>
        <v>631</v>
      </c>
      <c r="DH56" s="89">
        <f t="shared" si="12"/>
        <v>1076</v>
      </c>
      <c r="DI56" s="89">
        <f t="shared" si="12"/>
        <v>1536</v>
      </c>
      <c r="DJ56" s="89">
        <f t="shared" si="12"/>
        <v>1484</v>
      </c>
      <c r="DK56" s="89">
        <f t="shared" si="12"/>
        <v>700</v>
      </c>
      <c r="DL56" s="89">
        <f t="shared" si="12"/>
        <v>5427</v>
      </c>
      <c r="DM56" s="89">
        <f t="shared" si="12"/>
        <v>5449</v>
      </c>
      <c r="DN56" s="89">
        <f t="shared" si="12"/>
        <v>0</v>
      </c>
      <c r="DO56" s="89">
        <f t="shared" si="12"/>
        <v>0</v>
      </c>
      <c r="DP56" s="89">
        <f t="shared" si="12"/>
        <v>0</v>
      </c>
      <c r="DQ56" s="89">
        <f t="shared" si="12"/>
        <v>13</v>
      </c>
      <c r="DR56" s="89">
        <f t="shared" si="12"/>
        <v>29</v>
      </c>
      <c r="DS56" s="89">
        <f t="shared" si="12"/>
        <v>46</v>
      </c>
      <c r="DT56" s="89">
        <f t="shared" si="12"/>
        <v>43</v>
      </c>
      <c r="DU56" s="89">
        <f t="shared" si="12"/>
        <v>17</v>
      </c>
      <c r="DV56" s="89">
        <f t="shared" si="12"/>
        <v>148</v>
      </c>
      <c r="DW56" s="89">
        <f t="shared" si="12"/>
        <v>148</v>
      </c>
      <c r="DX56" s="89">
        <f t="shared" si="12"/>
        <v>0</v>
      </c>
      <c r="DY56" s="89">
        <f t="shared" si="12"/>
        <v>1</v>
      </c>
      <c r="DZ56" s="89">
        <f t="shared" si="12"/>
        <v>1</v>
      </c>
      <c r="EA56" s="89">
        <f aca="true" t="shared" si="13" ref="EA56:FF56">SUM(EA30:EA55)</f>
        <v>45</v>
      </c>
      <c r="EB56" s="89">
        <f t="shared" si="13"/>
        <v>128</v>
      </c>
      <c r="EC56" s="89">
        <f t="shared" si="13"/>
        <v>335</v>
      </c>
      <c r="ED56" s="89">
        <f t="shared" si="13"/>
        <v>894</v>
      </c>
      <c r="EE56" s="89">
        <f t="shared" si="13"/>
        <v>2066</v>
      </c>
      <c r="EF56" s="89">
        <f t="shared" si="13"/>
        <v>3468</v>
      </c>
      <c r="EG56" s="89">
        <f t="shared" si="13"/>
        <v>3469</v>
      </c>
      <c r="EH56" s="89">
        <f t="shared" si="13"/>
        <v>0</v>
      </c>
      <c r="EI56" s="89">
        <f t="shared" si="13"/>
        <v>1</v>
      </c>
      <c r="EJ56" s="89">
        <f t="shared" si="13"/>
        <v>1</v>
      </c>
      <c r="EK56" s="89">
        <f t="shared" si="13"/>
        <v>44</v>
      </c>
      <c r="EL56" s="89">
        <f t="shared" si="13"/>
        <v>124</v>
      </c>
      <c r="EM56" s="89">
        <f t="shared" si="13"/>
        <v>322</v>
      </c>
      <c r="EN56" s="89">
        <f t="shared" si="13"/>
        <v>868</v>
      </c>
      <c r="EO56" s="89">
        <f t="shared" si="13"/>
        <v>1980</v>
      </c>
      <c r="EP56" s="89">
        <f t="shared" si="13"/>
        <v>3338</v>
      </c>
      <c r="EQ56" s="89">
        <f t="shared" si="13"/>
        <v>3339</v>
      </c>
      <c r="ER56" s="89">
        <f t="shared" si="13"/>
        <v>0</v>
      </c>
      <c r="ES56" s="89">
        <f t="shared" si="13"/>
        <v>0</v>
      </c>
      <c r="ET56" s="89">
        <f t="shared" si="13"/>
        <v>0</v>
      </c>
      <c r="EU56" s="89">
        <f t="shared" si="13"/>
        <v>1</v>
      </c>
      <c r="EV56" s="89">
        <f t="shared" si="13"/>
        <v>4</v>
      </c>
      <c r="EW56" s="89">
        <f t="shared" si="13"/>
        <v>13</v>
      </c>
      <c r="EX56" s="89">
        <f t="shared" si="13"/>
        <v>26</v>
      </c>
      <c r="EY56" s="89">
        <f t="shared" si="13"/>
        <v>86</v>
      </c>
      <c r="EZ56" s="89">
        <f t="shared" si="13"/>
        <v>130</v>
      </c>
      <c r="FA56" s="90">
        <f t="shared" si="13"/>
        <v>130</v>
      </c>
      <c r="FB56" s="88">
        <f t="shared" si="13"/>
        <v>5</v>
      </c>
      <c r="FC56" s="88">
        <f t="shared" si="13"/>
        <v>40</v>
      </c>
      <c r="FD56" s="88">
        <f t="shared" si="13"/>
        <v>45</v>
      </c>
      <c r="FE56" s="88">
        <f t="shared" si="13"/>
        <v>1245</v>
      </c>
      <c r="FF56" s="88">
        <f t="shared" si="13"/>
        <v>2434</v>
      </c>
      <c r="FG56" s="88">
        <f>SUM(FG30:FG55)</f>
        <v>4266</v>
      </c>
      <c r="FH56" s="88">
        <f>SUM(FH30:FH55)</f>
        <v>6089</v>
      </c>
      <c r="FI56" s="88">
        <f>SUM(FI30:FI55)</f>
        <v>6143</v>
      </c>
      <c r="FJ56" s="88">
        <f>SUM(FJ30:FJ55)</f>
        <v>20177</v>
      </c>
      <c r="FK56" s="91">
        <f>SUM(FK30:FK55)</f>
        <v>20222</v>
      </c>
    </row>
    <row r="57" spans="1:167" s="74" customFormat="1" ht="18.75" customHeight="1">
      <c r="A57" s="87" t="s">
        <v>64</v>
      </c>
      <c r="B57" s="88">
        <v>26</v>
      </c>
      <c r="C57" s="88">
        <v>44</v>
      </c>
      <c r="D57" s="88">
        <v>70</v>
      </c>
      <c r="E57" s="88">
        <v>15</v>
      </c>
      <c r="F57" s="88">
        <v>82</v>
      </c>
      <c r="G57" s="88">
        <v>74</v>
      </c>
      <c r="H57" s="88">
        <v>47</v>
      </c>
      <c r="I57" s="88">
        <v>19</v>
      </c>
      <c r="J57" s="88">
        <v>18</v>
      </c>
      <c r="K57" s="88">
        <v>255</v>
      </c>
      <c r="L57" s="88">
        <v>325</v>
      </c>
      <c r="M57" s="88">
        <v>3</v>
      </c>
      <c r="N57" s="88">
        <v>6</v>
      </c>
      <c r="O57" s="88">
        <v>9</v>
      </c>
      <c r="P57" s="88">
        <v>1</v>
      </c>
      <c r="Q57" s="88">
        <v>9</v>
      </c>
      <c r="R57" s="88">
        <v>8</v>
      </c>
      <c r="S57" s="88">
        <v>8</v>
      </c>
      <c r="T57" s="88">
        <v>2</v>
      </c>
      <c r="U57" s="88">
        <v>3</v>
      </c>
      <c r="V57" s="88">
        <v>31</v>
      </c>
      <c r="W57" s="88">
        <v>40</v>
      </c>
      <c r="X57" s="88">
        <v>29</v>
      </c>
      <c r="Y57" s="88">
        <v>50</v>
      </c>
      <c r="Z57" s="88">
        <v>79</v>
      </c>
      <c r="AA57" s="88">
        <v>16</v>
      </c>
      <c r="AB57" s="88">
        <v>91</v>
      </c>
      <c r="AC57" s="88">
        <v>82</v>
      </c>
      <c r="AD57" s="88">
        <v>55</v>
      </c>
      <c r="AE57" s="88">
        <v>21</v>
      </c>
      <c r="AF57" s="88">
        <v>21</v>
      </c>
      <c r="AG57" s="88">
        <v>286</v>
      </c>
      <c r="AH57" s="88">
        <v>365</v>
      </c>
      <c r="AI57" s="88">
        <v>0</v>
      </c>
      <c r="AJ57" s="88">
        <v>0</v>
      </c>
      <c r="AK57" s="88">
        <v>0</v>
      </c>
      <c r="AL57" s="88">
        <v>0</v>
      </c>
      <c r="AM57" s="88">
        <v>6</v>
      </c>
      <c r="AN57" s="88">
        <v>7</v>
      </c>
      <c r="AO57" s="88">
        <v>8</v>
      </c>
      <c r="AP57" s="88">
        <v>1</v>
      </c>
      <c r="AQ57" s="88">
        <v>3</v>
      </c>
      <c r="AR57" s="88">
        <v>25</v>
      </c>
      <c r="AS57" s="88">
        <v>25</v>
      </c>
      <c r="AT57" s="88">
        <v>0</v>
      </c>
      <c r="AU57" s="88">
        <v>0</v>
      </c>
      <c r="AV57" s="88">
        <v>0</v>
      </c>
      <c r="AW57" s="88">
        <v>0</v>
      </c>
      <c r="AX57" s="88">
        <v>0</v>
      </c>
      <c r="AY57" s="88">
        <v>0</v>
      </c>
      <c r="AZ57" s="88">
        <v>0</v>
      </c>
      <c r="BA57" s="88">
        <v>0</v>
      </c>
      <c r="BB57" s="88">
        <v>0</v>
      </c>
      <c r="BC57" s="88">
        <v>0</v>
      </c>
      <c r="BD57" s="88">
        <v>0</v>
      </c>
      <c r="BE57" s="88">
        <v>0</v>
      </c>
      <c r="BF57" s="88">
        <v>0</v>
      </c>
      <c r="BG57" s="88">
        <v>0</v>
      </c>
      <c r="BH57" s="88">
        <v>0</v>
      </c>
      <c r="BI57" s="88">
        <v>6</v>
      </c>
      <c r="BJ57" s="88">
        <v>7</v>
      </c>
      <c r="BK57" s="88">
        <v>8</v>
      </c>
      <c r="BL57" s="88">
        <v>1</v>
      </c>
      <c r="BM57" s="88">
        <v>3</v>
      </c>
      <c r="BN57" s="88">
        <v>25</v>
      </c>
      <c r="BO57" s="88">
        <v>25</v>
      </c>
      <c r="BP57" s="88">
        <v>0</v>
      </c>
      <c r="BQ57" s="89">
        <v>1</v>
      </c>
      <c r="BR57" s="89">
        <v>1</v>
      </c>
      <c r="BS57" s="89">
        <v>4</v>
      </c>
      <c r="BT57" s="89">
        <v>23</v>
      </c>
      <c r="BU57" s="89">
        <v>21</v>
      </c>
      <c r="BV57" s="89">
        <v>53</v>
      </c>
      <c r="BW57" s="89">
        <v>30</v>
      </c>
      <c r="BX57" s="89">
        <v>131</v>
      </c>
      <c r="BY57" s="89">
        <v>132</v>
      </c>
      <c r="BZ57" s="89">
        <v>0</v>
      </c>
      <c r="CA57" s="89">
        <v>1</v>
      </c>
      <c r="CB57" s="89">
        <v>1</v>
      </c>
      <c r="CC57" s="89">
        <v>4</v>
      </c>
      <c r="CD57" s="89">
        <v>23</v>
      </c>
      <c r="CE57" s="89">
        <v>19</v>
      </c>
      <c r="CF57" s="89">
        <v>53</v>
      </c>
      <c r="CG57" s="89">
        <v>29</v>
      </c>
      <c r="CH57" s="89">
        <v>128</v>
      </c>
      <c r="CI57" s="89">
        <v>129</v>
      </c>
      <c r="CJ57" s="89">
        <v>0</v>
      </c>
      <c r="CK57" s="89">
        <v>0</v>
      </c>
      <c r="CL57" s="89">
        <v>0</v>
      </c>
      <c r="CM57" s="89">
        <v>0</v>
      </c>
      <c r="CN57" s="89">
        <v>0</v>
      </c>
      <c r="CO57" s="89">
        <v>2</v>
      </c>
      <c r="CP57" s="89">
        <v>0</v>
      </c>
      <c r="CQ57" s="89">
        <v>1</v>
      </c>
      <c r="CR57" s="89">
        <v>3</v>
      </c>
      <c r="CS57" s="89">
        <v>3</v>
      </c>
      <c r="CT57" s="89">
        <v>0</v>
      </c>
      <c r="CU57" s="89">
        <v>0</v>
      </c>
      <c r="CV57" s="89">
        <v>0</v>
      </c>
      <c r="CW57" s="89">
        <v>5</v>
      </c>
      <c r="CX57" s="89">
        <v>13</v>
      </c>
      <c r="CY57" s="89">
        <v>18</v>
      </c>
      <c r="CZ57" s="89">
        <v>10</v>
      </c>
      <c r="DA57" s="89">
        <v>7</v>
      </c>
      <c r="DB57" s="89">
        <v>53</v>
      </c>
      <c r="DC57" s="89">
        <v>53</v>
      </c>
      <c r="DD57" s="89">
        <v>0</v>
      </c>
      <c r="DE57" s="89">
        <v>0</v>
      </c>
      <c r="DF57" s="89">
        <v>0</v>
      </c>
      <c r="DG57" s="89">
        <v>5</v>
      </c>
      <c r="DH57" s="89">
        <v>12</v>
      </c>
      <c r="DI57" s="89">
        <v>17</v>
      </c>
      <c r="DJ57" s="89">
        <v>10</v>
      </c>
      <c r="DK57" s="89">
        <v>6</v>
      </c>
      <c r="DL57" s="89">
        <v>50</v>
      </c>
      <c r="DM57" s="89">
        <v>50</v>
      </c>
      <c r="DN57" s="89">
        <v>0</v>
      </c>
      <c r="DO57" s="89">
        <v>0</v>
      </c>
      <c r="DP57" s="89">
        <v>0</v>
      </c>
      <c r="DQ57" s="89">
        <v>0</v>
      </c>
      <c r="DR57" s="89">
        <v>1</v>
      </c>
      <c r="DS57" s="89">
        <v>1</v>
      </c>
      <c r="DT57" s="89">
        <v>0</v>
      </c>
      <c r="DU57" s="89">
        <v>1</v>
      </c>
      <c r="DV57" s="89">
        <v>3</v>
      </c>
      <c r="DW57" s="89">
        <v>3</v>
      </c>
      <c r="DX57" s="89">
        <v>1</v>
      </c>
      <c r="DY57" s="89">
        <v>0</v>
      </c>
      <c r="DZ57" s="89">
        <v>1</v>
      </c>
      <c r="EA57" s="89">
        <v>1</v>
      </c>
      <c r="EB57" s="89">
        <v>1</v>
      </c>
      <c r="EC57" s="89">
        <v>4</v>
      </c>
      <c r="ED57" s="89">
        <v>7</v>
      </c>
      <c r="EE57" s="89">
        <v>15</v>
      </c>
      <c r="EF57" s="89">
        <v>28</v>
      </c>
      <c r="EG57" s="89">
        <v>29</v>
      </c>
      <c r="EH57" s="89">
        <v>1</v>
      </c>
      <c r="EI57" s="89">
        <v>0</v>
      </c>
      <c r="EJ57" s="89">
        <v>1</v>
      </c>
      <c r="EK57" s="89">
        <v>1</v>
      </c>
      <c r="EL57" s="89">
        <v>1</v>
      </c>
      <c r="EM57" s="89">
        <v>4</v>
      </c>
      <c r="EN57" s="89">
        <v>7</v>
      </c>
      <c r="EO57" s="89">
        <v>13</v>
      </c>
      <c r="EP57" s="89">
        <v>26</v>
      </c>
      <c r="EQ57" s="89">
        <v>27</v>
      </c>
      <c r="ER57" s="89">
        <v>0</v>
      </c>
      <c r="ES57" s="89">
        <v>0</v>
      </c>
      <c r="ET57" s="89">
        <v>0</v>
      </c>
      <c r="EU57" s="89">
        <v>0</v>
      </c>
      <c r="EV57" s="89">
        <v>0</v>
      </c>
      <c r="EW57" s="89">
        <v>0</v>
      </c>
      <c r="EX57" s="89">
        <v>0</v>
      </c>
      <c r="EY57" s="89">
        <v>2</v>
      </c>
      <c r="EZ57" s="89">
        <v>2</v>
      </c>
      <c r="FA57" s="90">
        <v>2</v>
      </c>
      <c r="FB57" s="88">
        <v>1</v>
      </c>
      <c r="FC57" s="88">
        <v>1</v>
      </c>
      <c r="FD57" s="88">
        <v>2</v>
      </c>
      <c r="FE57" s="88">
        <v>10</v>
      </c>
      <c r="FF57" s="88">
        <v>37</v>
      </c>
      <c r="FG57" s="88">
        <v>43</v>
      </c>
      <c r="FH57" s="88">
        <v>70</v>
      </c>
      <c r="FI57" s="88">
        <v>52</v>
      </c>
      <c r="FJ57" s="88">
        <v>212</v>
      </c>
      <c r="FK57" s="91">
        <v>214</v>
      </c>
    </row>
    <row r="58" spans="1:167" s="74" customFormat="1" ht="18.75" customHeight="1">
      <c r="A58" s="87" t="s">
        <v>65</v>
      </c>
      <c r="B58" s="88">
        <v>17</v>
      </c>
      <c r="C58" s="88">
        <v>21</v>
      </c>
      <c r="D58" s="88">
        <v>38</v>
      </c>
      <c r="E58" s="88">
        <v>7</v>
      </c>
      <c r="F58" s="88">
        <v>88</v>
      </c>
      <c r="G58" s="88">
        <v>37</v>
      </c>
      <c r="H58" s="88">
        <v>34</v>
      </c>
      <c r="I58" s="88">
        <v>23</v>
      </c>
      <c r="J58" s="88">
        <v>8</v>
      </c>
      <c r="K58" s="88">
        <v>197</v>
      </c>
      <c r="L58" s="88">
        <v>235</v>
      </c>
      <c r="M58" s="88">
        <v>1</v>
      </c>
      <c r="N58" s="88">
        <v>1</v>
      </c>
      <c r="O58" s="88">
        <v>2</v>
      </c>
      <c r="P58" s="88">
        <v>0</v>
      </c>
      <c r="Q58" s="88">
        <v>3</v>
      </c>
      <c r="R58" s="88">
        <v>7</v>
      </c>
      <c r="S58" s="88">
        <v>2</v>
      </c>
      <c r="T58" s="88">
        <v>2</v>
      </c>
      <c r="U58" s="88">
        <v>2</v>
      </c>
      <c r="V58" s="88">
        <v>16</v>
      </c>
      <c r="W58" s="88">
        <v>18</v>
      </c>
      <c r="X58" s="88">
        <v>18</v>
      </c>
      <c r="Y58" s="88">
        <v>22</v>
      </c>
      <c r="Z58" s="88">
        <v>40</v>
      </c>
      <c r="AA58" s="88">
        <v>7</v>
      </c>
      <c r="AB58" s="88">
        <v>91</v>
      </c>
      <c r="AC58" s="88">
        <v>44</v>
      </c>
      <c r="AD58" s="88">
        <v>36</v>
      </c>
      <c r="AE58" s="88">
        <v>25</v>
      </c>
      <c r="AF58" s="88">
        <v>10</v>
      </c>
      <c r="AG58" s="88">
        <v>213</v>
      </c>
      <c r="AH58" s="88">
        <v>253</v>
      </c>
      <c r="AI58" s="88">
        <v>0</v>
      </c>
      <c r="AJ58" s="88">
        <v>0</v>
      </c>
      <c r="AK58" s="88">
        <v>0</v>
      </c>
      <c r="AL58" s="88">
        <v>0</v>
      </c>
      <c r="AM58" s="88">
        <v>4</v>
      </c>
      <c r="AN58" s="88">
        <v>4</v>
      </c>
      <c r="AO58" s="88">
        <v>5</v>
      </c>
      <c r="AP58" s="88">
        <v>6</v>
      </c>
      <c r="AQ58" s="88">
        <v>0</v>
      </c>
      <c r="AR58" s="88">
        <v>19</v>
      </c>
      <c r="AS58" s="88">
        <v>19</v>
      </c>
      <c r="AT58" s="88">
        <v>0</v>
      </c>
      <c r="AU58" s="88">
        <v>0</v>
      </c>
      <c r="AV58" s="88">
        <v>0</v>
      </c>
      <c r="AW58" s="88">
        <v>0</v>
      </c>
      <c r="AX58" s="88">
        <v>0</v>
      </c>
      <c r="AY58" s="88">
        <v>0</v>
      </c>
      <c r="AZ58" s="88">
        <v>0</v>
      </c>
      <c r="BA58" s="88">
        <v>0</v>
      </c>
      <c r="BB58" s="88">
        <v>0</v>
      </c>
      <c r="BC58" s="88">
        <v>0</v>
      </c>
      <c r="BD58" s="88">
        <v>0</v>
      </c>
      <c r="BE58" s="88">
        <v>0</v>
      </c>
      <c r="BF58" s="88">
        <v>0</v>
      </c>
      <c r="BG58" s="88">
        <v>0</v>
      </c>
      <c r="BH58" s="88">
        <v>0</v>
      </c>
      <c r="BI58" s="88">
        <v>4</v>
      </c>
      <c r="BJ58" s="88">
        <v>4</v>
      </c>
      <c r="BK58" s="88">
        <v>5</v>
      </c>
      <c r="BL58" s="88">
        <v>6</v>
      </c>
      <c r="BM58" s="88">
        <v>0</v>
      </c>
      <c r="BN58" s="88">
        <v>19</v>
      </c>
      <c r="BO58" s="88">
        <v>19</v>
      </c>
      <c r="BP58" s="88">
        <v>0</v>
      </c>
      <c r="BQ58" s="89">
        <v>0</v>
      </c>
      <c r="BR58" s="89">
        <v>0</v>
      </c>
      <c r="BS58" s="89">
        <v>16</v>
      </c>
      <c r="BT58" s="89">
        <v>9</v>
      </c>
      <c r="BU58" s="89">
        <v>29</v>
      </c>
      <c r="BV58" s="89">
        <v>25</v>
      </c>
      <c r="BW58" s="89">
        <v>22</v>
      </c>
      <c r="BX58" s="89">
        <v>101</v>
      </c>
      <c r="BY58" s="89">
        <v>101</v>
      </c>
      <c r="BZ58" s="89">
        <v>0</v>
      </c>
      <c r="CA58" s="89">
        <v>0</v>
      </c>
      <c r="CB58" s="89">
        <v>0</v>
      </c>
      <c r="CC58" s="89">
        <v>16</v>
      </c>
      <c r="CD58" s="89">
        <v>9</v>
      </c>
      <c r="CE58" s="89">
        <v>29</v>
      </c>
      <c r="CF58" s="89">
        <v>25</v>
      </c>
      <c r="CG58" s="89">
        <v>22</v>
      </c>
      <c r="CH58" s="89">
        <v>101</v>
      </c>
      <c r="CI58" s="89">
        <v>101</v>
      </c>
      <c r="CJ58" s="89">
        <v>0</v>
      </c>
      <c r="CK58" s="89">
        <v>0</v>
      </c>
      <c r="CL58" s="89">
        <v>0</v>
      </c>
      <c r="CM58" s="89">
        <v>0</v>
      </c>
      <c r="CN58" s="89">
        <v>0</v>
      </c>
      <c r="CO58" s="89">
        <v>0</v>
      </c>
      <c r="CP58" s="89">
        <v>0</v>
      </c>
      <c r="CQ58" s="89">
        <v>0</v>
      </c>
      <c r="CR58" s="89">
        <v>0</v>
      </c>
      <c r="CS58" s="89">
        <v>0</v>
      </c>
      <c r="CT58" s="89">
        <v>0</v>
      </c>
      <c r="CU58" s="89">
        <v>1</v>
      </c>
      <c r="CV58" s="89">
        <v>1</v>
      </c>
      <c r="CW58" s="89">
        <v>0</v>
      </c>
      <c r="CX58" s="89">
        <v>3</v>
      </c>
      <c r="CY58" s="89">
        <v>6</v>
      </c>
      <c r="CZ58" s="89">
        <v>1</v>
      </c>
      <c r="DA58" s="89">
        <v>3</v>
      </c>
      <c r="DB58" s="89">
        <v>13</v>
      </c>
      <c r="DC58" s="89">
        <v>14</v>
      </c>
      <c r="DD58" s="89">
        <v>0</v>
      </c>
      <c r="DE58" s="89">
        <v>1</v>
      </c>
      <c r="DF58" s="89">
        <v>1</v>
      </c>
      <c r="DG58" s="89">
        <v>0</v>
      </c>
      <c r="DH58" s="89">
        <v>3</v>
      </c>
      <c r="DI58" s="89">
        <v>6</v>
      </c>
      <c r="DJ58" s="89">
        <v>1</v>
      </c>
      <c r="DK58" s="89">
        <v>3</v>
      </c>
      <c r="DL58" s="89">
        <v>13</v>
      </c>
      <c r="DM58" s="89">
        <v>14</v>
      </c>
      <c r="DN58" s="89">
        <v>0</v>
      </c>
      <c r="DO58" s="89">
        <v>0</v>
      </c>
      <c r="DP58" s="89">
        <v>0</v>
      </c>
      <c r="DQ58" s="89">
        <v>0</v>
      </c>
      <c r="DR58" s="89">
        <v>0</v>
      </c>
      <c r="DS58" s="89">
        <v>0</v>
      </c>
      <c r="DT58" s="89">
        <v>0</v>
      </c>
      <c r="DU58" s="89">
        <v>0</v>
      </c>
      <c r="DV58" s="89">
        <v>0</v>
      </c>
      <c r="DW58" s="89">
        <v>0</v>
      </c>
      <c r="DX58" s="89">
        <v>0</v>
      </c>
      <c r="DY58" s="89">
        <v>0</v>
      </c>
      <c r="DZ58" s="89">
        <v>0</v>
      </c>
      <c r="EA58" s="89">
        <v>2</v>
      </c>
      <c r="EB58" s="89">
        <v>3</v>
      </c>
      <c r="EC58" s="89">
        <v>2</v>
      </c>
      <c r="ED58" s="89">
        <v>2</v>
      </c>
      <c r="EE58" s="89">
        <v>13</v>
      </c>
      <c r="EF58" s="89">
        <v>22</v>
      </c>
      <c r="EG58" s="89">
        <v>22</v>
      </c>
      <c r="EH58" s="89">
        <v>0</v>
      </c>
      <c r="EI58" s="89">
        <v>0</v>
      </c>
      <c r="EJ58" s="89">
        <v>0</v>
      </c>
      <c r="EK58" s="89">
        <v>2</v>
      </c>
      <c r="EL58" s="89">
        <v>3</v>
      </c>
      <c r="EM58" s="89">
        <v>2</v>
      </c>
      <c r="EN58" s="89">
        <v>2</v>
      </c>
      <c r="EO58" s="89">
        <v>12</v>
      </c>
      <c r="EP58" s="89">
        <v>21</v>
      </c>
      <c r="EQ58" s="89">
        <v>21</v>
      </c>
      <c r="ER58" s="89">
        <v>0</v>
      </c>
      <c r="ES58" s="89">
        <v>0</v>
      </c>
      <c r="ET58" s="89">
        <v>0</v>
      </c>
      <c r="EU58" s="89">
        <v>0</v>
      </c>
      <c r="EV58" s="89">
        <v>0</v>
      </c>
      <c r="EW58" s="89">
        <v>0</v>
      </c>
      <c r="EX58" s="89">
        <v>0</v>
      </c>
      <c r="EY58" s="89">
        <v>1</v>
      </c>
      <c r="EZ58" s="89">
        <v>1</v>
      </c>
      <c r="FA58" s="90">
        <v>1</v>
      </c>
      <c r="FB58" s="88">
        <v>0</v>
      </c>
      <c r="FC58" s="88">
        <v>1</v>
      </c>
      <c r="FD58" s="88">
        <v>1</v>
      </c>
      <c r="FE58" s="88">
        <v>18</v>
      </c>
      <c r="FF58" s="88">
        <v>15</v>
      </c>
      <c r="FG58" s="88">
        <v>37</v>
      </c>
      <c r="FH58" s="88">
        <v>28</v>
      </c>
      <c r="FI58" s="88">
        <v>38</v>
      </c>
      <c r="FJ58" s="88">
        <v>136</v>
      </c>
      <c r="FK58" s="91">
        <v>137</v>
      </c>
    </row>
    <row r="59" spans="1:167" s="74" customFormat="1" ht="18.75" customHeight="1">
      <c r="A59" s="87" t="s">
        <v>66</v>
      </c>
      <c r="B59" s="88">
        <v>0</v>
      </c>
      <c r="C59" s="88">
        <v>6</v>
      </c>
      <c r="D59" s="88">
        <v>6</v>
      </c>
      <c r="E59" s="88">
        <v>12</v>
      </c>
      <c r="F59" s="88">
        <v>24</v>
      </c>
      <c r="G59" s="88">
        <v>16</v>
      </c>
      <c r="H59" s="88">
        <v>13</v>
      </c>
      <c r="I59" s="88">
        <v>2</v>
      </c>
      <c r="J59" s="88">
        <v>4</v>
      </c>
      <c r="K59" s="88">
        <v>71</v>
      </c>
      <c r="L59" s="88">
        <v>77</v>
      </c>
      <c r="M59" s="88">
        <v>0</v>
      </c>
      <c r="N59" s="88">
        <v>0</v>
      </c>
      <c r="O59" s="88">
        <v>0</v>
      </c>
      <c r="P59" s="88">
        <v>0</v>
      </c>
      <c r="Q59" s="88">
        <v>0</v>
      </c>
      <c r="R59" s="88">
        <v>1</v>
      </c>
      <c r="S59" s="88">
        <v>1</v>
      </c>
      <c r="T59" s="88">
        <v>0</v>
      </c>
      <c r="U59" s="88">
        <v>0</v>
      </c>
      <c r="V59" s="88">
        <v>2</v>
      </c>
      <c r="W59" s="88">
        <v>2</v>
      </c>
      <c r="X59" s="88">
        <v>0</v>
      </c>
      <c r="Y59" s="88">
        <v>6</v>
      </c>
      <c r="Z59" s="88">
        <v>6</v>
      </c>
      <c r="AA59" s="88">
        <v>12</v>
      </c>
      <c r="AB59" s="88">
        <v>24</v>
      </c>
      <c r="AC59" s="88">
        <v>17</v>
      </c>
      <c r="AD59" s="88">
        <v>14</v>
      </c>
      <c r="AE59" s="88">
        <v>2</v>
      </c>
      <c r="AF59" s="88">
        <v>4</v>
      </c>
      <c r="AG59" s="88">
        <v>73</v>
      </c>
      <c r="AH59" s="88">
        <v>79</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0</v>
      </c>
      <c r="AY59" s="88">
        <v>0</v>
      </c>
      <c r="AZ59" s="88">
        <v>0</v>
      </c>
      <c r="BA59" s="88">
        <v>0</v>
      </c>
      <c r="BB59" s="88">
        <v>0</v>
      </c>
      <c r="BC59" s="88">
        <v>0</v>
      </c>
      <c r="BD59" s="88">
        <v>0</v>
      </c>
      <c r="BE59" s="88">
        <v>0</v>
      </c>
      <c r="BF59" s="88">
        <v>0</v>
      </c>
      <c r="BG59" s="88">
        <v>0</v>
      </c>
      <c r="BH59" s="88">
        <v>0</v>
      </c>
      <c r="BI59" s="88">
        <v>0</v>
      </c>
      <c r="BJ59" s="88">
        <v>0</v>
      </c>
      <c r="BK59" s="88">
        <v>0</v>
      </c>
      <c r="BL59" s="88">
        <v>0</v>
      </c>
      <c r="BM59" s="88">
        <v>0</v>
      </c>
      <c r="BN59" s="88">
        <v>0</v>
      </c>
      <c r="BO59" s="88">
        <v>0</v>
      </c>
      <c r="BP59" s="88">
        <v>0</v>
      </c>
      <c r="BQ59" s="89">
        <v>0</v>
      </c>
      <c r="BR59" s="89">
        <v>0</v>
      </c>
      <c r="BS59" s="89">
        <v>1</v>
      </c>
      <c r="BT59" s="89">
        <v>5</v>
      </c>
      <c r="BU59" s="89">
        <v>13</v>
      </c>
      <c r="BV59" s="89">
        <v>16</v>
      </c>
      <c r="BW59" s="89">
        <v>12</v>
      </c>
      <c r="BX59" s="89">
        <v>47</v>
      </c>
      <c r="BY59" s="89">
        <v>47</v>
      </c>
      <c r="BZ59" s="89">
        <v>0</v>
      </c>
      <c r="CA59" s="89">
        <v>0</v>
      </c>
      <c r="CB59" s="89">
        <v>0</v>
      </c>
      <c r="CC59" s="89">
        <v>1</v>
      </c>
      <c r="CD59" s="89">
        <v>5</v>
      </c>
      <c r="CE59" s="89">
        <v>13</v>
      </c>
      <c r="CF59" s="89">
        <v>16</v>
      </c>
      <c r="CG59" s="89">
        <v>12</v>
      </c>
      <c r="CH59" s="89">
        <v>47</v>
      </c>
      <c r="CI59" s="89">
        <v>47</v>
      </c>
      <c r="CJ59" s="89">
        <v>0</v>
      </c>
      <c r="CK59" s="89">
        <v>0</v>
      </c>
      <c r="CL59" s="89">
        <v>0</v>
      </c>
      <c r="CM59" s="89">
        <v>0</v>
      </c>
      <c r="CN59" s="89">
        <v>0</v>
      </c>
      <c r="CO59" s="89">
        <v>0</v>
      </c>
      <c r="CP59" s="89">
        <v>0</v>
      </c>
      <c r="CQ59" s="89">
        <v>0</v>
      </c>
      <c r="CR59" s="89">
        <v>0</v>
      </c>
      <c r="CS59" s="89">
        <v>0</v>
      </c>
      <c r="CT59" s="89">
        <v>0</v>
      </c>
      <c r="CU59" s="89">
        <v>0</v>
      </c>
      <c r="CV59" s="89">
        <v>0</v>
      </c>
      <c r="CW59" s="89">
        <v>2</v>
      </c>
      <c r="CX59" s="89">
        <v>1</v>
      </c>
      <c r="CY59" s="89">
        <v>1</v>
      </c>
      <c r="CZ59" s="89">
        <v>1</v>
      </c>
      <c r="DA59" s="89">
        <v>0</v>
      </c>
      <c r="DB59" s="89">
        <v>5</v>
      </c>
      <c r="DC59" s="89">
        <v>5</v>
      </c>
      <c r="DD59" s="89">
        <v>0</v>
      </c>
      <c r="DE59" s="89">
        <v>0</v>
      </c>
      <c r="DF59" s="89">
        <v>0</v>
      </c>
      <c r="DG59" s="89">
        <v>2</v>
      </c>
      <c r="DH59" s="89">
        <v>1</v>
      </c>
      <c r="DI59" s="89">
        <v>1</v>
      </c>
      <c r="DJ59" s="89">
        <v>1</v>
      </c>
      <c r="DK59" s="89">
        <v>0</v>
      </c>
      <c r="DL59" s="89">
        <v>5</v>
      </c>
      <c r="DM59" s="89">
        <v>5</v>
      </c>
      <c r="DN59" s="89">
        <v>0</v>
      </c>
      <c r="DO59" s="89">
        <v>0</v>
      </c>
      <c r="DP59" s="89">
        <v>0</v>
      </c>
      <c r="DQ59" s="89">
        <v>0</v>
      </c>
      <c r="DR59" s="89">
        <v>0</v>
      </c>
      <c r="DS59" s="89">
        <v>0</v>
      </c>
      <c r="DT59" s="89">
        <v>0</v>
      </c>
      <c r="DU59" s="89">
        <v>0</v>
      </c>
      <c r="DV59" s="89">
        <v>0</v>
      </c>
      <c r="DW59" s="89">
        <v>0</v>
      </c>
      <c r="DX59" s="89">
        <v>0</v>
      </c>
      <c r="DY59" s="89">
        <v>0</v>
      </c>
      <c r="DZ59" s="89">
        <v>0</v>
      </c>
      <c r="EA59" s="89">
        <v>0</v>
      </c>
      <c r="EB59" s="89">
        <v>0</v>
      </c>
      <c r="EC59" s="89">
        <v>3</v>
      </c>
      <c r="ED59" s="89">
        <v>2</v>
      </c>
      <c r="EE59" s="89">
        <v>4</v>
      </c>
      <c r="EF59" s="89">
        <v>9</v>
      </c>
      <c r="EG59" s="89">
        <v>9</v>
      </c>
      <c r="EH59" s="89">
        <v>0</v>
      </c>
      <c r="EI59" s="89">
        <v>0</v>
      </c>
      <c r="EJ59" s="89">
        <v>0</v>
      </c>
      <c r="EK59" s="89">
        <v>0</v>
      </c>
      <c r="EL59" s="89">
        <v>0</v>
      </c>
      <c r="EM59" s="89">
        <v>3</v>
      </c>
      <c r="EN59" s="89">
        <v>2</v>
      </c>
      <c r="EO59" s="89">
        <v>4</v>
      </c>
      <c r="EP59" s="89">
        <v>9</v>
      </c>
      <c r="EQ59" s="89">
        <v>9</v>
      </c>
      <c r="ER59" s="89">
        <v>0</v>
      </c>
      <c r="ES59" s="89">
        <v>0</v>
      </c>
      <c r="ET59" s="89">
        <v>0</v>
      </c>
      <c r="EU59" s="89">
        <v>0</v>
      </c>
      <c r="EV59" s="89">
        <v>0</v>
      </c>
      <c r="EW59" s="89">
        <v>0</v>
      </c>
      <c r="EX59" s="89">
        <v>0</v>
      </c>
      <c r="EY59" s="89">
        <v>0</v>
      </c>
      <c r="EZ59" s="89">
        <v>0</v>
      </c>
      <c r="FA59" s="90">
        <v>0</v>
      </c>
      <c r="FB59" s="88">
        <v>0</v>
      </c>
      <c r="FC59" s="88">
        <v>0</v>
      </c>
      <c r="FD59" s="88">
        <v>0</v>
      </c>
      <c r="FE59" s="88">
        <v>3</v>
      </c>
      <c r="FF59" s="88">
        <v>6</v>
      </c>
      <c r="FG59" s="88">
        <v>17</v>
      </c>
      <c r="FH59" s="88">
        <v>19</v>
      </c>
      <c r="FI59" s="88">
        <v>16</v>
      </c>
      <c r="FJ59" s="88">
        <v>61</v>
      </c>
      <c r="FK59" s="91">
        <v>61</v>
      </c>
    </row>
    <row r="60" spans="1:167" s="74" customFormat="1" ht="18.75" customHeight="1">
      <c r="A60" s="87" t="s">
        <v>67</v>
      </c>
      <c r="B60" s="88">
        <v>7</v>
      </c>
      <c r="C60" s="88">
        <v>10</v>
      </c>
      <c r="D60" s="88">
        <v>17</v>
      </c>
      <c r="E60" s="88">
        <v>2</v>
      </c>
      <c r="F60" s="88">
        <v>30</v>
      </c>
      <c r="G60" s="88">
        <v>35</v>
      </c>
      <c r="H60" s="88">
        <v>17</v>
      </c>
      <c r="I60" s="88">
        <v>14</v>
      </c>
      <c r="J60" s="88">
        <v>7</v>
      </c>
      <c r="K60" s="88">
        <v>105</v>
      </c>
      <c r="L60" s="88">
        <v>122</v>
      </c>
      <c r="M60" s="88">
        <v>0</v>
      </c>
      <c r="N60" s="88">
        <v>1</v>
      </c>
      <c r="O60" s="88">
        <v>1</v>
      </c>
      <c r="P60" s="88">
        <v>0</v>
      </c>
      <c r="Q60" s="88">
        <v>1</v>
      </c>
      <c r="R60" s="88">
        <v>2</v>
      </c>
      <c r="S60" s="88">
        <v>0</v>
      </c>
      <c r="T60" s="88">
        <v>1</v>
      </c>
      <c r="U60" s="88">
        <v>0</v>
      </c>
      <c r="V60" s="88">
        <v>4</v>
      </c>
      <c r="W60" s="88">
        <v>5</v>
      </c>
      <c r="X60" s="88">
        <v>7</v>
      </c>
      <c r="Y60" s="88">
        <v>11</v>
      </c>
      <c r="Z60" s="88">
        <v>18</v>
      </c>
      <c r="AA60" s="88">
        <v>2</v>
      </c>
      <c r="AB60" s="88">
        <v>31</v>
      </c>
      <c r="AC60" s="88">
        <v>37</v>
      </c>
      <c r="AD60" s="88">
        <v>17</v>
      </c>
      <c r="AE60" s="88">
        <v>15</v>
      </c>
      <c r="AF60" s="88">
        <v>7</v>
      </c>
      <c r="AG60" s="88">
        <v>109</v>
      </c>
      <c r="AH60" s="88">
        <v>127</v>
      </c>
      <c r="AI60" s="88">
        <v>0</v>
      </c>
      <c r="AJ60" s="88">
        <v>0</v>
      </c>
      <c r="AK60" s="88">
        <v>0</v>
      </c>
      <c r="AL60" s="88">
        <v>0</v>
      </c>
      <c r="AM60" s="88">
        <v>1</v>
      </c>
      <c r="AN60" s="88">
        <v>1</v>
      </c>
      <c r="AO60" s="88">
        <v>0</v>
      </c>
      <c r="AP60" s="88">
        <v>0</v>
      </c>
      <c r="AQ60" s="88">
        <v>0</v>
      </c>
      <c r="AR60" s="88">
        <v>2</v>
      </c>
      <c r="AS60" s="88">
        <v>2</v>
      </c>
      <c r="AT60" s="88">
        <v>0</v>
      </c>
      <c r="AU60" s="88">
        <v>0</v>
      </c>
      <c r="AV60" s="88">
        <v>0</v>
      </c>
      <c r="AW60" s="88">
        <v>0</v>
      </c>
      <c r="AX60" s="88">
        <v>0</v>
      </c>
      <c r="AY60" s="88">
        <v>0</v>
      </c>
      <c r="AZ60" s="88">
        <v>0</v>
      </c>
      <c r="BA60" s="88">
        <v>0</v>
      </c>
      <c r="BB60" s="88">
        <v>0</v>
      </c>
      <c r="BC60" s="88">
        <v>0</v>
      </c>
      <c r="BD60" s="88">
        <v>0</v>
      </c>
      <c r="BE60" s="88">
        <v>0</v>
      </c>
      <c r="BF60" s="88">
        <v>0</v>
      </c>
      <c r="BG60" s="88">
        <v>0</v>
      </c>
      <c r="BH60" s="88">
        <v>0</v>
      </c>
      <c r="BI60" s="88">
        <v>1</v>
      </c>
      <c r="BJ60" s="88">
        <v>1</v>
      </c>
      <c r="BK60" s="88">
        <v>0</v>
      </c>
      <c r="BL60" s="88">
        <v>0</v>
      </c>
      <c r="BM60" s="88">
        <v>0</v>
      </c>
      <c r="BN60" s="88">
        <v>2</v>
      </c>
      <c r="BO60" s="88">
        <v>2</v>
      </c>
      <c r="BP60" s="88">
        <v>0</v>
      </c>
      <c r="BQ60" s="89">
        <v>0</v>
      </c>
      <c r="BR60" s="89">
        <v>0</v>
      </c>
      <c r="BS60" s="89">
        <v>11</v>
      </c>
      <c r="BT60" s="89">
        <v>16</v>
      </c>
      <c r="BU60" s="89">
        <v>25</v>
      </c>
      <c r="BV60" s="89">
        <v>33</v>
      </c>
      <c r="BW60" s="89">
        <v>32</v>
      </c>
      <c r="BX60" s="89">
        <v>117</v>
      </c>
      <c r="BY60" s="89">
        <v>117</v>
      </c>
      <c r="BZ60" s="89">
        <v>0</v>
      </c>
      <c r="CA60" s="89">
        <v>0</v>
      </c>
      <c r="CB60" s="89">
        <v>0</v>
      </c>
      <c r="CC60" s="89">
        <v>11</v>
      </c>
      <c r="CD60" s="89">
        <v>15</v>
      </c>
      <c r="CE60" s="89">
        <v>25</v>
      </c>
      <c r="CF60" s="89">
        <v>32</v>
      </c>
      <c r="CG60" s="89">
        <v>30</v>
      </c>
      <c r="CH60" s="89">
        <v>113</v>
      </c>
      <c r="CI60" s="89">
        <v>113</v>
      </c>
      <c r="CJ60" s="89">
        <v>0</v>
      </c>
      <c r="CK60" s="89">
        <v>0</v>
      </c>
      <c r="CL60" s="89">
        <v>0</v>
      </c>
      <c r="CM60" s="89">
        <v>0</v>
      </c>
      <c r="CN60" s="89">
        <v>1</v>
      </c>
      <c r="CO60" s="89">
        <v>0</v>
      </c>
      <c r="CP60" s="89">
        <v>1</v>
      </c>
      <c r="CQ60" s="89">
        <v>2</v>
      </c>
      <c r="CR60" s="89">
        <v>4</v>
      </c>
      <c r="CS60" s="89">
        <v>4</v>
      </c>
      <c r="CT60" s="89">
        <v>0</v>
      </c>
      <c r="CU60" s="89">
        <v>0</v>
      </c>
      <c r="CV60" s="89">
        <v>0</v>
      </c>
      <c r="CW60" s="89">
        <v>0</v>
      </c>
      <c r="CX60" s="89">
        <v>2</v>
      </c>
      <c r="CY60" s="89">
        <v>1</v>
      </c>
      <c r="CZ60" s="89">
        <v>1</v>
      </c>
      <c r="DA60" s="89">
        <v>0</v>
      </c>
      <c r="DB60" s="89">
        <v>4</v>
      </c>
      <c r="DC60" s="89">
        <v>4</v>
      </c>
      <c r="DD60" s="89">
        <v>0</v>
      </c>
      <c r="DE60" s="89">
        <v>0</v>
      </c>
      <c r="DF60" s="89">
        <v>0</v>
      </c>
      <c r="DG60" s="89">
        <v>0</v>
      </c>
      <c r="DH60" s="89">
        <v>2</v>
      </c>
      <c r="DI60" s="89">
        <v>1</v>
      </c>
      <c r="DJ60" s="89">
        <v>1</v>
      </c>
      <c r="DK60" s="89">
        <v>0</v>
      </c>
      <c r="DL60" s="89">
        <v>4</v>
      </c>
      <c r="DM60" s="89">
        <v>4</v>
      </c>
      <c r="DN60" s="89">
        <v>0</v>
      </c>
      <c r="DO60" s="89">
        <v>0</v>
      </c>
      <c r="DP60" s="89">
        <v>0</v>
      </c>
      <c r="DQ60" s="89">
        <v>0</v>
      </c>
      <c r="DR60" s="89">
        <v>0</v>
      </c>
      <c r="DS60" s="89">
        <v>0</v>
      </c>
      <c r="DT60" s="89">
        <v>0</v>
      </c>
      <c r="DU60" s="89">
        <v>0</v>
      </c>
      <c r="DV60" s="89">
        <v>0</v>
      </c>
      <c r="DW60" s="89">
        <v>0</v>
      </c>
      <c r="DX60" s="89">
        <v>0</v>
      </c>
      <c r="DY60" s="89">
        <v>0</v>
      </c>
      <c r="DZ60" s="89">
        <v>0</v>
      </c>
      <c r="EA60" s="89">
        <v>2</v>
      </c>
      <c r="EB60" s="89">
        <v>0</v>
      </c>
      <c r="EC60" s="89">
        <v>0</v>
      </c>
      <c r="ED60" s="89">
        <v>0</v>
      </c>
      <c r="EE60" s="89">
        <v>4</v>
      </c>
      <c r="EF60" s="89">
        <v>6</v>
      </c>
      <c r="EG60" s="89">
        <v>6</v>
      </c>
      <c r="EH60" s="89">
        <v>0</v>
      </c>
      <c r="EI60" s="89">
        <v>0</v>
      </c>
      <c r="EJ60" s="89">
        <v>0</v>
      </c>
      <c r="EK60" s="89">
        <v>2</v>
      </c>
      <c r="EL60" s="89">
        <v>0</v>
      </c>
      <c r="EM60" s="89">
        <v>0</v>
      </c>
      <c r="EN60" s="89">
        <v>0</v>
      </c>
      <c r="EO60" s="89">
        <v>4</v>
      </c>
      <c r="EP60" s="89">
        <v>6</v>
      </c>
      <c r="EQ60" s="89">
        <v>6</v>
      </c>
      <c r="ER60" s="89">
        <v>0</v>
      </c>
      <c r="ES60" s="89">
        <v>0</v>
      </c>
      <c r="ET60" s="89">
        <v>0</v>
      </c>
      <c r="EU60" s="89">
        <v>0</v>
      </c>
      <c r="EV60" s="89">
        <v>0</v>
      </c>
      <c r="EW60" s="89">
        <v>0</v>
      </c>
      <c r="EX60" s="89">
        <v>0</v>
      </c>
      <c r="EY60" s="89">
        <v>0</v>
      </c>
      <c r="EZ60" s="89">
        <v>0</v>
      </c>
      <c r="FA60" s="90">
        <v>0</v>
      </c>
      <c r="FB60" s="88">
        <v>0</v>
      </c>
      <c r="FC60" s="88">
        <v>0</v>
      </c>
      <c r="FD60" s="88">
        <v>0</v>
      </c>
      <c r="FE60" s="88">
        <v>13</v>
      </c>
      <c r="FF60" s="88">
        <v>18</v>
      </c>
      <c r="FG60" s="88">
        <v>26</v>
      </c>
      <c r="FH60" s="88">
        <v>34</v>
      </c>
      <c r="FI60" s="88">
        <v>36</v>
      </c>
      <c r="FJ60" s="88">
        <v>127</v>
      </c>
      <c r="FK60" s="91">
        <v>127</v>
      </c>
    </row>
    <row r="61" spans="1:167" s="74" customFormat="1" ht="18.75" customHeight="1">
      <c r="A61" s="87" t="s">
        <v>68</v>
      </c>
      <c r="B61" s="88">
        <f>SUM(B57:B60)</f>
        <v>50</v>
      </c>
      <c r="C61" s="88">
        <f aca="true" t="shared" si="14" ref="C61:AH61">SUM(C57:C60)</f>
        <v>81</v>
      </c>
      <c r="D61" s="88">
        <f t="shared" si="14"/>
        <v>131</v>
      </c>
      <c r="E61" s="88">
        <f t="shared" si="14"/>
        <v>36</v>
      </c>
      <c r="F61" s="88">
        <f t="shared" si="14"/>
        <v>224</v>
      </c>
      <c r="G61" s="88">
        <f t="shared" si="14"/>
        <v>162</v>
      </c>
      <c r="H61" s="88">
        <f t="shared" si="14"/>
        <v>111</v>
      </c>
      <c r="I61" s="88">
        <f t="shared" si="14"/>
        <v>58</v>
      </c>
      <c r="J61" s="88">
        <f t="shared" si="14"/>
        <v>37</v>
      </c>
      <c r="K61" s="88">
        <f t="shared" si="14"/>
        <v>628</v>
      </c>
      <c r="L61" s="88">
        <f t="shared" si="14"/>
        <v>759</v>
      </c>
      <c r="M61" s="88">
        <f t="shared" si="14"/>
        <v>4</v>
      </c>
      <c r="N61" s="88">
        <f t="shared" si="14"/>
        <v>8</v>
      </c>
      <c r="O61" s="88">
        <f t="shared" si="14"/>
        <v>12</v>
      </c>
      <c r="P61" s="88">
        <f t="shared" si="14"/>
        <v>1</v>
      </c>
      <c r="Q61" s="88">
        <f t="shared" si="14"/>
        <v>13</v>
      </c>
      <c r="R61" s="88">
        <f t="shared" si="14"/>
        <v>18</v>
      </c>
      <c r="S61" s="88">
        <f t="shared" si="14"/>
        <v>11</v>
      </c>
      <c r="T61" s="88">
        <f t="shared" si="14"/>
        <v>5</v>
      </c>
      <c r="U61" s="88">
        <f t="shared" si="14"/>
        <v>5</v>
      </c>
      <c r="V61" s="88">
        <f t="shared" si="14"/>
        <v>53</v>
      </c>
      <c r="W61" s="88">
        <f t="shared" si="14"/>
        <v>65</v>
      </c>
      <c r="X61" s="88">
        <f t="shared" si="14"/>
        <v>54</v>
      </c>
      <c r="Y61" s="88">
        <f t="shared" si="14"/>
        <v>89</v>
      </c>
      <c r="Z61" s="88">
        <f t="shared" si="14"/>
        <v>143</v>
      </c>
      <c r="AA61" s="88">
        <f t="shared" si="14"/>
        <v>37</v>
      </c>
      <c r="AB61" s="88">
        <f t="shared" si="14"/>
        <v>237</v>
      </c>
      <c r="AC61" s="88">
        <f t="shared" si="14"/>
        <v>180</v>
      </c>
      <c r="AD61" s="88">
        <f t="shared" si="14"/>
        <v>122</v>
      </c>
      <c r="AE61" s="88">
        <f t="shared" si="14"/>
        <v>63</v>
      </c>
      <c r="AF61" s="88">
        <f t="shared" si="14"/>
        <v>42</v>
      </c>
      <c r="AG61" s="88">
        <f t="shared" si="14"/>
        <v>681</v>
      </c>
      <c r="AH61" s="88">
        <f t="shared" si="14"/>
        <v>824</v>
      </c>
      <c r="AI61" s="88">
        <f aca="true" t="shared" si="15" ref="AI61:BN61">SUM(AI57:AI60)</f>
        <v>0</v>
      </c>
      <c r="AJ61" s="88">
        <f t="shared" si="15"/>
        <v>0</v>
      </c>
      <c r="AK61" s="88">
        <f t="shared" si="15"/>
        <v>0</v>
      </c>
      <c r="AL61" s="88">
        <f t="shared" si="15"/>
        <v>0</v>
      </c>
      <c r="AM61" s="88">
        <f t="shared" si="15"/>
        <v>11</v>
      </c>
      <c r="AN61" s="88">
        <f t="shared" si="15"/>
        <v>12</v>
      </c>
      <c r="AO61" s="88">
        <f t="shared" si="15"/>
        <v>13</v>
      </c>
      <c r="AP61" s="88">
        <f t="shared" si="15"/>
        <v>7</v>
      </c>
      <c r="AQ61" s="88">
        <f t="shared" si="15"/>
        <v>3</v>
      </c>
      <c r="AR61" s="88">
        <f t="shared" si="15"/>
        <v>46</v>
      </c>
      <c r="AS61" s="88">
        <f t="shared" si="15"/>
        <v>46</v>
      </c>
      <c r="AT61" s="88">
        <f t="shared" si="15"/>
        <v>0</v>
      </c>
      <c r="AU61" s="88">
        <f t="shared" si="15"/>
        <v>0</v>
      </c>
      <c r="AV61" s="88">
        <f t="shared" si="15"/>
        <v>0</v>
      </c>
      <c r="AW61" s="88">
        <f t="shared" si="15"/>
        <v>0</v>
      </c>
      <c r="AX61" s="88">
        <f t="shared" si="15"/>
        <v>0</v>
      </c>
      <c r="AY61" s="88">
        <f t="shared" si="15"/>
        <v>0</v>
      </c>
      <c r="AZ61" s="88">
        <f t="shared" si="15"/>
        <v>0</v>
      </c>
      <c r="BA61" s="88">
        <f t="shared" si="15"/>
        <v>0</v>
      </c>
      <c r="BB61" s="88">
        <f t="shared" si="15"/>
        <v>0</v>
      </c>
      <c r="BC61" s="88">
        <f t="shared" si="15"/>
        <v>0</v>
      </c>
      <c r="BD61" s="88">
        <f t="shared" si="15"/>
        <v>0</v>
      </c>
      <c r="BE61" s="88">
        <f t="shared" si="15"/>
        <v>0</v>
      </c>
      <c r="BF61" s="88">
        <f t="shared" si="15"/>
        <v>0</v>
      </c>
      <c r="BG61" s="88">
        <f t="shared" si="15"/>
        <v>0</v>
      </c>
      <c r="BH61" s="88">
        <f t="shared" si="15"/>
        <v>0</v>
      </c>
      <c r="BI61" s="88">
        <f t="shared" si="15"/>
        <v>11</v>
      </c>
      <c r="BJ61" s="88">
        <f t="shared" si="15"/>
        <v>12</v>
      </c>
      <c r="BK61" s="88">
        <f t="shared" si="15"/>
        <v>13</v>
      </c>
      <c r="BL61" s="88">
        <f t="shared" si="15"/>
        <v>7</v>
      </c>
      <c r="BM61" s="88">
        <f t="shared" si="15"/>
        <v>3</v>
      </c>
      <c r="BN61" s="88">
        <f t="shared" si="15"/>
        <v>46</v>
      </c>
      <c r="BO61" s="88">
        <f aca="true" t="shared" si="16" ref="BO61:CT61">SUM(BO57:BO60)</f>
        <v>46</v>
      </c>
      <c r="BP61" s="88">
        <f t="shared" si="16"/>
        <v>0</v>
      </c>
      <c r="BQ61" s="89">
        <f t="shared" si="16"/>
        <v>1</v>
      </c>
      <c r="BR61" s="89">
        <f t="shared" si="16"/>
        <v>1</v>
      </c>
      <c r="BS61" s="89">
        <f t="shared" si="16"/>
        <v>32</v>
      </c>
      <c r="BT61" s="89">
        <f t="shared" si="16"/>
        <v>53</v>
      </c>
      <c r="BU61" s="89">
        <f t="shared" si="16"/>
        <v>88</v>
      </c>
      <c r="BV61" s="89">
        <f t="shared" si="16"/>
        <v>127</v>
      </c>
      <c r="BW61" s="89">
        <f t="shared" si="16"/>
        <v>96</v>
      </c>
      <c r="BX61" s="89">
        <f t="shared" si="16"/>
        <v>396</v>
      </c>
      <c r="BY61" s="89">
        <f t="shared" si="16"/>
        <v>397</v>
      </c>
      <c r="BZ61" s="89">
        <f t="shared" si="16"/>
        <v>0</v>
      </c>
      <c r="CA61" s="89">
        <f t="shared" si="16"/>
        <v>1</v>
      </c>
      <c r="CB61" s="89">
        <f t="shared" si="16"/>
        <v>1</v>
      </c>
      <c r="CC61" s="89">
        <f t="shared" si="16"/>
        <v>32</v>
      </c>
      <c r="CD61" s="89">
        <f t="shared" si="16"/>
        <v>52</v>
      </c>
      <c r="CE61" s="89">
        <f t="shared" si="16"/>
        <v>86</v>
      </c>
      <c r="CF61" s="89">
        <f t="shared" si="16"/>
        <v>126</v>
      </c>
      <c r="CG61" s="89">
        <f t="shared" si="16"/>
        <v>93</v>
      </c>
      <c r="CH61" s="89">
        <f t="shared" si="16"/>
        <v>389</v>
      </c>
      <c r="CI61" s="89">
        <f t="shared" si="16"/>
        <v>390</v>
      </c>
      <c r="CJ61" s="89">
        <f t="shared" si="16"/>
        <v>0</v>
      </c>
      <c r="CK61" s="89">
        <f t="shared" si="16"/>
        <v>0</v>
      </c>
      <c r="CL61" s="89">
        <f t="shared" si="16"/>
        <v>0</v>
      </c>
      <c r="CM61" s="89">
        <f t="shared" si="16"/>
        <v>0</v>
      </c>
      <c r="CN61" s="89">
        <f t="shared" si="16"/>
        <v>1</v>
      </c>
      <c r="CO61" s="89">
        <f t="shared" si="16"/>
        <v>2</v>
      </c>
      <c r="CP61" s="89">
        <f t="shared" si="16"/>
        <v>1</v>
      </c>
      <c r="CQ61" s="89">
        <f t="shared" si="16"/>
        <v>3</v>
      </c>
      <c r="CR61" s="89">
        <f t="shared" si="16"/>
        <v>7</v>
      </c>
      <c r="CS61" s="89">
        <f t="shared" si="16"/>
        <v>7</v>
      </c>
      <c r="CT61" s="89">
        <f t="shared" si="16"/>
        <v>0</v>
      </c>
      <c r="CU61" s="89">
        <f aca="true" t="shared" si="17" ref="CU61:DZ61">SUM(CU57:CU60)</f>
        <v>1</v>
      </c>
      <c r="CV61" s="89">
        <f t="shared" si="17"/>
        <v>1</v>
      </c>
      <c r="CW61" s="89">
        <f t="shared" si="17"/>
        <v>7</v>
      </c>
      <c r="CX61" s="89">
        <f t="shared" si="17"/>
        <v>19</v>
      </c>
      <c r="CY61" s="89">
        <f t="shared" si="17"/>
        <v>26</v>
      </c>
      <c r="CZ61" s="89">
        <f t="shared" si="17"/>
        <v>13</v>
      </c>
      <c r="DA61" s="89">
        <f t="shared" si="17"/>
        <v>10</v>
      </c>
      <c r="DB61" s="89">
        <f t="shared" si="17"/>
        <v>75</v>
      </c>
      <c r="DC61" s="89">
        <f t="shared" si="17"/>
        <v>76</v>
      </c>
      <c r="DD61" s="89">
        <f t="shared" si="17"/>
        <v>0</v>
      </c>
      <c r="DE61" s="89">
        <f t="shared" si="17"/>
        <v>1</v>
      </c>
      <c r="DF61" s="89">
        <f t="shared" si="17"/>
        <v>1</v>
      </c>
      <c r="DG61" s="89">
        <f t="shared" si="17"/>
        <v>7</v>
      </c>
      <c r="DH61" s="89">
        <f t="shared" si="17"/>
        <v>18</v>
      </c>
      <c r="DI61" s="89">
        <f t="shared" si="17"/>
        <v>25</v>
      </c>
      <c r="DJ61" s="89">
        <f t="shared" si="17"/>
        <v>13</v>
      </c>
      <c r="DK61" s="89">
        <f t="shared" si="17"/>
        <v>9</v>
      </c>
      <c r="DL61" s="89">
        <f t="shared" si="17"/>
        <v>72</v>
      </c>
      <c r="DM61" s="89">
        <f t="shared" si="17"/>
        <v>73</v>
      </c>
      <c r="DN61" s="89">
        <f t="shared" si="17"/>
        <v>0</v>
      </c>
      <c r="DO61" s="89">
        <f t="shared" si="17"/>
        <v>0</v>
      </c>
      <c r="DP61" s="89">
        <f t="shared" si="17"/>
        <v>0</v>
      </c>
      <c r="DQ61" s="89">
        <f t="shared" si="17"/>
        <v>0</v>
      </c>
      <c r="DR61" s="89">
        <f t="shared" si="17"/>
        <v>1</v>
      </c>
      <c r="DS61" s="89">
        <f t="shared" si="17"/>
        <v>1</v>
      </c>
      <c r="DT61" s="89">
        <f t="shared" si="17"/>
        <v>0</v>
      </c>
      <c r="DU61" s="89">
        <f t="shared" si="17"/>
        <v>1</v>
      </c>
      <c r="DV61" s="89">
        <f t="shared" si="17"/>
        <v>3</v>
      </c>
      <c r="DW61" s="89">
        <f t="shared" si="17"/>
        <v>3</v>
      </c>
      <c r="DX61" s="89">
        <f t="shared" si="17"/>
        <v>1</v>
      </c>
      <c r="DY61" s="89">
        <f t="shared" si="17"/>
        <v>0</v>
      </c>
      <c r="DZ61" s="89">
        <f t="shared" si="17"/>
        <v>1</v>
      </c>
      <c r="EA61" s="89">
        <f aca="true" t="shared" si="18" ref="EA61:FF61">SUM(EA57:EA60)</f>
        <v>5</v>
      </c>
      <c r="EB61" s="89">
        <f t="shared" si="18"/>
        <v>4</v>
      </c>
      <c r="EC61" s="89">
        <f t="shared" si="18"/>
        <v>9</v>
      </c>
      <c r="ED61" s="89">
        <f t="shared" si="18"/>
        <v>11</v>
      </c>
      <c r="EE61" s="89">
        <f t="shared" si="18"/>
        <v>36</v>
      </c>
      <c r="EF61" s="89">
        <f t="shared" si="18"/>
        <v>65</v>
      </c>
      <c r="EG61" s="89">
        <f t="shared" si="18"/>
        <v>66</v>
      </c>
      <c r="EH61" s="89">
        <f t="shared" si="18"/>
        <v>1</v>
      </c>
      <c r="EI61" s="89">
        <f t="shared" si="18"/>
        <v>0</v>
      </c>
      <c r="EJ61" s="89">
        <f t="shared" si="18"/>
        <v>1</v>
      </c>
      <c r="EK61" s="89">
        <f t="shared" si="18"/>
        <v>5</v>
      </c>
      <c r="EL61" s="89">
        <f t="shared" si="18"/>
        <v>4</v>
      </c>
      <c r="EM61" s="89">
        <f t="shared" si="18"/>
        <v>9</v>
      </c>
      <c r="EN61" s="89">
        <f t="shared" si="18"/>
        <v>11</v>
      </c>
      <c r="EO61" s="89">
        <f t="shared" si="18"/>
        <v>33</v>
      </c>
      <c r="EP61" s="89">
        <f t="shared" si="18"/>
        <v>62</v>
      </c>
      <c r="EQ61" s="89">
        <f t="shared" si="18"/>
        <v>63</v>
      </c>
      <c r="ER61" s="89">
        <f t="shared" si="18"/>
        <v>0</v>
      </c>
      <c r="ES61" s="89">
        <f t="shared" si="18"/>
        <v>0</v>
      </c>
      <c r="ET61" s="89">
        <f t="shared" si="18"/>
        <v>0</v>
      </c>
      <c r="EU61" s="89">
        <f t="shared" si="18"/>
        <v>0</v>
      </c>
      <c r="EV61" s="89">
        <f t="shared" si="18"/>
        <v>0</v>
      </c>
      <c r="EW61" s="89">
        <f t="shared" si="18"/>
        <v>0</v>
      </c>
      <c r="EX61" s="89">
        <f t="shared" si="18"/>
        <v>0</v>
      </c>
      <c r="EY61" s="89">
        <f t="shared" si="18"/>
        <v>3</v>
      </c>
      <c r="EZ61" s="89">
        <f t="shared" si="18"/>
        <v>3</v>
      </c>
      <c r="FA61" s="90">
        <f t="shared" si="18"/>
        <v>3</v>
      </c>
      <c r="FB61" s="88">
        <f t="shared" si="18"/>
        <v>1</v>
      </c>
      <c r="FC61" s="88">
        <f t="shared" si="18"/>
        <v>2</v>
      </c>
      <c r="FD61" s="88">
        <f t="shared" si="18"/>
        <v>3</v>
      </c>
      <c r="FE61" s="88">
        <f t="shared" si="18"/>
        <v>44</v>
      </c>
      <c r="FF61" s="88">
        <f t="shared" si="18"/>
        <v>76</v>
      </c>
      <c r="FG61" s="88">
        <f>SUM(FG57:FG60)</f>
        <v>123</v>
      </c>
      <c r="FH61" s="88">
        <f>SUM(FH57:FH60)</f>
        <v>151</v>
      </c>
      <c r="FI61" s="88">
        <f>SUM(FI57:FI60)</f>
        <v>142</v>
      </c>
      <c r="FJ61" s="88">
        <f>SUM(FJ57:FJ60)</f>
        <v>536</v>
      </c>
      <c r="FK61" s="91">
        <f>SUM(FK57:FK60)</f>
        <v>539</v>
      </c>
    </row>
    <row r="62" spans="1:167" s="74" customFormat="1" ht="18.75" customHeight="1">
      <c r="A62" s="87" t="s">
        <v>69</v>
      </c>
      <c r="B62" s="88">
        <v>0</v>
      </c>
      <c r="C62" s="88">
        <v>0</v>
      </c>
      <c r="D62" s="88">
        <v>0</v>
      </c>
      <c r="E62" s="88">
        <v>16</v>
      </c>
      <c r="F62" s="88">
        <v>123</v>
      </c>
      <c r="G62" s="88">
        <v>35</v>
      </c>
      <c r="H62" s="88">
        <v>34</v>
      </c>
      <c r="I62" s="88">
        <v>30</v>
      </c>
      <c r="J62" s="88">
        <v>16</v>
      </c>
      <c r="K62" s="88">
        <v>254</v>
      </c>
      <c r="L62" s="88">
        <v>254</v>
      </c>
      <c r="M62" s="88">
        <v>0</v>
      </c>
      <c r="N62" s="88">
        <v>0</v>
      </c>
      <c r="O62" s="88">
        <v>0</v>
      </c>
      <c r="P62" s="88">
        <v>0</v>
      </c>
      <c r="Q62" s="88">
        <v>1</v>
      </c>
      <c r="R62" s="88">
        <v>0</v>
      </c>
      <c r="S62" s="88">
        <v>0</v>
      </c>
      <c r="T62" s="88">
        <v>1</v>
      </c>
      <c r="U62" s="88">
        <v>1</v>
      </c>
      <c r="V62" s="88">
        <v>3</v>
      </c>
      <c r="W62" s="88">
        <v>3</v>
      </c>
      <c r="X62" s="88">
        <v>0</v>
      </c>
      <c r="Y62" s="88">
        <v>0</v>
      </c>
      <c r="Z62" s="88">
        <v>0</v>
      </c>
      <c r="AA62" s="88">
        <v>16</v>
      </c>
      <c r="AB62" s="88">
        <v>124</v>
      </c>
      <c r="AC62" s="88">
        <v>35</v>
      </c>
      <c r="AD62" s="88">
        <v>34</v>
      </c>
      <c r="AE62" s="88">
        <v>31</v>
      </c>
      <c r="AF62" s="88">
        <v>17</v>
      </c>
      <c r="AG62" s="88">
        <v>257</v>
      </c>
      <c r="AH62" s="88">
        <v>257</v>
      </c>
      <c r="AI62" s="88">
        <v>0</v>
      </c>
      <c r="AJ62" s="88">
        <v>0</v>
      </c>
      <c r="AK62" s="88">
        <v>0</v>
      </c>
      <c r="AL62" s="88">
        <v>0</v>
      </c>
      <c r="AM62" s="88">
        <v>4</v>
      </c>
      <c r="AN62" s="88">
        <v>5</v>
      </c>
      <c r="AO62" s="88">
        <v>9</v>
      </c>
      <c r="AP62" s="88">
        <v>4</v>
      </c>
      <c r="AQ62" s="88">
        <v>2</v>
      </c>
      <c r="AR62" s="88">
        <v>24</v>
      </c>
      <c r="AS62" s="88">
        <v>24</v>
      </c>
      <c r="AT62" s="88">
        <v>0</v>
      </c>
      <c r="AU62" s="88">
        <v>0</v>
      </c>
      <c r="AV62" s="88">
        <v>0</v>
      </c>
      <c r="AW62" s="88">
        <v>0</v>
      </c>
      <c r="AX62" s="88">
        <v>0</v>
      </c>
      <c r="AY62" s="88">
        <v>0</v>
      </c>
      <c r="AZ62" s="88">
        <v>0</v>
      </c>
      <c r="BA62" s="88">
        <v>0</v>
      </c>
      <c r="BB62" s="88">
        <v>0</v>
      </c>
      <c r="BC62" s="88">
        <v>0</v>
      </c>
      <c r="BD62" s="88">
        <v>0</v>
      </c>
      <c r="BE62" s="88">
        <v>0</v>
      </c>
      <c r="BF62" s="88">
        <v>0</v>
      </c>
      <c r="BG62" s="88">
        <v>0</v>
      </c>
      <c r="BH62" s="88">
        <v>0</v>
      </c>
      <c r="BI62" s="88">
        <v>4</v>
      </c>
      <c r="BJ62" s="88">
        <v>5</v>
      </c>
      <c r="BK62" s="88">
        <v>9</v>
      </c>
      <c r="BL62" s="88">
        <v>4</v>
      </c>
      <c r="BM62" s="88">
        <v>2</v>
      </c>
      <c r="BN62" s="88">
        <v>24</v>
      </c>
      <c r="BO62" s="88">
        <v>24</v>
      </c>
      <c r="BP62" s="88">
        <v>0</v>
      </c>
      <c r="BQ62" s="89">
        <v>0</v>
      </c>
      <c r="BR62" s="89">
        <v>0</v>
      </c>
      <c r="BS62" s="89">
        <v>7</v>
      </c>
      <c r="BT62" s="89">
        <v>19</v>
      </c>
      <c r="BU62" s="89">
        <v>26</v>
      </c>
      <c r="BV62" s="89">
        <v>30</v>
      </c>
      <c r="BW62" s="89">
        <v>18</v>
      </c>
      <c r="BX62" s="89">
        <v>100</v>
      </c>
      <c r="BY62" s="89">
        <v>100</v>
      </c>
      <c r="BZ62" s="89">
        <v>0</v>
      </c>
      <c r="CA62" s="89">
        <v>0</v>
      </c>
      <c r="CB62" s="89">
        <v>0</v>
      </c>
      <c r="CC62" s="89">
        <v>7</v>
      </c>
      <c r="CD62" s="89">
        <v>19</v>
      </c>
      <c r="CE62" s="89">
        <v>26</v>
      </c>
      <c r="CF62" s="89">
        <v>30</v>
      </c>
      <c r="CG62" s="89">
        <v>18</v>
      </c>
      <c r="CH62" s="89">
        <v>100</v>
      </c>
      <c r="CI62" s="89">
        <v>100</v>
      </c>
      <c r="CJ62" s="89">
        <v>0</v>
      </c>
      <c r="CK62" s="89">
        <v>0</v>
      </c>
      <c r="CL62" s="89">
        <v>0</v>
      </c>
      <c r="CM62" s="89">
        <v>0</v>
      </c>
      <c r="CN62" s="89">
        <v>0</v>
      </c>
      <c r="CO62" s="89">
        <v>0</v>
      </c>
      <c r="CP62" s="89">
        <v>0</v>
      </c>
      <c r="CQ62" s="89">
        <v>0</v>
      </c>
      <c r="CR62" s="89">
        <v>0</v>
      </c>
      <c r="CS62" s="89">
        <v>0</v>
      </c>
      <c r="CT62" s="89">
        <v>0</v>
      </c>
      <c r="CU62" s="89">
        <v>0</v>
      </c>
      <c r="CV62" s="89">
        <v>0</v>
      </c>
      <c r="CW62" s="89">
        <v>0</v>
      </c>
      <c r="CX62" s="89">
        <v>1</v>
      </c>
      <c r="CY62" s="89">
        <v>1</v>
      </c>
      <c r="CZ62" s="89">
        <v>3</v>
      </c>
      <c r="DA62" s="89">
        <v>0</v>
      </c>
      <c r="DB62" s="89">
        <v>5</v>
      </c>
      <c r="DC62" s="89">
        <v>5</v>
      </c>
      <c r="DD62" s="89">
        <v>0</v>
      </c>
      <c r="DE62" s="89">
        <v>0</v>
      </c>
      <c r="DF62" s="89">
        <v>0</v>
      </c>
      <c r="DG62" s="89">
        <v>0</v>
      </c>
      <c r="DH62" s="89">
        <v>1</v>
      </c>
      <c r="DI62" s="89">
        <v>1</v>
      </c>
      <c r="DJ62" s="89">
        <v>3</v>
      </c>
      <c r="DK62" s="89">
        <v>0</v>
      </c>
      <c r="DL62" s="89">
        <v>5</v>
      </c>
      <c r="DM62" s="89">
        <v>5</v>
      </c>
      <c r="DN62" s="89">
        <v>0</v>
      </c>
      <c r="DO62" s="89">
        <v>0</v>
      </c>
      <c r="DP62" s="89">
        <v>0</v>
      </c>
      <c r="DQ62" s="89">
        <v>0</v>
      </c>
      <c r="DR62" s="89">
        <v>0</v>
      </c>
      <c r="DS62" s="89">
        <v>0</v>
      </c>
      <c r="DT62" s="89">
        <v>0</v>
      </c>
      <c r="DU62" s="89">
        <v>0</v>
      </c>
      <c r="DV62" s="89">
        <v>0</v>
      </c>
      <c r="DW62" s="89">
        <v>0</v>
      </c>
      <c r="DX62" s="89">
        <v>0</v>
      </c>
      <c r="DY62" s="89">
        <v>0</v>
      </c>
      <c r="DZ62" s="89">
        <v>0</v>
      </c>
      <c r="EA62" s="89">
        <v>0</v>
      </c>
      <c r="EB62" s="89">
        <v>0</v>
      </c>
      <c r="EC62" s="89">
        <v>0</v>
      </c>
      <c r="ED62" s="89">
        <v>1</v>
      </c>
      <c r="EE62" s="89">
        <v>1</v>
      </c>
      <c r="EF62" s="89">
        <v>2</v>
      </c>
      <c r="EG62" s="89">
        <v>2</v>
      </c>
      <c r="EH62" s="89">
        <v>0</v>
      </c>
      <c r="EI62" s="89">
        <v>0</v>
      </c>
      <c r="EJ62" s="89">
        <v>0</v>
      </c>
      <c r="EK62" s="89">
        <v>0</v>
      </c>
      <c r="EL62" s="89">
        <v>0</v>
      </c>
      <c r="EM62" s="89">
        <v>0</v>
      </c>
      <c r="EN62" s="89">
        <v>1</v>
      </c>
      <c r="EO62" s="89">
        <v>1</v>
      </c>
      <c r="EP62" s="89">
        <v>2</v>
      </c>
      <c r="EQ62" s="89">
        <v>2</v>
      </c>
      <c r="ER62" s="89">
        <v>0</v>
      </c>
      <c r="ES62" s="89">
        <v>0</v>
      </c>
      <c r="ET62" s="89">
        <v>0</v>
      </c>
      <c r="EU62" s="89">
        <v>0</v>
      </c>
      <c r="EV62" s="89">
        <v>0</v>
      </c>
      <c r="EW62" s="89">
        <v>0</v>
      </c>
      <c r="EX62" s="89">
        <v>0</v>
      </c>
      <c r="EY62" s="89">
        <v>0</v>
      </c>
      <c r="EZ62" s="89">
        <v>0</v>
      </c>
      <c r="FA62" s="90">
        <v>0</v>
      </c>
      <c r="FB62" s="88">
        <v>0</v>
      </c>
      <c r="FC62" s="88">
        <v>0</v>
      </c>
      <c r="FD62" s="88">
        <v>0</v>
      </c>
      <c r="FE62" s="88">
        <v>7</v>
      </c>
      <c r="FF62" s="88">
        <v>20</v>
      </c>
      <c r="FG62" s="88">
        <v>27</v>
      </c>
      <c r="FH62" s="88">
        <v>34</v>
      </c>
      <c r="FI62" s="88">
        <v>19</v>
      </c>
      <c r="FJ62" s="88">
        <v>107</v>
      </c>
      <c r="FK62" s="91">
        <v>107</v>
      </c>
    </row>
    <row r="63" spans="1:167" s="74" customFormat="1" ht="18.75" customHeight="1">
      <c r="A63" s="87" t="s">
        <v>70</v>
      </c>
      <c r="B63" s="88">
        <v>0</v>
      </c>
      <c r="C63" s="88">
        <v>0</v>
      </c>
      <c r="D63" s="88">
        <v>0</v>
      </c>
      <c r="E63" s="88">
        <v>0</v>
      </c>
      <c r="F63" s="88">
        <v>1</v>
      </c>
      <c r="G63" s="88">
        <v>2</v>
      </c>
      <c r="H63" s="88">
        <v>2</v>
      </c>
      <c r="I63" s="88">
        <v>0</v>
      </c>
      <c r="J63" s="88">
        <v>1</v>
      </c>
      <c r="K63" s="88">
        <v>6</v>
      </c>
      <c r="L63" s="88">
        <v>6</v>
      </c>
      <c r="M63" s="88">
        <v>0</v>
      </c>
      <c r="N63" s="88">
        <v>0</v>
      </c>
      <c r="O63" s="88">
        <v>0</v>
      </c>
      <c r="P63" s="88">
        <v>0</v>
      </c>
      <c r="Q63" s="88">
        <v>0</v>
      </c>
      <c r="R63" s="88">
        <v>0</v>
      </c>
      <c r="S63" s="88">
        <v>0</v>
      </c>
      <c r="T63" s="88">
        <v>0</v>
      </c>
      <c r="U63" s="88">
        <v>0</v>
      </c>
      <c r="V63" s="88">
        <v>0</v>
      </c>
      <c r="W63" s="88">
        <v>0</v>
      </c>
      <c r="X63" s="88">
        <v>0</v>
      </c>
      <c r="Y63" s="88">
        <v>0</v>
      </c>
      <c r="Z63" s="88">
        <v>0</v>
      </c>
      <c r="AA63" s="88">
        <v>0</v>
      </c>
      <c r="AB63" s="88">
        <v>1</v>
      </c>
      <c r="AC63" s="88">
        <v>2</v>
      </c>
      <c r="AD63" s="88">
        <v>2</v>
      </c>
      <c r="AE63" s="88">
        <v>0</v>
      </c>
      <c r="AF63" s="88">
        <v>1</v>
      </c>
      <c r="AG63" s="88">
        <v>6</v>
      </c>
      <c r="AH63" s="88">
        <v>6</v>
      </c>
      <c r="AI63" s="88">
        <v>0</v>
      </c>
      <c r="AJ63" s="88">
        <v>0</v>
      </c>
      <c r="AK63" s="88">
        <v>0</v>
      </c>
      <c r="AL63" s="88">
        <v>0</v>
      </c>
      <c r="AM63" s="88">
        <v>0</v>
      </c>
      <c r="AN63" s="88">
        <v>0</v>
      </c>
      <c r="AO63" s="88">
        <v>1</v>
      </c>
      <c r="AP63" s="88">
        <v>0</v>
      </c>
      <c r="AQ63" s="88">
        <v>0</v>
      </c>
      <c r="AR63" s="88">
        <v>1</v>
      </c>
      <c r="AS63" s="88">
        <v>1</v>
      </c>
      <c r="AT63" s="88">
        <v>0</v>
      </c>
      <c r="AU63" s="88">
        <v>0</v>
      </c>
      <c r="AV63" s="88">
        <v>0</v>
      </c>
      <c r="AW63" s="88">
        <v>0</v>
      </c>
      <c r="AX63" s="88">
        <v>0</v>
      </c>
      <c r="AY63" s="88">
        <v>0</v>
      </c>
      <c r="AZ63" s="88">
        <v>0</v>
      </c>
      <c r="BA63" s="88">
        <v>0</v>
      </c>
      <c r="BB63" s="88">
        <v>0</v>
      </c>
      <c r="BC63" s="88">
        <v>0</v>
      </c>
      <c r="BD63" s="88">
        <v>0</v>
      </c>
      <c r="BE63" s="88">
        <v>0</v>
      </c>
      <c r="BF63" s="88">
        <v>0</v>
      </c>
      <c r="BG63" s="88">
        <v>0</v>
      </c>
      <c r="BH63" s="88">
        <v>0</v>
      </c>
      <c r="BI63" s="88">
        <v>0</v>
      </c>
      <c r="BJ63" s="88">
        <v>0</v>
      </c>
      <c r="BK63" s="88">
        <v>1</v>
      </c>
      <c r="BL63" s="88">
        <v>0</v>
      </c>
      <c r="BM63" s="88">
        <v>0</v>
      </c>
      <c r="BN63" s="88">
        <v>1</v>
      </c>
      <c r="BO63" s="88">
        <v>1</v>
      </c>
      <c r="BP63" s="88">
        <v>0</v>
      </c>
      <c r="BQ63" s="89">
        <v>0</v>
      </c>
      <c r="BR63" s="89">
        <v>0</v>
      </c>
      <c r="BS63" s="89">
        <v>0</v>
      </c>
      <c r="BT63" s="89">
        <v>0</v>
      </c>
      <c r="BU63" s="89">
        <v>2</v>
      </c>
      <c r="BV63" s="89">
        <v>1</v>
      </c>
      <c r="BW63" s="89">
        <v>1</v>
      </c>
      <c r="BX63" s="89">
        <v>4</v>
      </c>
      <c r="BY63" s="89">
        <v>4</v>
      </c>
      <c r="BZ63" s="89">
        <v>0</v>
      </c>
      <c r="CA63" s="89">
        <v>0</v>
      </c>
      <c r="CB63" s="89">
        <v>0</v>
      </c>
      <c r="CC63" s="89">
        <v>0</v>
      </c>
      <c r="CD63" s="89">
        <v>0</v>
      </c>
      <c r="CE63" s="89">
        <v>2</v>
      </c>
      <c r="CF63" s="89">
        <v>1</v>
      </c>
      <c r="CG63" s="89">
        <v>1</v>
      </c>
      <c r="CH63" s="89">
        <v>4</v>
      </c>
      <c r="CI63" s="89">
        <v>4</v>
      </c>
      <c r="CJ63" s="89">
        <v>0</v>
      </c>
      <c r="CK63" s="89">
        <v>0</v>
      </c>
      <c r="CL63" s="89">
        <v>0</v>
      </c>
      <c r="CM63" s="89">
        <v>0</v>
      </c>
      <c r="CN63" s="89">
        <v>0</v>
      </c>
      <c r="CO63" s="89">
        <v>0</v>
      </c>
      <c r="CP63" s="89">
        <v>0</v>
      </c>
      <c r="CQ63" s="89">
        <v>0</v>
      </c>
      <c r="CR63" s="89">
        <v>0</v>
      </c>
      <c r="CS63" s="89">
        <v>0</v>
      </c>
      <c r="CT63" s="89">
        <v>0</v>
      </c>
      <c r="CU63" s="89">
        <v>0</v>
      </c>
      <c r="CV63" s="89">
        <v>0</v>
      </c>
      <c r="CW63" s="89">
        <v>0</v>
      </c>
      <c r="CX63" s="89">
        <v>0</v>
      </c>
      <c r="CY63" s="89">
        <v>0</v>
      </c>
      <c r="CZ63" s="89">
        <v>0</v>
      </c>
      <c r="DA63" s="89">
        <v>1</v>
      </c>
      <c r="DB63" s="89">
        <v>1</v>
      </c>
      <c r="DC63" s="89">
        <v>1</v>
      </c>
      <c r="DD63" s="89">
        <v>0</v>
      </c>
      <c r="DE63" s="89">
        <v>0</v>
      </c>
      <c r="DF63" s="89">
        <v>0</v>
      </c>
      <c r="DG63" s="89">
        <v>0</v>
      </c>
      <c r="DH63" s="89">
        <v>0</v>
      </c>
      <c r="DI63" s="89">
        <v>0</v>
      </c>
      <c r="DJ63" s="89">
        <v>0</v>
      </c>
      <c r="DK63" s="89">
        <v>1</v>
      </c>
      <c r="DL63" s="89">
        <v>1</v>
      </c>
      <c r="DM63" s="89">
        <v>1</v>
      </c>
      <c r="DN63" s="89">
        <v>0</v>
      </c>
      <c r="DO63" s="89">
        <v>0</v>
      </c>
      <c r="DP63" s="89">
        <v>0</v>
      </c>
      <c r="DQ63" s="89">
        <v>0</v>
      </c>
      <c r="DR63" s="89">
        <v>0</v>
      </c>
      <c r="DS63" s="89">
        <v>0</v>
      </c>
      <c r="DT63" s="89">
        <v>0</v>
      </c>
      <c r="DU63" s="89">
        <v>0</v>
      </c>
      <c r="DV63" s="89">
        <v>0</v>
      </c>
      <c r="DW63" s="89">
        <v>0</v>
      </c>
      <c r="DX63" s="89">
        <v>0</v>
      </c>
      <c r="DY63" s="89">
        <v>0</v>
      </c>
      <c r="DZ63" s="89">
        <v>0</v>
      </c>
      <c r="EA63" s="89">
        <v>0</v>
      </c>
      <c r="EB63" s="89">
        <v>0</v>
      </c>
      <c r="EC63" s="89">
        <v>0</v>
      </c>
      <c r="ED63" s="89">
        <v>0</v>
      </c>
      <c r="EE63" s="89">
        <v>0</v>
      </c>
      <c r="EF63" s="89">
        <v>0</v>
      </c>
      <c r="EG63" s="89">
        <v>0</v>
      </c>
      <c r="EH63" s="89">
        <v>0</v>
      </c>
      <c r="EI63" s="89">
        <v>0</v>
      </c>
      <c r="EJ63" s="89">
        <v>0</v>
      </c>
      <c r="EK63" s="89">
        <v>0</v>
      </c>
      <c r="EL63" s="89">
        <v>0</v>
      </c>
      <c r="EM63" s="89">
        <v>0</v>
      </c>
      <c r="EN63" s="89">
        <v>0</v>
      </c>
      <c r="EO63" s="89">
        <v>0</v>
      </c>
      <c r="EP63" s="89">
        <v>0</v>
      </c>
      <c r="EQ63" s="89">
        <v>0</v>
      </c>
      <c r="ER63" s="89">
        <v>0</v>
      </c>
      <c r="ES63" s="89">
        <v>0</v>
      </c>
      <c r="ET63" s="89">
        <v>0</v>
      </c>
      <c r="EU63" s="89">
        <v>0</v>
      </c>
      <c r="EV63" s="89">
        <v>0</v>
      </c>
      <c r="EW63" s="89">
        <v>0</v>
      </c>
      <c r="EX63" s="89">
        <v>0</v>
      </c>
      <c r="EY63" s="89">
        <v>0</v>
      </c>
      <c r="EZ63" s="89">
        <v>0</v>
      </c>
      <c r="FA63" s="90">
        <v>0</v>
      </c>
      <c r="FB63" s="88">
        <v>0</v>
      </c>
      <c r="FC63" s="88">
        <v>0</v>
      </c>
      <c r="FD63" s="88">
        <v>0</v>
      </c>
      <c r="FE63" s="88">
        <v>0</v>
      </c>
      <c r="FF63" s="88">
        <v>0</v>
      </c>
      <c r="FG63" s="88">
        <v>2</v>
      </c>
      <c r="FH63" s="88">
        <v>1</v>
      </c>
      <c r="FI63" s="88">
        <v>2</v>
      </c>
      <c r="FJ63" s="88">
        <v>5</v>
      </c>
      <c r="FK63" s="91">
        <v>5</v>
      </c>
    </row>
    <row r="64" spans="1:167" s="74" customFormat="1" ht="18.75" customHeight="1">
      <c r="A64" s="87" t="s">
        <v>71</v>
      </c>
      <c r="B64" s="88">
        <v>0</v>
      </c>
      <c r="C64" s="88">
        <v>0</v>
      </c>
      <c r="D64" s="88">
        <v>0</v>
      </c>
      <c r="E64" s="88">
        <v>11</v>
      </c>
      <c r="F64" s="88">
        <v>30</v>
      </c>
      <c r="G64" s="88">
        <v>13</v>
      </c>
      <c r="H64" s="88">
        <v>18</v>
      </c>
      <c r="I64" s="88">
        <v>6</v>
      </c>
      <c r="J64" s="88">
        <v>8</v>
      </c>
      <c r="K64" s="88">
        <v>86</v>
      </c>
      <c r="L64" s="88">
        <v>86</v>
      </c>
      <c r="M64" s="88">
        <v>0</v>
      </c>
      <c r="N64" s="88">
        <v>0</v>
      </c>
      <c r="O64" s="88">
        <v>0</v>
      </c>
      <c r="P64" s="88">
        <v>0</v>
      </c>
      <c r="Q64" s="88">
        <v>0</v>
      </c>
      <c r="R64" s="88">
        <v>2</v>
      </c>
      <c r="S64" s="88">
        <v>0</v>
      </c>
      <c r="T64" s="88">
        <v>0</v>
      </c>
      <c r="U64" s="88">
        <v>0</v>
      </c>
      <c r="V64" s="88">
        <v>2</v>
      </c>
      <c r="W64" s="88">
        <v>2</v>
      </c>
      <c r="X64" s="88">
        <v>0</v>
      </c>
      <c r="Y64" s="88">
        <v>0</v>
      </c>
      <c r="Z64" s="88">
        <v>0</v>
      </c>
      <c r="AA64" s="88">
        <v>11</v>
      </c>
      <c r="AB64" s="88">
        <v>30</v>
      </c>
      <c r="AC64" s="88">
        <v>15</v>
      </c>
      <c r="AD64" s="88">
        <v>18</v>
      </c>
      <c r="AE64" s="88">
        <v>6</v>
      </c>
      <c r="AF64" s="88">
        <v>8</v>
      </c>
      <c r="AG64" s="88">
        <v>88</v>
      </c>
      <c r="AH64" s="88">
        <v>88</v>
      </c>
      <c r="AI64" s="88">
        <v>0</v>
      </c>
      <c r="AJ64" s="88">
        <v>0</v>
      </c>
      <c r="AK64" s="88">
        <v>0</v>
      </c>
      <c r="AL64" s="88">
        <v>0</v>
      </c>
      <c r="AM64" s="88">
        <v>0</v>
      </c>
      <c r="AN64" s="88">
        <v>1</v>
      </c>
      <c r="AO64" s="88">
        <v>1</v>
      </c>
      <c r="AP64" s="88">
        <v>0</v>
      </c>
      <c r="AQ64" s="88">
        <v>0</v>
      </c>
      <c r="AR64" s="88">
        <v>2</v>
      </c>
      <c r="AS64" s="88">
        <v>2</v>
      </c>
      <c r="AT64" s="88">
        <v>0</v>
      </c>
      <c r="AU64" s="88">
        <v>0</v>
      </c>
      <c r="AV64" s="88">
        <v>0</v>
      </c>
      <c r="AW64" s="88">
        <v>0</v>
      </c>
      <c r="AX64" s="88">
        <v>0</v>
      </c>
      <c r="AY64" s="88">
        <v>0</v>
      </c>
      <c r="AZ64" s="88">
        <v>0</v>
      </c>
      <c r="BA64" s="88">
        <v>0</v>
      </c>
      <c r="BB64" s="88">
        <v>0</v>
      </c>
      <c r="BC64" s="88">
        <v>0</v>
      </c>
      <c r="BD64" s="88">
        <v>0</v>
      </c>
      <c r="BE64" s="88">
        <v>0</v>
      </c>
      <c r="BF64" s="88">
        <v>0</v>
      </c>
      <c r="BG64" s="88">
        <v>0</v>
      </c>
      <c r="BH64" s="88">
        <v>0</v>
      </c>
      <c r="BI64" s="88">
        <v>0</v>
      </c>
      <c r="BJ64" s="88">
        <v>1</v>
      </c>
      <c r="BK64" s="88">
        <v>1</v>
      </c>
      <c r="BL64" s="88">
        <v>0</v>
      </c>
      <c r="BM64" s="88">
        <v>0</v>
      </c>
      <c r="BN64" s="88">
        <v>2</v>
      </c>
      <c r="BO64" s="88">
        <v>2</v>
      </c>
      <c r="BP64" s="88">
        <v>0</v>
      </c>
      <c r="BQ64" s="89">
        <v>0</v>
      </c>
      <c r="BR64" s="89">
        <v>0</v>
      </c>
      <c r="BS64" s="89">
        <v>1</v>
      </c>
      <c r="BT64" s="89">
        <v>4</v>
      </c>
      <c r="BU64" s="89">
        <v>4</v>
      </c>
      <c r="BV64" s="89">
        <v>9</v>
      </c>
      <c r="BW64" s="89">
        <v>13</v>
      </c>
      <c r="BX64" s="89">
        <v>31</v>
      </c>
      <c r="BY64" s="89">
        <v>31</v>
      </c>
      <c r="BZ64" s="89">
        <v>0</v>
      </c>
      <c r="CA64" s="89">
        <v>0</v>
      </c>
      <c r="CB64" s="89">
        <v>0</v>
      </c>
      <c r="CC64" s="89">
        <v>1</v>
      </c>
      <c r="CD64" s="89">
        <v>4</v>
      </c>
      <c r="CE64" s="89">
        <v>4</v>
      </c>
      <c r="CF64" s="89">
        <v>9</v>
      </c>
      <c r="CG64" s="89">
        <v>13</v>
      </c>
      <c r="CH64" s="89">
        <v>31</v>
      </c>
      <c r="CI64" s="89">
        <v>31</v>
      </c>
      <c r="CJ64" s="89">
        <v>0</v>
      </c>
      <c r="CK64" s="89">
        <v>0</v>
      </c>
      <c r="CL64" s="89">
        <v>0</v>
      </c>
      <c r="CM64" s="89">
        <v>0</v>
      </c>
      <c r="CN64" s="89">
        <v>0</v>
      </c>
      <c r="CO64" s="89">
        <v>0</v>
      </c>
      <c r="CP64" s="89">
        <v>0</v>
      </c>
      <c r="CQ64" s="89">
        <v>0</v>
      </c>
      <c r="CR64" s="89">
        <v>0</v>
      </c>
      <c r="CS64" s="89">
        <v>0</v>
      </c>
      <c r="CT64" s="89">
        <v>0</v>
      </c>
      <c r="CU64" s="89">
        <v>0</v>
      </c>
      <c r="CV64" s="89">
        <v>0</v>
      </c>
      <c r="CW64" s="89">
        <v>0</v>
      </c>
      <c r="CX64" s="89">
        <v>1</v>
      </c>
      <c r="CY64" s="89">
        <v>7</v>
      </c>
      <c r="CZ64" s="89">
        <v>1</v>
      </c>
      <c r="DA64" s="89">
        <v>1</v>
      </c>
      <c r="DB64" s="89">
        <v>10</v>
      </c>
      <c r="DC64" s="89">
        <v>10</v>
      </c>
      <c r="DD64" s="89">
        <v>0</v>
      </c>
      <c r="DE64" s="89">
        <v>0</v>
      </c>
      <c r="DF64" s="89">
        <v>0</v>
      </c>
      <c r="DG64" s="89">
        <v>0</v>
      </c>
      <c r="DH64" s="89">
        <v>1</v>
      </c>
      <c r="DI64" s="89">
        <v>7</v>
      </c>
      <c r="DJ64" s="89">
        <v>1</v>
      </c>
      <c r="DK64" s="89">
        <v>1</v>
      </c>
      <c r="DL64" s="89">
        <v>10</v>
      </c>
      <c r="DM64" s="89">
        <v>10</v>
      </c>
      <c r="DN64" s="89">
        <v>0</v>
      </c>
      <c r="DO64" s="89">
        <v>0</v>
      </c>
      <c r="DP64" s="89">
        <v>0</v>
      </c>
      <c r="DQ64" s="89">
        <v>0</v>
      </c>
      <c r="DR64" s="89">
        <v>0</v>
      </c>
      <c r="DS64" s="89">
        <v>0</v>
      </c>
      <c r="DT64" s="89">
        <v>0</v>
      </c>
      <c r="DU64" s="89">
        <v>0</v>
      </c>
      <c r="DV64" s="89">
        <v>0</v>
      </c>
      <c r="DW64" s="89">
        <v>0</v>
      </c>
      <c r="DX64" s="89">
        <v>0</v>
      </c>
      <c r="DY64" s="89">
        <v>0</v>
      </c>
      <c r="DZ64" s="89">
        <v>0</v>
      </c>
      <c r="EA64" s="89">
        <v>0</v>
      </c>
      <c r="EB64" s="89">
        <v>0</v>
      </c>
      <c r="EC64" s="89">
        <v>1</v>
      </c>
      <c r="ED64" s="89">
        <v>0</v>
      </c>
      <c r="EE64" s="89">
        <v>1</v>
      </c>
      <c r="EF64" s="89">
        <v>2</v>
      </c>
      <c r="EG64" s="89">
        <v>2</v>
      </c>
      <c r="EH64" s="89">
        <v>0</v>
      </c>
      <c r="EI64" s="89">
        <v>0</v>
      </c>
      <c r="EJ64" s="89">
        <v>0</v>
      </c>
      <c r="EK64" s="89">
        <v>0</v>
      </c>
      <c r="EL64" s="89">
        <v>0</v>
      </c>
      <c r="EM64" s="89">
        <v>1</v>
      </c>
      <c r="EN64" s="89">
        <v>0</v>
      </c>
      <c r="EO64" s="89">
        <v>1</v>
      </c>
      <c r="EP64" s="89">
        <v>2</v>
      </c>
      <c r="EQ64" s="89">
        <v>2</v>
      </c>
      <c r="ER64" s="89">
        <v>0</v>
      </c>
      <c r="ES64" s="89">
        <v>0</v>
      </c>
      <c r="ET64" s="89">
        <v>0</v>
      </c>
      <c r="EU64" s="89">
        <v>0</v>
      </c>
      <c r="EV64" s="89">
        <v>0</v>
      </c>
      <c r="EW64" s="89">
        <v>0</v>
      </c>
      <c r="EX64" s="89">
        <v>0</v>
      </c>
      <c r="EY64" s="89">
        <v>0</v>
      </c>
      <c r="EZ64" s="89">
        <v>0</v>
      </c>
      <c r="FA64" s="90">
        <v>0</v>
      </c>
      <c r="FB64" s="88">
        <v>0</v>
      </c>
      <c r="FC64" s="88">
        <v>0</v>
      </c>
      <c r="FD64" s="88">
        <v>0</v>
      </c>
      <c r="FE64" s="88">
        <v>1</v>
      </c>
      <c r="FF64" s="88">
        <v>5</v>
      </c>
      <c r="FG64" s="88">
        <v>12</v>
      </c>
      <c r="FH64" s="88">
        <v>10</v>
      </c>
      <c r="FI64" s="88">
        <v>15</v>
      </c>
      <c r="FJ64" s="88">
        <v>43</v>
      </c>
      <c r="FK64" s="91">
        <v>43</v>
      </c>
    </row>
    <row r="65" spans="1:167" s="74" customFormat="1" ht="18.75" customHeight="1">
      <c r="A65" s="87" t="s">
        <v>72</v>
      </c>
      <c r="B65" s="88">
        <v>0</v>
      </c>
      <c r="C65" s="88">
        <v>0</v>
      </c>
      <c r="D65" s="88">
        <v>0</v>
      </c>
      <c r="E65" s="88">
        <v>6</v>
      </c>
      <c r="F65" s="88">
        <v>23</v>
      </c>
      <c r="G65" s="88">
        <v>8</v>
      </c>
      <c r="H65" s="88">
        <v>3</v>
      </c>
      <c r="I65" s="88">
        <v>3</v>
      </c>
      <c r="J65" s="88">
        <v>2</v>
      </c>
      <c r="K65" s="88">
        <v>45</v>
      </c>
      <c r="L65" s="88">
        <v>45</v>
      </c>
      <c r="M65" s="88">
        <v>0</v>
      </c>
      <c r="N65" s="88">
        <v>0</v>
      </c>
      <c r="O65" s="88">
        <v>0</v>
      </c>
      <c r="P65" s="88">
        <v>0</v>
      </c>
      <c r="Q65" s="88">
        <v>3</v>
      </c>
      <c r="R65" s="88">
        <v>1</v>
      </c>
      <c r="S65" s="88">
        <v>0</v>
      </c>
      <c r="T65" s="88">
        <v>0</v>
      </c>
      <c r="U65" s="88">
        <v>0</v>
      </c>
      <c r="V65" s="88">
        <v>4</v>
      </c>
      <c r="W65" s="88">
        <v>4</v>
      </c>
      <c r="X65" s="88">
        <v>0</v>
      </c>
      <c r="Y65" s="88">
        <v>0</v>
      </c>
      <c r="Z65" s="88">
        <v>0</v>
      </c>
      <c r="AA65" s="88">
        <v>6</v>
      </c>
      <c r="AB65" s="88">
        <v>26</v>
      </c>
      <c r="AC65" s="88">
        <v>9</v>
      </c>
      <c r="AD65" s="88">
        <v>3</v>
      </c>
      <c r="AE65" s="88">
        <v>3</v>
      </c>
      <c r="AF65" s="88">
        <v>2</v>
      </c>
      <c r="AG65" s="88">
        <v>49</v>
      </c>
      <c r="AH65" s="88">
        <v>49</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9">
        <v>0</v>
      </c>
      <c r="BR65" s="89">
        <v>0</v>
      </c>
      <c r="BS65" s="89">
        <v>4</v>
      </c>
      <c r="BT65" s="89">
        <v>2</v>
      </c>
      <c r="BU65" s="89">
        <v>8</v>
      </c>
      <c r="BV65" s="89">
        <v>14</v>
      </c>
      <c r="BW65" s="89">
        <v>6</v>
      </c>
      <c r="BX65" s="89">
        <v>34</v>
      </c>
      <c r="BY65" s="89">
        <v>34</v>
      </c>
      <c r="BZ65" s="89">
        <v>0</v>
      </c>
      <c r="CA65" s="89">
        <v>0</v>
      </c>
      <c r="CB65" s="89">
        <v>0</v>
      </c>
      <c r="CC65" s="89">
        <v>4</v>
      </c>
      <c r="CD65" s="89">
        <v>2</v>
      </c>
      <c r="CE65" s="89">
        <v>8</v>
      </c>
      <c r="CF65" s="89">
        <v>12</v>
      </c>
      <c r="CG65" s="89">
        <v>6</v>
      </c>
      <c r="CH65" s="89">
        <v>32</v>
      </c>
      <c r="CI65" s="89">
        <v>32</v>
      </c>
      <c r="CJ65" s="89">
        <v>0</v>
      </c>
      <c r="CK65" s="89">
        <v>0</v>
      </c>
      <c r="CL65" s="89">
        <v>0</v>
      </c>
      <c r="CM65" s="89">
        <v>0</v>
      </c>
      <c r="CN65" s="89">
        <v>0</v>
      </c>
      <c r="CO65" s="89">
        <v>0</v>
      </c>
      <c r="CP65" s="89">
        <v>2</v>
      </c>
      <c r="CQ65" s="89">
        <v>0</v>
      </c>
      <c r="CR65" s="89">
        <v>2</v>
      </c>
      <c r="CS65" s="89">
        <v>2</v>
      </c>
      <c r="CT65" s="89">
        <v>0</v>
      </c>
      <c r="CU65" s="89">
        <v>0</v>
      </c>
      <c r="CV65" s="89">
        <v>0</v>
      </c>
      <c r="CW65" s="89">
        <v>0</v>
      </c>
      <c r="CX65" s="89">
        <v>0</v>
      </c>
      <c r="CY65" s="89">
        <v>0</v>
      </c>
      <c r="CZ65" s="89">
        <v>0</v>
      </c>
      <c r="DA65" s="89">
        <v>0</v>
      </c>
      <c r="DB65" s="89">
        <v>0</v>
      </c>
      <c r="DC65" s="89">
        <v>0</v>
      </c>
      <c r="DD65" s="89">
        <v>0</v>
      </c>
      <c r="DE65" s="89">
        <v>0</v>
      </c>
      <c r="DF65" s="89">
        <v>0</v>
      </c>
      <c r="DG65" s="89">
        <v>0</v>
      </c>
      <c r="DH65" s="89">
        <v>0</v>
      </c>
      <c r="DI65" s="89">
        <v>0</v>
      </c>
      <c r="DJ65" s="89">
        <v>0</v>
      </c>
      <c r="DK65" s="89">
        <v>0</v>
      </c>
      <c r="DL65" s="89">
        <v>0</v>
      </c>
      <c r="DM65" s="89">
        <v>0</v>
      </c>
      <c r="DN65" s="89">
        <v>0</v>
      </c>
      <c r="DO65" s="89">
        <v>0</v>
      </c>
      <c r="DP65" s="89">
        <v>0</v>
      </c>
      <c r="DQ65" s="89">
        <v>0</v>
      </c>
      <c r="DR65" s="89">
        <v>0</v>
      </c>
      <c r="DS65" s="89">
        <v>0</v>
      </c>
      <c r="DT65" s="89">
        <v>0</v>
      </c>
      <c r="DU65" s="89">
        <v>0</v>
      </c>
      <c r="DV65" s="89">
        <v>0</v>
      </c>
      <c r="DW65" s="89">
        <v>0</v>
      </c>
      <c r="DX65" s="89">
        <v>0</v>
      </c>
      <c r="DY65" s="89">
        <v>0</v>
      </c>
      <c r="DZ65" s="89">
        <v>0</v>
      </c>
      <c r="EA65" s="89">
        <v>0</v>
      </c>
      <c r="EB65" s="89">
        <v>0</v>
      </c>
      <c r="EC65" s="89">
        <v>0</v>
      </c>
      <c r="ED65" s="89">
        <v>0</v>
      </c>
      <c r="EE65" s="89">
        <v>1</v>
      </c>
      <c r="EF65" s="89">
        <v>1</v>
      </c>
      <c r="EG65" s="89">
        <v>1</v>
      </c>
      <c r="EH65" s="89">
        <v>0</v>
      </c>
      <c r="EI65" s="89">
        <v>0</v>
      </c>
      <c r="EJ65" s="89">
        <v>0</v>
      </c>
      <c r="EK65" s="89">
        <v>0</v>
      </c>
      <c r="EL65" s="89">
        <v>0</v>
      </c>
      <c r="EM65" s="89">
        <v>0</v>
      </c>
      <c r="EN65" s="89">
        <v>0</v>
      </c>
      <c r="EO65" s="89">
        <v>0</v>
      </c>
      <c r="EP65" s="89">
        <v>0</v>
      </c>
      <c r="EQ65" s="89">
        <v>0</v>
      </c>
      <c r="ER65" s="89">
        <v>0</v>
      </c>
      <c r="ES65" s="89">
        <v>0</v>
      </c>
      <c r="ET65" s="89">
        <v>0</v>
      </c>
      <c r="EU65" s="89">
        <v>0</v>
      </c>
      <c r="EV65" s="89">
        <v>0</v>
      </c>
      <c r="EW65" s="89">
        <v>0</v>
      </c>
      <c r="EX65" s="89">
        <v>0</v>
      </c>
      <c r="EY65" s="89">
        <v>1</v>
      </c>
      <c r="EZ65" s="89">
        <v>1</v>
      </c>
      <c r="FA65" s="90">
        <v>1</v>
      </c>
      <c r="FB65" s="88">
        <v>0</v>
      </c>
      <c r="FC65" s="88">
        <v>0</v>
      </c>
      <c r="FD65" s="88">
        <v>0</v>
      </c>
      <c r="FE65" s="88">
        <v>4</v>
      </c>
      <c r="FF65" s="88">
        <v>2</v>
      </c>
      <c r="FG65" s="88">
        <v>8</v>
      </c>
      <c r="FH65" s="88">
        <v>14</v>
      </c>
      <c r="FI65" s="88">
        <v>7</v>
      </c>
      <c r="FJ65" s="88">
        <v>35</v>
      </c>
      <c r="FK65" s="91">
        <v>35</v>
      </c>
    </row>
    <row r="66" spans="1:167" s="74" customFormat="1" ht="18.75" customHeight="1">
      <c r="A66" s="87" t="s">
        <v>73</v>
      </c>
      <c r="B66" s="88">
        <v>3</v>
      </c>
      <c r="C66" s="88">
        <v>0</v>
      </c>
      <c r="D66" s="88">
        <v>3</v>
      </c>
      <c r="E66" s="88">
        <v>10</v>
      </c>
      <c r="F66" s="88">
        <v>52</v>
      </c>
      <c r="G66" s="88">
        <v>23</v>
      </c>
      <c r="H66" s="88">
        <v>18</v>
      </c>
      <c r="I66" s="88">
        <v>3</v>
      </c>
      <c r="J66" s="88">
        <v>4</v>
      </c>
      <c r="K66" s="88">
        <v>110</v>
      </c>
      <c r="L66" s="88">
        <v>113</v>
      </c>
      <c r="M66" s="88">
        <v>0</v>
      </c>
      <c r="N66" s="88">
        <v>0</v>
      </c>
      <c r="O66" s="88">
        <v>0</v>
      </c>
      <c r="P66" s="88">
        <v>0</v>
      </c>
      <c r="Q66" s="88">
        <v>1</v>
      </c>
      <c r="R66" s="88">
        <v>0</v>
      </c>
      <c r="S66" s="88">
        <v>0</v>
      </c>
      <c r="T66" s="88">
        <v>0</v>
      </c>
      <c r="U66" s="88">
        <v>0</v>
      </c>
      <c r="V66" s="88">
        <v>1</v>
      </c>
      <c r="W66" s="88">
        <v>1</v>
      </c>
      <c r="X66" s="88">
        <v>3</v>
      </c>
      <c r="Y66" s="88">
        <v>0</v>
      </c>
      <c r="Z66" s="88">
        <v>3</v>
      </c>
      <c r="AA66" s="88">
        <v>10</v>
      </c>
      <c r="AB66" s="88">
        <v>53</v>
      </c>
      <c r="AC66" s="88">
        <v>23</v>
      </c>
      <c r="AD66" s="88">
        <v>18</v>
      </c>
      <c r="AE66" s="88">
        <v>3</v>
      </c>
      <c r="AF66" s="88">
        <v>4</v>
      </c>
      <c r="AG66" s="88">
        <v>111</v>
      </c>
      <c r="AH66" s="88">
        <v>114</v>
      </c>
      <c r="AI66" s="88">
        <v>0</v>
      </c>
      <c r="AJ66" s="88">
        <v>0</v>
      </c>
      <c r="AK66" s="88">
        <v>0</v>
      </c>
      <c r="AL66" s="88">
        <v>0</v>
      </c>
      <c r="AM66" s="88">
        <v>0</v>
      </c>
      <c r="AN66" s="88">
        <v>0</v>
      </c>
      <c r="AO66" s="88">
        <v>0</v>
      </c>
      <c r="AP66" s="88">
        <v>1</v>
      </c>
      <c r="AQ66" s="88">
        <v>0</v>
      </c>
      <c r="AR66" s="88">
        <v>1</v>
      </c>
      <c r="AS66" s="88">
        <v>1</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1</v>
      </c>
      <c r="BM66" s="88">
        <v>0</v>
      </c>
      <c r="BN66" s="88">
        <v>1</v>
      </c>
      <c r="BO66" s="88">
        <v>1</v>
      </c>
      <c r="BP66" s="88">
        <v>0</v>
      </c>
      <c r="BQ66" s="89">
        <v>0</v>
      </c>
      <c r="BR66" s="89">
        <v>0</v>
      </c>
      <c r="BS66" s="89">
        <v>4</v>
      </c>
      <c r="BT66" s="89">
        <v>7</v>
      </c>
      <c r="BU66" s="89">
        <v>4</v>
      </c>
      <c r="BV66" s="89">
        <v>15</v>
      </c>
      <c r="BW66" s="89">
        <v>8</v>
      </c>
      <c r="BX66" s="89">
        <v>38</v>
      </c>
      <c r="BY66" s="89">
        <v>38</v>
      </c>
      <c r="BZ66" s="89">
        <v>0</v>
      </c>
      <c r="CA66" s="89">
        <v>0</v>
      </c>
      <c r="CB66" s="89">
        <v>0</v>
      </c>
      <c r="CC66" s="89">
        <v>4</v>
      </c>
      <c r="CD66" s="89">
        <v>7</v>
      </c>
      <c r="CE66" s="89">
        <v>4</v>
      </c>
      <c r="CF66" s="89">
        <v>15</v>
      </c>
      <c r="CG66" s="89">
        <v>8</v>
      </c>
      <c r="CH66" s="89">
        <v>38</v>
      </c>
      <c r="CI66" s="89">
        <v>38</v>
      </c>
      <c r="CJ66" s="89">
        <v>0</v>
      </c>
      <c r="CK66" s="89">
        <v>0</v>
      </c>
      <c r="CL66" s="89">
        <v>0</v>
      </c>
      <c r="CM66" s="89">
        <v>0</v>
      </c>
      <c r="CN66" s="89">
        <v>0</v>
      </c>
      <c r="CO66" s="89">
        <v>0</v>
      </c>
      <c r="CP66" s="89">
        <v>0</v>
      </c>
      <c r="CQ66" s="89">
        <v>0</v>
      </c>
      <c r="CR66" s="89">
        <v>0</v>
      </c>
      <c r="CS66" s="89">
        <v>0</v>
      </c>
      <c r="CT66" s="89">
        <v>0</v>
      </c>
      <c r="CU66" s="89">
        <v>0</v>
      </c>
      <c r="CV66" s="89">
        <v>0</v>
      </c>
      <c r="CW66" s="89">
        <v>1</v>
      </c>
      <c r="CX66" s="89">
        <v>2</v>
      </c>
      <c r="CY66" s="89">
        <v>7</v>
      </c>
      <c r="CZ66" s="89">
        <v>4</v>
      </c>
      <c r="DA66" s="89">
        <v>0</v>
      </c>
      <c r="DB66" s="89">
        <v>14</v>
      </c>
      <c r="DC66" s="89">
        <v>14</v>
      </c>
      <c r="DD66" s="89">
        <v>0</v>
      </c>
      <c r="DE66" s="89">
        <v>0</v>
      </c>
      <c r="DF66" s="89">
        <v>0</v>
      </c>
      <c r="DG66" s="89">
        <v>1</v>
      </c>
      <c r="DH66" s="89">
        <v>2</v>
      </c>
      <c r="DI66" s="89">
        <v>7</v>
      </c>
      <c r="DJ66" s="89">
        <v>4</v>
      </c>
      <c r="DK66" s="89">
        <v>0</v>
      </c>
      <c r="DL66" s="89">
        <v>14</v>
      </c>
      <c r="DM66" s="89">
        <v>14</v>
      </c>
      <c r="DN66" s="89">
        <v>0</v>
      </c>
      <c r="DO66" s="89">
        <v>0</v>
      </c>
      <c r="DP66" s="89">
        <v>0</v>
      </c>
      <c r="DQ66" s="89">
        <v>0</v>
      </c>
      <c r="DR66" s="89">
        <v>0</v>
      </c>
      <c r="DS66" s="89">
        <v>0</v>
      </c>
      <c r="DT66" s="89">
        <v>0</v>
      </c>
      <c r="DU66" s="89">
        <v>0</v>
      </c>
      <c r="DV66" s="89">
        <v>0</v>
      </c>
      <c r="DW66" s="89">
        <v>0</v>
      </c>
      <c r="DX66" s="89">
        <v>0</v>
      </c>
      <c r="DY66" s="89">
        <v>0</v>
      </c>
      <c r="DZ66" s="89">
        <v>0</v>
      </c>
      <c r="EA66" s="89">
        <v>0</v>
      </c>
      <c r="EB66" s="89">
        <v>1</v>
      </c>
      <c r="EC66" s="89">
        <v>0</v>
      </c>
      <c r="ED66" s="89">
        <v>0</v>
      </c>
      <c r="EE66" s="89">
        <v>2</v>
      </c>
      <c r="EF66" s="89">
        <v>3</v>
      </c>
      <c r="EG66" s="89">
        <v>3</v>
      </c>
      <c r="EH66" s="89">
        <v>0</v>
      </c>
      <c r="EI66" s="89">
        <v>0</v>
      </c>
      <c r="EJ66" s="89">
        <v>0</v>
      </c>
      <c r="EK66" s="89">
        <v>0</v>
      </c>
      <c r="EL66" s="89">
        <v>1</v>
      </c>
      <c r="EM66" s="89">
        <v>0</v>
      </c>
      <c r="EN66" s="89">
        <v>0</v>
      </c>
      <c r="EO66" s="89">
        <v>2</v>
      </c>
      <c r="EP66" s="89">
        <v>3</v>
      </c>
      <c r="EQ66" s="89">
        <v>3</v>
      </c>
      <c r="ER66" s="89">
        <v>0</v>
      </c>
      <c r="ES66" s="89">
        <v>0</v>
      </c>
      <c r="ET66" s="89">
        <v>0</v>
      </c>
      <c r="EU66" s="89">
        <v>0</v>
      </c>
      <c r="EV66" s="89">
        <v>0</v>
      </c>
      <c r="EW66" s="89">
        <v>0</v>
      </c>
      <c r="EX66" s="89">
        <v>0</v>
      </c>
      <c r="EY66" s="89">
        <v>0</v>
      </c>
      <c r="EZ66" s="89">
        <v>0</v>
      </c>
      <c r="FA66" s="90">
        <v>0</v>
      </c>
      <c r="FB66" s="88">
        <v>0</v>
      </c>
      <c r="FC66" s="88">
        <v>0</v>
      </c>
      <c r="FD66" s="88">
        <v>0</v>
      </c>
      <c r="FE66" s="88">
        <v>5</v>
      </c>
      <c r="FF66" s="88">
        <v>10</v>
      </c>
      <c r="FG66" s="88">
        <v>11</v>
      </c>
      <c r="FH66" s="88">
        <v>19</v>
      </c>
      <c r="FI66" s="88">
        <v>10</v>
      </c>
      <c r="FJ66" s="88">
        <v>55</v>
      </c>
      <c r="FK66" s="91">
        <v>55</v>
      </c>
    </row>
    <row r="67" spans="1:167" s="74" customFormat="1" ht="18.75" customHeight="1">
      <c r="A67" s="87" t="s">
        <v>74</v>
      </c>
      <c r="B67" s="88">
        <v>0</v>
      </c>
      <c r="C67" s="88">
        <v>0</v>
      </c>
      <c r="D67" s="88">
        <v>0</v>
      </c>
      <c r="E67" s="88">
        <v>0</v>
      </c>
      <c r="F67" s="88">
        <v>2</v>
      </c>
      <c r="G67" s="88">
        <v>1</v>
      </c>
      <c r="H67" s="88">
        <v>0</v>
      </c>
      <c r="I67" s="88">
        <v>0</v>
      </c>
      <c r="J67" s="88">
        <v>0</v>
      </c>
      <c r="K67" s="88">
        <v>3</v>
      </c>
      <c r="L67" s="88">
        <v>3</v>
      </c>
      <c r="M67" s="88">
        <v>0</v>
      </c>
      <c r="N67" s="88">
        <v>0</v>
      </c>
      <c r="O67" s="88">
        <v>0</v>
      </c>
      <c r="P67" s="88">
        <v>0</v>
      </c>
      <c r="Q67" s="88">
        <v>0</v>
      </c>
      <c r="R67" s="88">
        <v>0</v>
      </c>
      <c r="S67" s="88">
        <v>0</v>
      </c>
      <c r="T67" s="88">
        <v>0</v>
      </c>
      <c r="U67" s="88">
        <v>0</v>
      </c>
      <c r="V67" s="88">
        <v>0</v>
      </c>
      <c r="W67" s="88">
        <v>0</v>
      </c>
      <c r="X67" s="88">
        <v>0</v>
      </c>
      <c r="Y67" s="88">
        <v>0</v>
      </c>
      <c r="Z67" s="88">
        <v>0</v>
      </c>
      <c r="AA67" s="88">
        <v>0</v>
      </c>
      <c r="AB67" s="88">
        <v>2</v>
      </c>
      <c r="AC67" s="88">
        <v>1</v>
      </c>
      <c r="AD67" s="88">
        <v>0</v>
      </c>
      <c r="AE67" s="88">
        <v>0</v>
      </c>
      <c r="AF67" s="88">
        <v>0</v>
      </c>
      <c r="AG67" s="88">
        <v>3</v>
      </c>
      <c r="AH67" s="88">
        <v>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9">
        <v>0</v>
      </c>
      <c r="BR67" s="89">
        <v>0</v>
      </c>
      <c r="BS67" s="89">
        <v>0</v>
      </c>
      <c r="BT67" s="89">
        <v>1</v>
      </c>
      <c r="BU67" s="89">
        <v>2</v>
      </c>
      <c r="BV67" s="89">
        <v>0</v>
      </c>
      <c r="BW67" s="89">
        <v>1</v>
      </c>
      <c r="BX67" s="89">
        <v>4</v>
      </c>
      <c r="BY67" s="89">
        <v>4</v>
      </c>
      <c r="BZ67" s="89">
        <v>0</v>
      </c>
      <c r="CA67" s="89">
        <v>0</v>
      </c>
      <c r="CB67" s="89">
        <v>0</v>
      </c>
      <c r="CC67" s="89">
        <v>0</v>
      </c>
      <c r="CD67" s="89">
        <v>1</v>
      </c>
      <c r="CE67" s="89">
        <v>2</v>
      </c>
      <c r="CF67" s="89">
        <v>0</v>
      </c>
      <c r="CG67" s="89">
        <v>1</v>
      </c>
      <c r="CH67" s="89">
        <v>4</v>
      </c>
      <c r="CI67" s="89">
        <v>4</v>
      </c>
      <c r="CJ67" s="89">
        <v>0</v>
      </c>
      <c r="CK67" s="89">
        <v>0</v>
      </c>
      <c r="CL67" s="89">
        <v>0</v>
      </c>
      <c r="CM67" s="89">
        <v>0</v>
      </c>
      <c r="CN67" s="89">
        <v>0</v>
      </c>
      <c r="CO67" s="89">
        <v>0</v>
      </c>
      <c r="CP67" s="89">
        <v>0</v>
      </c>
      <c r="CQ67" s="89">
        <v>0</v>
      </c>
      <c r="CR67" s="89">
        <v>0</v>
      </c>
      <c r="CS67" s="89">
        <v>0</v>
      </c>
      <c r="CT67" s="89">
        <v>0</v>
      </c>
      <c r="CU67" s="89">
        <v>0</v>
      </c>
      <c r="CV67" s="89">
        <v>0</v>
      </c>
      <c r="CW67" s="89">
        <v>0</v>
      </c>
      <c r="CX67" s="89">
        <v>0</v>
      </c>
      <c r="CY67" s="89">
        <v>0</v>
      </c>
      <c r="CZ67" s="89">
        <v>0</v>
      </c>
      <c r="DA67" s="89">
        <v>0</v>
      </c>
      <c r="DB67" s="89">
        <v>0</v>
      </c>
      <c r="DC67" s="89">
        <v>0</v>
      </c>
      <c r="DD67" s="89">
        <v>0</v>
      </c>
      <c r="DE67" s="89">
        <v>0</v>
      </c>
      <c r="DF67" s="89">
        <v>0</v>
      </c>
      <c r="DG67" s="89">
        <v>0</v>
      </c>
      <c r="DH67" s="89">
        <v>0</v>
      </c>
      <c r="DI67" s="89">
        <v>0</v>
      </c>
      <c r="DJ67" s="89">
        <v>0</v>
      </c>
      <c r="DK67" s="89">
        <v>0</v>
      </c>
      <c r="DL67" s="89">
        <v>0</v>
      </c>
      <c r="DM67" s="89">
        <v>0</v>
      </c>
      <c r="DN67" s="89">
        <v>0</v>
      </c>
      <c r="DO67" s="89">
        <v>0</v>
      </c>
      <c r="DP67" s="89">
        <v>0</v>
      </c>
      <c r="DQ67" s="89">
        <v>0</v>
      </c>
      <c r="DR67" s="89">
        <v>0</v>
      </c>
      <c r="DS67" s="89">
        <v>0</v>
      </c>
      <c r="DT67" s="89">
        <v>0</v>
      </c>
      <c r="DU67" s="89">
        <v>0</v>
      </c>
      <c r="DV67" s="89">
        <v>0</v>
      </c>
      <c r="DW67" s="89">
        <v>0</v>
      </c>
      <c r="DX67" s="89">
        <v>0</v>
      </c>
      <c r="DY67" s="89">
        <v>0</v>
      </c>
      <c r="DZ67" s="89">
        <v>0</v>
      </c>
      <c r="EA67" s="89">
        <v>0</v>
      </c>
      <c r="EB67" s="89">
        <v>0</v>
      </c>
      <c r="EC67" s="89">
        <v>0</v>
      </c>
      <c r="ED67" s="89">
        <v>1</v>
      </c>
      <c r="EE67" s="89">
        <v>0</v>
      </c>
      <c r="EF67" s="89">
        <v>1</v>
      </c>
      <c r="EG67" s="89">
        <v>1</v>
      </c>
      <c r="EH67" s="89">
        <v>0</v>
      </c>
      <c r="EI67" s="89">
        <v>0</v>
      </c>
      <c r="EJ67" s="89">
        <v>0</v>
      </c>
      <c r="EK67" s="89">
        <v>0</v>
      </c>
      <c r="EL67" s="89">
        <v>0</v>
      </c>
      <c r="EM67" s="89">
        <v>0</v>
      </c>
      <c r="EN67" s="89">
        <v>1</v>
      </c>
      <c r="EO67" s="89">
        <v>0</v>
      </c>
      <c r="EP67" s="89">
        <v>1</v>
      </c>
      <c r="EQ67" s="89">
        <v>1</v>
      </c>
      <c r="ER67" s="89">
        <v>0</v>
      </c>
      <c r="ES67" s="89">
        <v>0</v>
      </c>
      <c r="ET67" s="89">
        <v>0</v>
      </c>
      <c r="EU67" s="89">
        <v>0</v>
      </c>
      <c r="EV67" s="89">
        <v>0</v>
      </c>
      <c r="EW67" s="89">
        <v>0</v>
      </c>
      <c r="EX67" s="89">
        <v>0</v>
      </c>
      <c r="EY67" s="89">
        <v>0</v>
      </c>
      <c r="EZ67" s="89">
        <v>0</v>
      </c>
      <c r="FA67" s="90">
        <v>0</v>
      </c>
      <c r="FB67" s="88">
        <v>0</v>
      </c>
      <c r="FC67" s="88">
        <v>0</v>
      </c>
      <c r="FD67" s="88">
        <v>0</v>
      </c>
      <c r="FE67" s="88">
        <v>0</v>
      </c>
      <c r="FF67" s="88">
        <v>1</v>
      </c>
      <c r="FG67" s="88">
        <v>2</v>
      </c>
      <c r="FH67" s="88">
        <v>1</v>
      </c>
      <c r="FI67" s="88">
        <v>1</v>
      </c>
      <c r="FJ67" s="88">
        <v>5</v>
      </c>
      <c r="FK67" s="91">
        <v>5</v>
      </c>
    </row>
    <row r="68" spans="1:167" s="74" customFormat="1" ht="18.75" customHeight="1">
      <c r="A68" s="87" t="s">
        <v>75</v>
      </c>
      <c r="B68" s="88">
        <v>28</v>
      </c>
      <c r="C68" s="88">
        <v>16</v>
      </c>
      <c r="D68" s="88">
        <v>44</v>
      </c>
      <c r="E68" s="88">
        <v>26</v>
      </c>
      <c r="F68" s="88">
        <v>64</v>
      </c>
      <c r="G68" s="88">
        <v>43</v>
      </c>
      <c r="H68" s="88">
        <v>30</v>
      </c>
      <c r="I68" s="88">
        <v>27</v>
      </c>
      <c r="J68" s="88">
        <v>21</v>
      </c>
      <c r="K68" s="88">
        <v>211</v>
      </c>
      <c r="L68" s="88">
        <v>255</v>
      </c>
      <c r="M68" s="88">
        <v>0</v>
      </c>
      <c r="N68" s="88">
        <v>2</v>
      </c>
      <c r="O68" s="88">
        <v>2</v>
      </c>
      <c r="P68" s="88">
        <v>1</v>
      </c>
      <c r="Q68" s="88">
        <v>0</v>
      </c>
      <c r="R68" s="88">
        <v>1</v>
      </c>
      <c r="S68" s="88">
        <v>0</v>
      </c>
      <c r="T68" s="88">
        <v>0</v>
      </c>
      <c r="U68" s="88">
        <v>1</v>
      </c>
      <c r="V68" s="88">
        <v>3</v>
      </c>
      <c r="W68" s="88">
        <v>5</v>
      </c>
      <c r="X68" s="88">
        <v>28</v>
      </c>
      <c r="Y68" s="88">
        <v>18</v>
      </c>
      <c r="Z68" s="88">
        <v>46</v>
      </c>
      <c r="AA68" s="88">
        <v>27</v>
      </c>
      <c r="AB68" s="88">
        <v>64</v>
      </c>
      <c r="AC68" s="88">
        <v>44</v>
      </c>
      <c r="AD68" s="88">
        <v>30</v>
      </c>
      <c r="AE68" s="88">
        <v>27</v>
      </c>
      <c r="AF68" s="88">
        <v>22</v>
      </c>
      <c r="AG68" s="88">
        <v>214</v>
      </c>
      <c r="AH68" s="88">
        <v>260</v>
      </c>
      <c r="AI68" s="88">
        <v>0</v>
      </c>
      <c r="AJ68" s="88">
        <v>0</v>
      </c>
      <c r="AK68" s="88">
        <v>0</v>
      </c>
      <c r="AL68" s="88">
        <v>1</v>
      </c>
      <c r="AM68" s="88">
        <v>4</v>
      </c>
      <c r="AN68" s="88">
        <v>8</v>
      </c>
      <c r="AO68" s="88">
        <v>5</v>
      </c>
      <c r="AP68" s="88">
        <v>6</v>
      </c>
      <c r="AQ68" s="88">
        <v>2</v>
      </c>
      <c r="AR68" s="88">
        <v>26</v>
      </c>
      <c r="AS68" s="88">
        <v>26</v>
      </c>
      <c r="AT68" s="88">
        <v>0</v>
      </c>
      <c r="AU68" s="88">
        <v>0</v>
      </c>
      <c r="AV68" s="88">
        <v>0</v>
      </c>
      <c r="AW68" s="88">
        <v>0</v>
      </c>
      <c r="AX68" s="88">
        <v>0</v>
      </c>
      <c r="AY68" s="88">
        <v>0</v>
      </c>
      <c r="AZ68" s="88">
        <v>0</v>
      </c>
      <c r="BA68" s="88">
        <v>0</v>
      </c>
      <c r="BB68" s="88">
        <v>0</v>
      </c>
      <c r="BC68" s="88">
        <v>0</v>
      </c>
      <c r="BD68" s="88">
        <v>0</v>
      </c>
      <c r="BE68" s="88">
        <v>0</v>
      </c>
      <c r="BF68" s="88">
        <v>0</v>
      </c>
      <c r="BG68" s="88">
        <v>0</v>
      </c>
      <c r="BH68" s="88">
        <v>1</v>
      </c>
      <c r="BI68" s="88">
        <v>4</v>
      </c>
      <c r="BJ68" s="88">
        <v>8</v>
      </c>
      <c r="BK68" s="88">
        <v>5</v>
      </c>
      <c r="BL68" s="88">
        <v>6</v>
      </c>
      <c r="BM68" s="88">
        <v>2</v>
      </c>
      <c r="BN68" s="88">
        <v>26</v>
      </c>
      <c r="BO68" s="88">
        <v>26</v>
      </c>
      <c r="BP68" s="88">
        <v>0</v>
      </c>
      <c r="BQ68" s="89">
        <v>0</v>
      </c>
      <c r="BR68" s="89">
        <v>0</v>
      </c>
      <c r="BS68" s="89">
        <v>3</v>
      </c>
      <c r="BT68" s="89">
        <v>12</v>
      </c>
      <c r="BU68" s="89">
        <v>20</v>
      </c>
      <c r="BV68" s="89">
        <v>37</v>
      </c>
      <c r="BW68" s="89">
        <v>19</v>
      </c>
      <c r="BX68" s="89">
        <v>91</v>
      </c>
      <c r="BY68" s="89">
        <v>91</v>
      </c>
      <c r="BZ68" s="89">
        <v>0</v>
      </c>
      <c r="CA68" s="89">
        <v>0</v>
      </c>
      <c r="CB68" s="89">
        <v>0</v>
      </c>
      <c r="CC68" s="89">
        <v>3</v>
      </c>
      <c r="CD68" s="89">
        <v>10</v>
      </c>
      <c r="CE68" s="89">
        <v>19</v>
      </c>
      <c r="CF68" s="89">
        <v>35</v>
      </c>
      <c r="CG68" s="89">
        <v>19</v>
      </c>
      <c r="CH68" s="89">
        <v>86</v>
      </c>
      <c r="CI68" s="89">
        <v>86</v>
      </c>
      <c r="CJ68" s="89">
        <v>0</v>
      </c>
      <c r="CK68" s="89">
        <v>0</v>
      </c>
      <c r="CL68" s="89">
        <v>0</v>
      </c>
      <c r="CM68" s="89">
        <v>0</v>
      </c>
      <c r="CN68" s="89">
        <v>2</v>
      </c>
      <c r="CO68" s="89">
        <v>1</v>
      </c>
      <c r="CP68" s="89">
        <v>2</v>
      </c>
      <c r="CQ68" s="89">
        <v>0</v>
      </c>
      <c r="CR68" s="89">
        <v>5</v>
      </c>
      <c r="CS68" s="89">
        <v>5</v>
      </c>
      <c r="CT68" s="89">
        <v>0</v>
      </c>
      <c r="CU68" s="89">
        <v>0</v>
      </c>
      <c r="CV68" s="89">
        <v>0</v>
      </c>
      <c r="CW68" s="89">
        <v>0</v>
      </c>
      <c r="CX68" s="89">
        <v>2</v>
      </c>
      <c r="CY68" s="89">
        <v>2</v>
      </c>
      <c r="CZ68" s="89">
        <v>1</v>
      </c>
      <c r="DA68" s="89">
        <v>1</v>
      </c>
      <c r="DB68" s="89">
        <v>6</v>
      </c>
      <c r="DC68" s="89">
        <v>6</v>
      </c>
      <c r="DD68" s="89">
        <v>0</v>
      </c>
      <c r="DE68" s="89">
        <v>0</v>
      </c>
      <c r="DF68" s="89">
        <v>0</v>
      </c>
      <c r="DG68" s="89">
        <v>0</v>
      </c>
      <c r="DH68" s="89">
        <v>2</v>
      </c>
      <c r="DI68" s="89">
        <v>2</v>
      </c>
      <c r="DJ68" s="89">
        <v>1</v>
      </c>
      <c r="DK68" s="89">
        <v>0</v>
      </c>
      <c r="DL68" s="89">
        <v>5</v>
      </c>
      <c r="DM68" s="89">
        <v>5</v>
      </c>
      <c r="DN68" s="89">
        <v>0</v>
      </c>
      <c r="DO68" s="89">
        <v>0</v>
      </c>
      <c r="DP68" s="89">
        <v>0</v>
      </c>
      <c r="DQ68" s="89">
        <v>0</v>
      </c>
      <c r="DR68" s="89">
        <v>0</v>
      </c>
      <c r="DS68" s="89">
        <v>0</v>
      </c>
      <c r="DT68" s="89">
        <v>0</v>
      </c>
      <c r="DU68" s="89">
        <v>1</v>
      </c>
      <c r="DV68" s="89">
        <v>1</v>
      </c>
      <c r="DW68" s="89">
        <v>1</v>
      </c>
      <c r="DX68" s="89">
        <v>0</v>
      </c>
      <c r="DY68" s="89">
        <v>0</v>
      </c>
      <c r="DZ68" s="89">
        <v>0</v>
      </c>
      <c r="EA68" s="89">
        <v>1</v>
      </c>
      <c r="EB68" s="89">
        <v>0</v>
      </c>
      <c r="EC68" s="89">
        <v>1</v>
      </c>
      <c r="ED68" s="89">
        <v>0</v>
      </c>
      <c r="EE68" s="89">
        <v>4</v>
      </c>
      <c r="EF68" s="89">
        <v>6</v>
      </c>
      <c r="EG68" s="89">
        <v>6</v>
      </c>
      <c r="EH68" s="89">
        <v>0</v>
      </c>
      <c r="EI68" s="89">
        <v>0</v>
      </c>
      <c r="EJ68" s="89">
        <v>0</v>
      </c>
      <c r="EK68" s="89">
        <v>1</v>
      </c>
      <c r="EL68" s="89">
        <v>0</v>
      </c>
      <c r="EM68" s="89">
        <v>1</v>
      </c>
      <c r="EN68" s="89">
        <v>0</v>
      </c>
      <c r="EO68" s="89">
        <v>4</v>
      </c>
      <c r="EP68" s="89">
        <v>6</v>
      </c>
      <c r="EQ68" s="89">
        <v>6</v>
      </c>
      <c r="ER68" s="89">
        <v>0</v>
      </c>
      <c r="ES68" s="89">
        <v>0</v>
      </c>
      <c r="ET68" s="89">
        <v>0</v>
      </c>
      <c r="EU68" s="89">
        <v>0</v>
      </c>
      <c r="EV68" s="89">
        <v>0</v>
      </c>
      <c r="EW68" s="89">
        <v>0</v>
      </c>
      <c r="EX68" s="89">
        <v>0</v>
      </c>
      <c r="EY68" s="89">
        <v>0</v>
      </c>
      <c r="EZ68" s="89">
        <v>0</v>
      </c>
      <c r="FA68" s="90">
        <v>0</v>
      </c>
      <c r="FB68" s="88">
        <v>0</v>
      </c>
      <c r="FC68" s="88">
        <v>0</v>
      </c>
      <c r="FD68" s="88">
        <v>0</v>
      </c>
      <c r="FE68" s="88">
        <v>4</v>
      </c>
      <c r="FF68" s="88">
        <v>14</v>
      </c>
      <c r="FG68" s="88">
        <v>23</v>
      </c>
      <c r="FH68" s="88">
        <v>38</v>
      </c>
      <c r="FI68" s="88">
        <v>24</v>
      </c>
      <c r="FJ68" s="88">
        <v>103</v>
      </c>
      <c r="FK68" s="91">
        <v>103</v>
      </c>
    </row>
    <row r="69" spans="1:167" s="74" customFormat="1" ht="18.75" customHeight="1">
      <c r="A69" s="87" t="s">
        <v>76</v>
      </c>
      <c r="B69" s="88">
        <v>0</v>
      </c>
      <c r="C69" s="88">
        <v>0</v>
      </c>
      <c r="D69" s="88">
        <v>0</v>
      </c>
      <c r="E69" s="88">
        <v>0</v>
      </c>
      <c r="F69" s="88">
        <v>0</v>
      </c>
      <c r="G69" s="88">
        <v>0</v>
      </c>
      <c r="H69" s="88">
        <v>0</v>
      </c>
      <c r="I69" s="88">
        <v>0</v>
      </c>
      <c r="J69" s="88">
        <v>0</v>
      </c>
      <c r="K69" s="88">
        <v>0</v>
      </c>
      <c r="L69" s="88">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9">
        <v>0</v>
      </c>
      <c r="BR69" s="89">
        <v>0</v>
      </c>
      <c r="BS69" s="89">
        <v>1</v>
      </c>
      <c r="BT69" s="89">
        <v>1</v>
      </c>
      <c r="BU69" s="89">
        <v>0</v>
      </c>
      <c r="BV69" s="89">
        <v>0</v>
      </c>
      <c r="BW69" s="89">
        <v>0</v>
      </c>
      <c r="BX69" s="89">
        <v>2</v>
      </c>
      <c r="BY69" s="89">
        <v>2</v>
      </c>
      <c r="BZ69" s="89">
        <v>0</v>
      </c>
      <c r="CA69" s="89">
        <v>0</v>
      </c>
      <c r="CB69" s="89">
        <v>0</v>
      </c>
      <c r="CC69" s="89">
        <v>1</v>
      </c>
      <c r="CD69" s="89">
        <v>1</v>
      </c>
      <c r="CE69" s="89">
        <v>0</v>
      </c>
      <c r="CF69" s="89">
        <v>0</v>
      </c>
      <c r="CG69" s="89">
        <v>0</v>
      </c>
      <c r="CH69" s="89">
        <v>2</v>
      </c>
      <c r="CI69" s="89">
        <v>2</v>
      </c>
      <c r="CJ69" s="89">
        <v>0</v>
      </c>
      <c r="CK69" s="89">
        <v>0</v>
      </c>
      <c r="CL69" s="89">
        <v>0</v>
      </c>
      <c r="CM69" s="89">
        <v>0</v>
      </c>
      <c r="CN69" s="89">
        <v>0</v>
      </c>
      <c r="CO69" s="89">
        <v>0</v>
      </c>
      <c r="CP69" s="89">
        <v>0</v>
      </c>
      <c r="CQ69" s="89">
        <v>0</v>
      </c>
      <c r="CR69" s="89">
        <v>0</v>
      </c>
      <c r="CS69" s="89">
        <v>0</v>
      </c>
      <c r="CT69" s="89">
        <v>0</v>
      </c>
      <c r="CU69" s="89">
        <v>0</v>
      </c>
      <c r="CV69" s="89">
        <v>0</v>
      </c>
      <c r="CW69" s="89">
        <v>0</v>
      </c>
      <c r="CX69" s="89">
        <v>0</v>
      </c>
      <c r="CY69" s="89">
        <v>0</v>
      </c>
      <c r="CZ69" s="89">
        <v>0</v>
      </c>
      <c r="DA69" s="89">
        <v>0</v>
      </c>
      <c r="DB69" s="89">
        <v>0</v>
      </c>
      <c r="DC69" s="89">
        <v>0</v>
      </c>
      <c r="DD69" s="89">
        <v>0</v>
      </c>
      <c r="DE69" s="89">
        <v>0</v>
      </c>
      <c r="DF69" s="89">
        <v>0</v>
      </c>
      <c r="DG69" s="89">
        <v>0</v>
      </c>
      <c r="DH69" s="89">
        <v>0</v>
      </c>
      <c r="DI69" s="89">
        <v>0</v>
      </c>
      <c r="DJ69" s="89">
        <v>0</v>
      </c>
      <c r="DK69" s="89">
        <v>0</v>
      </c>
      <c r="DL69" s="89">
        <v>0</v>
      </c>
      <c r="DM69" s="89">
        <v>0</v>
      </c>
      <c r="DN69" s="89">
        <v>0</v>
      </c>
      <c r="DO69" s="89">
        <v>0</v>
      </c>
      <c r="DP69" s="89">
        <v>0</v>
      </c>
      <c r="DQ69" s="89">
        <v>0</v>
      </c>
      <c r="DR69" s="89">
        <v>0</v>
      </c>
      <c r="DS69" s="89">
        <v>0</v>
      </c>
      <c r="DT69" s="89">
        <v>0</v>
      </c>
      <c r="DU69" s="89">
        <v>0</v>
      </c>
      <c r="DV69" s="89">
        <v>0</v>
      </c>
      <c r="DW69" s="89">
        <v>0</v>
      </c>
      <c r="DX69" s="89">
        <v>0</v>
      </c>
      <c r="DY69" s="89">
        <v>0</v>
      </c>
      <c r="DZ69" s="89">
        <v>0</v>
      </c>
      <c r="EA69" s="89">
        <v>0</v>
      </c>
      <c r="EB69" s="89">
        <v>0</v>
      </c>
      <c r="EC69" s="89">
        <v>0</v>
      </c>
      <c r="ED69" s="89">
        <v>0</v>
      </c>
      <c r="EE69" s="89">
        <v>1</v>
      </c>
      <c r="EF69" s="89">
        <v>1</v>
      </c>
      <c r="EG69" s="89">
        <v>1</v>
      </c>
      <c r="EH69" s="89">
        <v>0</v>
      </c>
      <c r="EI69" s="89">
        <v>0</v>
      </c>
      <c r="EJ69" s="89">
        <v>0</v>
      </c>
      <c r="EK69" s="89">
        <v>0</v>
      </c>
      <c r="EL69" s="89">
        <v>0</v>
      </c>
      <c r="EM69" s="89">
        <v>0</v>
      </c>
      <c r="EN69" s="89">
        <v>0</v>
      </c>
      <c r="EO69" s="89">
        <v>1</v>
      </c>
      <c r="EP69" s="89">
        <v>1</v>
      </c>
      <c r="EQ69" s="89">
        <v>1</v>
      </c>
      <c r="ER69" s="89">
        <v>0</v>
      </c>
      <c r="ES69" s="89">
        <v>0</v>
      </c>
      <c r="ET69" s="89">
        <v>0</v>
      </c>
      <c r="EU69" s="89">
        <v>0</v>
      </c>
      <c r="EV69" s="89">
        <v>0</v>
      </c>
      <c r="EW69" s="89">
        <v>0</v>
      </c>
      <c r="EX69" s="89">
        <v>0</v>
      </c>
      <c r="EY69" s="89">
        <v>0</v>
      </c>
      <c r="EZ69" s="89">
        <v>0</v>
      </c>
      <c r="FA69" s="90">
        <v>0</v>
      </c>
      <c r="FB69" s="88">
        <v>0</v>
      </c>
      <c r="FC69" s="88">
        <v>0</v>
      </c>
      <c r="FD69" s="88">
        <v>0</v>
      </c>
      <c r="FE69" s="88">
        <v>1</v>
      </c>
      <c r="FF69" s="88">
        <v>1</v>
      </c>
      <c r="FG69" s="88">
        <v>0</v>
      </c>
      <c r="FH69" s="88">
        <v>0</v>
      </c>
      <c r="FI69" s="88">
        <v>1</v>
      </c>
      <c r="FJ69" s="88">
        <v>3</v>
      </c>
      <c r="FK69" s="91">
        <v>3</v>
      </c>
    </row>
    <row r="70" spans="1:167" s="74" customFormat="1" ht="18.75" customHeight="1">
      <c r="A70" s="87" t="s">
        <v>77</v>
      </c>
      <c r="B70" s="88">
        <v>2</v>
      </c>
      <c r="C70" s="88">
        <v>3</v>
      </c>
      <c r="D70" s="88">
        <v>5</v>
      </c>
      <c r="E70" s="88">
        <v>4</v>
      </c>
      <c r="F70" s="88">
        <v>12</v>
      </c>
      <c r="G70" s="88">
        <v>5</v>
      </c>
      <c r="H70" s="88">
        <v>4</v>
      </c>
      <c r="I70" s="88">
        <v>1</v>
      </c>
      <c r="J70" s="88">
        <v>3</v>
      </c>
      <c r="K70" s="88">
        <v>29</v>
      </c>
      <c r="L70" s="88">
        <v>34</v>
      </c>
      <c r="M70" s="88">
        <v>1</v>
      </c>
      <c r="N70" s="88">
        <v>0</v>
      </c>
      <c r="O70" s="88">
        <v>1</v>
      </c>
      <c r="P70" s="88">
        <v>0</v>
      </c>
      <c r="Q70" s="88">
        <v>0</v>
      </c>
      <c r="R70" s="88">
        <v>0</v>
      </c>
      <c r="S70" s="88">
        <v>0</v>
      </c>
      <c r="T70" s="88">
        <v>0</v>
      </c>
      <c r="U70" s="88">
        <v>0</v>
      </c>
      <c r="V70" s="88">
        <v>0</v>
      </c>
      <c r="W70" s="88">
        <v>1</v>
      </c>
      <c r="X70" s="88">
        <v>3</v>
      </c>
      <c r="Y70" s="88">
        <v>3</v>
      </c>
      <c r="Z70" s="88">
        <v>6</v>
      </c>
      <c r="AA70" s="88">
        <v>4</v>
      </c>
      <c r="AB70" s="88">
        <v>12</v>
      </c>
      <c r="AC70" s="88">
        <v>5</v>
      </c>
      <c r="AD70" s="88">
        <v>4</v>
      </c>
      <c r="AE70" s="88">
        <v>1</v>
      </c>
      <c r="AF70" s="88">
        <v>3</v>
      </c>
      <c r="AG70" s="88">
        <v>29</v>
      </c>
      <c r="AH70" s="88">
        <v>35</v>
      </c>
      <c r="AI70" s="88">
        <v>0</v>
      </c>
      <c r="AJ70" s="88">
        <v>0</v>
      </c>
      <c r="AK70" s="88">
        <v>0</v>
      </c>
      <c r="AL70" s="88">
        <v>0</v>
      </c>
      <c r="AM70" s="88">
        <v>0</v>
      </c>
      <c r="AN70" s="88">
        <v>0</v>
      </c>
      <c r="AO70" s="88">
        <v>1</v>
      </c>
      <c r="AP70" s="88">
        <v>1</v>
      </c>
      <c r="AQ70" s="88">
        <v>0</v>
      </c>
      <c r="AR70" s="88">
        <v>2</v>
      </c>
      <c r="AS70" s="88">
        <v>2</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1</v>
      </c>
      <c r="BL70" s="88">
        <v>1</v>
      </c>
      <c r="BM70" s="88">
        <v>0</v>
      </c>
      <c r="BN70" s="88">
        <v>2</v>
      </c>
      <c r="BO70" s="88">
        <v>2</v>
      </c>
      <c r="BP70" s="88">
        <v>0</v>
      </c>
      <c r="BQ70" s="89">
        <v>0</v>
      </c>
      <c r="BR70" s="89">
        <v>0</v>
      </c>
      <c r="BS70" s="89">
        <v>0</v>
      </c>
      <c r="BT70" s="89">
        <v>0</v>
      </c>
      <c r="BU70" s="89">
        <v>1</v>
      </c>
      <c r="BV70" s="89">
        <v>4</v>
      </c>
      <c r="BW70" s="89">
        <v>0</v>
      </c>
      <c r="BX70" s="89">
        <v>5</v>
      </c>
      <c r="BY70" s="89">
        <v>5</v>
      </c>
      <c r="BZ70" s="89">
        <v>0</v>
      </c>
      <c r="CA70" s="89">
        <v>0</v>
      </c>
      <c r="CB70" s="89">
        <v>0</v>
      </c>
      <c r="CC70" s="89">
        <v>0</v>
      </c>
      <c r="CD70" s="89">
        <v>0</v>
      </c>
      <c r="CE70" s="89">
        <v>1</v>
      </c>
      <c r="CF70" s="89">
        <v>4</v>
      </c>
      <c r="CG70" s="89">
        <v>0</v>
      </c>
      <c r="CH70" s="89">
        <v>5</v>
      </c>
      <c r="CI70" s="89">
        <v>5</v>
      </c>
      <c r="CJ70" s="89">
        <v>0</v>
      </c>
      <c r="CK70" s="89">
        <v>0</v>
      </c>
      <c r="CL70" s="89">
        <v>0</v>
      </c>
      <c r="CM70" s="89">
        <v>0</v>
      </c>
      <c r="CN70" s="89">
        <v>0</v>
      </c>
      <c r="CO70" s="89">
        <v>0</v>
      </c>
      <c r="CP70" s="89">
        <v>0</v>
      </c>
      <c r="CQ70" s="89">
        <v>0</v>
      </c>
      <c r="CR70" s="89">
        <v>0</v>
      </c>
      <c r="CS70" s="89">
        <v>0</v>
      </c>
      <c r="CT70" s="89">
        <v>0</v>
      </c>
      <c r="CU70" s="89">
        <v>0</v>
      </c>
      <c r="CV70" s="89">
        <v>0</v>
      </c>
      <c r="CW70" s="89">
        <v>0</v>
      </c>
      <c r="CX70" s="89">
        <v>0</v>
      </c>
      <c r="CY70" s="89">
        <v>0</v>
      </c>
      <c r="CZ70" s="89">
        <v>0</v>
      </c>
      <c r="DA70" s="89">
        <v>0</v>
      </c>
      <c r="DB70" s="89">
        <v>0</v>
      </c>
      <c r="DC70" s="89">
        <v>0</v>
      </c>
      <c r="DD70" s="89">
        <v>0</v>
      </c>
      <c r="DE70" s="89">
        <v>0</v>
      </c>
      <c r="DF70" s="89">
        <v>0</v>
      </c>
      <c r="DG70" s="89">
        <v>0</v>
      </c>
      <c r="DH70" s="89">
        <v>0</v>
      </c>
      <c r="DI70" s="89">
        <v>0</v>
      </c>
      <c r="DJ70" s="89">
        <v>0</v>
      </c>
      <c r="DK70" s="89">
        <v>0</v>
      </c>
      <c r="DL70" s="89">
        <v>0</v>
      </c>
      <c r="DM70" s="89">
        <v>0</v>
      </c>
      <c r="DN70" s="89">
        <v>0</v>
      </c>
      <c r="DO70" s="89">
        <v>0</v>
      </c>
      <c r="DP70" s="89">
        <v>0</v>
      </c>
      <c r="DQ70" s="89">
        <v>0</v>
      </c>
      <c r="DR70" s="89">
        <v>0</v>
      </c>
      <c r="DS70" s="89">
        <v>0</v>
      </c>
      <c r="DT70" s="89">
        <v>0</v>
      </c>
      <c r="DU70" s="89">
        <v>0</v>
      </c>
      <c r="DV70" s="89">
        <v>0</v>
      </c>
      <c r="DW70" s="89">
        <v>0</v>
      </c>
      <c r="DX70" s="89">
        <v>0</v>
      </c>
      <c r="DY70" s="89">
        <v>0</v>
      </c>
      <c r="DZ70" s="89">
        <v>0</v>
      </c>
      <c r="EA70" s="89">
        <v>0</v>
      </c>
      <c r="EB70" s="89">
        <v>0</v>
      </c>
      <c r="EC70" s="89">
        <v>1</v>
      </c>
      <c r="ED70" s="89">
        <v>0</v>
      </c>
      <c r="EE70" s="89">
        <v>0</v>
      </c>
      <c r="EF70" s="89">
        <v>1</v>
      </c>
      <c r="EG70" s="89">
        <v>1</v>
      </c>
      <c r="EH70" s="89">
        <v>0</v>
      </c>
      <c r="EI70" s="89">
        <v>0</v>
      </c>
      <c r="EJ70" s="89">
        <v>0</v>
      </c>
      <c r="EK70" s="89">
        <v>0</v>
      </c>
      <c r="EL70" s="89">
        <v>0</v>
      </c>
      <c r="EM70" s="89">
        <v>1</v>
      </c>
      <c r="EN70" s="89">
        <v>0</v>
      </c>
      <c r="EO70" s="89">
        <v>0</v>
      </c>
      <c r="EP70" s="89">
        <v>1</v>
      </c>
      <c r="EQ70" s="89">
        <v>1</v>
      </c>
      <c r="ER70" s="89">
        <v>0</v>
      </c>
      <c r="ES70" s="89">
        <v>0</v>
      </c>
      <c r="ET70" s="89">
        <v>0</v>
      </c>
      <c r="EU70" s="89">
        <v>0</v>
      </c>
      <c r="EV70" s="89">
        <v>0</v>
      </c>
      <c r="EW70" s="89">
        <v>0</v>
      </c>
      <c r="EX70" s="89">
        <v>0</v>
      </c>
      <c r="EY70" s="89">
        <v>0</v>
      </c>
      <c r="EZ70" s="89">
        <v>0</v>
      </c>
      <c r="FA70" s="90">
        <v>0</v>
      </c>
      <c r="FB70" s="88">
        <v>0</v>
      </c>
      <c r="FC70" s="88">
        <v>0</v>
      </c>
      <c r="FD70" s="88">
        <v>0</v>
      </c>
      <c r="FE70" s="88">
        <v>0</v>
      </c>
      <c r="FF70" s="88">
        <v>0</v>
      </c>
      <c r="FG70" s="88">
        <v>2</v>
      </c>
      <c r="FH70" s="88">
        <v>4</v>
      </c>
      <c r="FI70" s="88">
        <v>0</v>
      </c>
      <c r="FJ70" s="88">
        <v>6</v>
      </c>
      <c r="FK70" s="91">
        <v>6</v>
      </c>
    </row>
    <row r="71" spans="1:167" s="74" customFormat="1" ht="18.75" customHeight="1" thickBot="1">
      <c r="A71" s="92" t="s">
        <v>78</v>
      </c>
      <c r="B71" s="93">
        <f>SUM(B62:B70)</f>
        <v>33</v>
      </c>
      <c r="C71" s="93">
        <f aca="true" t="shared" si="19" ref="C71:AH71">SUM(C62:C70)</f>
        <v>19</v>
      </c>
      <c r="D71" s="93">
        <f t="shared" si="19"/>
        <v>52</v>
      </c>
      <c r="E71" s="93">
        <f t="shared" si="19"/>
        <v>73</v>
      </c>
      <c r="F71" s="93">
        <f t="shared" si="19"/>
        <v>307</v>
      </c>
      <c r="G71" s="93">
        <f t="shared" si="19"/>
        <v>130</v>
      </c>
      <c r="H71" s="93">
        <f t="shared" si="19"/>
        <v>109</v>
      </c>
      <c r="I71" s="93">
        <f t="shared" si="19"/>
        <v>70</v>
      </c>
      <c r="J71" s="93">
        <f t="shared" si="19"/>
        <v>55</v>
      </c>
      <c r="K71" s="93">
        <f t="shared" si="19"/>
        <v>744</v>
      </c>
      <c r="L71" s="93">
        <f t="shared" si="19"/>
        <v>796</v>
      </c>
      <c r="M71" s="93">
        <f t="shared" si="19"/>
        <v>1</v>
      </c>
      <c r="N71" s="93">
        <f t="shared" si="19"/>
        <v>2</v>
      </c>
      <c r="O71" s="93">
        <f t="shared" si="19"/>
        <v>3</v>
      </c>
      <c r="P71" s="93">
        <f t="shared" si="19"/>
        <v>1</v>
      </c>
      <c r="Q71" s="93">
        <f t="shared" si="19"/>
        <v>5</v>
      </c>
      <c r="R71" s="93">
        <f t="shared" si="19"/>
        <v>4</v>
      </c>
      <c r="S71" s="93">
        <f t="shared" si="19"/>
        <v>0</v>
      </c>
      <c r="T71" s="93">
        <f t="shared" si="19"/>
        <v>1</v>
      </c>
      <c r="U71" s="93">
        <f t="shared" si="19"/>
        <v>2</v>
      </c>
      <c r="V71" s="93">
        <f t="shared" si="19"/>
        <v>13</v>
      </c>
      <c r="W71" s="93">
        <f t="shared" si="19"/>
        <v>16</v>
      </c>
      <c r="X71" s="93">
        <f t="shared" si="19"/>
        <v>34</v>
      </c>
      <c r="Y71" s="93">
        <f t="shared" si="19"/>
        <v>21</v>
      </c>
      <c r="Z71" s="93">
        <f t="shared" si="19"/>
        <v>55</v>
      </c>
      <c r="AA71" s="93">
        <f t="shared" si="19"/>
        <v>74</v>
      </c>
      <c r="AB71" s="93">
        <f t="shared" si="19"/>
        <v>312</v>
      </c>
      <c r="AC71" s="93">
        <f t="shared" si="19"/>
        <v>134</v>
      </c>
      <c r="AD71" s="93">
        <f t="shared" si="19"/>
        <v>109</v>
      </c>
      <c r="AE71" s="93">
        <f t="shared" si="19"/>
        <v>71</v>
      </c>
      <c r="AF71" s="93">
        <f t="shared" si="19"/>
        <v>57</v>
      </c>
      <c r="AG71" s="93">
        <f t="shared" si="19"/>
        <v>757</v>
      </c>
      <c r="AH71" s="93">
        <f t="shared" si="19"/>
        <v>812</v>
      </c>
      <c r="AI71" s="93">
        <f aca="true" t="shared" si="20" ref="AI71:BN71">SUM(AI62:AI70)</f>
        <v>0</v>
      </c>
      <c r="AJ71" s="93">
        <f t="shared" si="20"/>
        <v>0</v>
      </c>
      <c r="AK71" s="93">
        <f t="shared" si="20"/>
        <v>0</v>
      </c>
      <c r="AL71" s="93">
        <f t="shared" si="20"/>
        <v>1</v>
      </c>
      <c r="AM71" s="93">
        <f t="shared" si="20"/>
        <v>8</v>
      </c>
      <c r="AN71" s="93">
        <f t="shared" si="20"/>
        <v>14</v>
      </c>
      <c r="AO71" s="93">
        <f t="shared" si="20"/>
        <v>17</v>
      </c>
      <c r="AP71" s="93">
        <f t="shared" si="20"/>
        <v>12</v>
      </c>
      <c r="AQ71" s="93">
        <f t="shared" si="20"/>
        <v>4</v>
      </c>
      <c r="AR71" s="93">
        <f t="shared" si="20"/>
        <v>56</v>
      </c>
      <c r="AS71" s="93">
        <f t="shared" si="20"/>
        <v>56</v>
      </c>
      <c r="AT71" s="93">
        <f t="shared" si="20"/>
        <v>0</v>
      </c>
      <c r="AU71" s="93">
        <f t="shared" si="20"/>
        <v>0</v>
      </c>
      <c r="AV71" s="93">
        <f t="shared" si="20"/>
        <v>0</v>
      </c>
      <c r="AW71" s="93">
        <f t="shared" si="20"/>
        <v>0</v>
      </c>
      <c r="AX71" s="93">
        <f t="shared" si="20"/>
        <v>0</v>
      </c>
      <c r="AY71" s="93">
        <f t="shared" si="20"/>
        <v>0</v>
      </c>
      <c r="AZ71" s="93">
        <f t="shared" si="20"/>
        <v>0</v>
      </c>
      <c r="BA71" s="93">
        <f t="shared" si="20"/>
        <v>0</v>
      </c>
      <c r="BB71" s="93">
        <f t="shared" si="20"/>
        <v>0</v>
      </c>
      <c r="BC71" s="93">
        <f t="shared" si="20"/>
        <v>0</v>
      </c>
      <c r="BD71" s="93">
        <f t="shared" si="20"/>
        <v>0</v>
      </c>
      <c r="BE71" s="93">
        <f t="shared" si="20"/>
        <v>0</v>
      </c>
      <c r="BF71" s="93">
        <f t="shared" si="20"/>
        <v>0</v>
      </c>
      <c r="BG71" s="93">
        <f t="shared" si="20"/>
        <v>0</v>
      </c>
      <c r="BH71" s="93">
        <f t="shared" si="20"/>
        <v>1</v>
      </c>
      <c r="BI71" s="93">
        <f t="shared" si="20"/>
        <v>8</v>
      </c>
      <c r="BJ71" s="93">
        <f t="shared" si="20"/>
        <v>14</v>
      </c>
      <c r="BK71" s="93">
        <f t="shared" si="20"/>
        <v>17</v>
      </c>
      <c r="BL71" s="93">
        <f t="shared" si="20"/>
        <v>12</v>
      </c>
      <c r="BM71" s="93">
        <f t="shared" si="20"/>
        <v>4</v>
      </c>
      <c r="BN71" s="93">
        <f t="shared" si="20"/>
        <v>56</v>
      </c>
      <c r="BO71" s="93">
        <f aca="true" t="shared" si="21" ref="BO71:CT71">SUM(BO62:BO70)</f>
        <v>56</v>
      </c>
      <c r="BP71" s="93">
        <f t="shared" si="21"/>
        <v>0</v>
      </c>
      <c r="BQ71" s="94">
        <f t="shared" si="21"/>
        <v>0</v>
      </c>
      <c r="BR71" s="94">
        <f t="shared" si="21"/>
        <v>0</v>
      </c>
      <c r="BS71" s="94">
        <f t="shared" si="21"/>
        <v>20</v>
      </c>
      <c r="BT71" s="94">
        <f t="shared" si="21"/>
        <v>46</v>
      </c>
      <c r="BU71" s="94">
        <f t="shared" si="21"/>
        <v>67</v>
      </c>
      <c r="BV71" s="94">
        <f t="shared" si="21"/>
        <v>110</v>
      </c>
      <c r="BW71" s="94">
        <f t="shared" si="21"/>
        <v>66</v>
      </c>
      <c r="BX71" s="94">
        <f t="shared" si="21"/>
        <v>309</v>
      </c>
      <c r="BY71" s="94">
        <f t="shared" si="21"/>
        <v>309</v>
      </c>
      <c r="BZ71" s="94">
        <f t="shared" si="21"/>
        <v>0</v>
      </c>
      <c r="CA71" s="94">
        <f t="shared" si="21"/>
        <v>0</v>
      </c>
      <c r="CB71" s="94">
        <f t="shared" si="21"/>
        <v>0</v>
      </c>
      <c r="CC71" s="94">
        <f t="shared" si="21"/>
        <v>20</v>
      </c>
      <c r="CD71" s="94">
        <f t="shared" si="21"/>
        <v>44</v>
      </c>
      <c r="CE71" s="94">
        <f t="shared" si="21"/>
        <v>66</v>
      </c>
      <c r="CF71" s="94">
        <f t="shared" si="21"/>
        <v>106</v>
      </c>
      <c r="CG71" s="94">
        <f t="shared" si="21"/>
        <v>66</v>
      </c>
      <c r="CH71" s="94">
        <f t="shared" si="21"/>
        <v>302</v>
      </c>
      <c r="CI71" s="94">
        <f t="shared" si="21"/>
        <v>302</v>
      </c>
      <c r="CJ71" s="94">
        <f t="shared" si="21"/>
        <v>0</v>
      </c>
      <c r="CK71" s="94">
        <f t="shared" si="21"/>
        <v>0</v>
      </c>
      <c r="CL71" s="94">
        <f t="shared" si="21"/>
        <v>0</v>
      </c>
      <c r="CM71" s="94">
        <f t="shared" si="21"/>
        <v>0</v>
      </c>
      <c r="CN71" s="94">
        <f t="shared" si="21"/>
        <v>2</v>
      </c>
      <c r="CO71" s="94">
        <f t="shared" si="21"/>
        <v>1</v>
      </c>
      <c r="CP71" s="94">
        <f t="shared" si="21"/>
        <v>4</v>
      </c>
      <c r="CQ71" s="94">
        <f t="shared" si="21"/>
        <v>0</v>
      </c>
      <c r="CR71" s="94">
        <f t="shared" si="21"/>
        <v>7</v>
      </c>
      <c r="CS71" s="94">
        <f t="shared" si="21"/>
        <v>7</v>
      </c>
      <c r="CT71" s="94">
        <f t="shared" si="21"/>
        <v>0</v>
      </c>
      <c r="CU71" s="94">
        <f aca="true" t="shared" si="22" ref="CU71:DZ71">SUM(CU62:CU70)</f>
        <v>0</v>
      </c>
      <c r="CV71" s="94">
        <f t="shared" si="22"/>
        <v>0</v>
      </c>
      <c r="CW71" s="94">
        <f t="shared" si="22"/>
        <v>1</v>
      </c>
      <c r="CX71" s="94">
        <f t="shared" si="22"/>
        <v>6</v>
      </c>
      <c r="CY71" s="94">
        <f t="shared" si="22"/>
        <v>17</v>
      </c>
      <c r="CZ71" s="94">
        <f t="shared" si="22"/>
        <v>9</v>
      </c>
      <c r="DA71" s="94">
        <f t="shared" si="22"/>
        <v>3</v>
      </c>
      <c r="DB71" s="94">
        <f t="shared" si="22"/>
        <v>36</v>
      </c>
      <c r="DC71" s="94">
        <f t="shared" si="22"/>
        <v>36</v>
      </c>
      <c r="DD71" s="94">
        <f t="shared" si="22"/>
        <v>0</v>
      </c>
      <c r="DE71" s="94">
        <f t="shared" si="22"/>
        <v>0</v>
      </c>
      <c r="DF71" s="94">
        <f t="shared" si="22"/>
        <v>0</v>
      </c>
      <c r="DG71" s="94">
        <f t="shared" si="22"/>
        <v>1</v>
      </c>
      <c r="DH71" s="94">
        <f t="shared" si="22"/>
        <v>6</v>
      </c>
      <c r="DI71" s="94">
        <f t="shared" si="22"/>
        <v>17</v>
      </c>
      <c r="DJ71" s="94">
        <f t="shared" si="22"/>
        <v>9</v>
      </c>
      <c r="DK71" s="94">
        <f t="shared" si="22"/>
        <v>2</v>
      </c>
      <c r="DL71" s="94">
        <f t="shared" si="22"/>
        <v>35</v>
      </c>
      <c r="DM71" s="94">
        <f t="shared" si="22"/>
        <v>35</v>
      </c>
      <c r="DN71" s="94">
        <f t="shared" si="22"/>
        <v>0</v>
      </c>
      <c r="DO71" s="94">
        <f t="shared" si="22"/>
        <v>0</v>
      </c>
      <c r="DP71" s="94">
        <f t="shared" si="22"/>
        <v>0</v>
      </c>
      <c r="DQ71" s="94">
        <f t="shared" si="22"/>
        <v>0</v>
      </c>
      <c r="DR71" s="94">
        <f t="shared" si="22"/>
        <v>0</v>
      </c>
      <c r="DS71" s="94">
        <f t="shared" si="22"/>
        <v>0</v>
      </c>
      <c r="DT71" s="94">
        <f t="shared" si="22"/>
        <v>0</v>
      </c>
      <c r="DU71" s="94">
        <f t="shared" si="22"/>
        <v>1</v>
      </c>
      <c r="DV71" s="94">
        <f t="shared" si="22"/>
        <v>1</v>
      </c>
      <c r="DW71" s="94">
        <f t="shared" si="22"/>
        <v>1</v>
      </c>
      <c r="DX71" s="94">
        <f t="shared" si="22"/>
        <v>0</v>
      </c>
      <c r="DY71" s="94">
        <f t="shared" si="22"/>
        <v>0</v>
      </c>
      <c r="DZ71" s="94">
        <f t="shared" si="22"/>
        <v>0</v>
      </c>
      <c r="EA71" s="94">
        <f aca="true" t="shared" si="23" ref="EA71:FF71">SUM(EA62:EA70)</f>
        <v>1</v>
      </c>
      <c r="EB71" s="94">
        <f t="shared" si="23"/>
        <v>1</v>
      </c>
      <c r="EC71" s="94">
        <f t="shared" si="23"/>
        <v>3</v>
      </c>
      <c r="ED71" s="94">
        <f t="shared" si="23"/>
        <v>2</v>
      </c>
      <c r="EE71" s="94">
        <f t="shared" si="23"/>
        <v>10</v>
      </c>
      <c r="EF71" s="94">
        <f t="shared" si="23"/>
        <v>17</v>
      </c>
      <c r="EG71" s="94">
        <f t="shared" si="23"/>
        <v>17</v>
      </c>
      <c r="EH71" s="94">
        <f t="shared" si="23"/>
        <v>0</v>
      </c>
      <c r="EI71" s="94">
        <f t="shared" si="23"/>
        <v>0</v>
      </c>
      <c r="EJ71" s="94">
        <f t="shared" si="23"/>
        <v>0</v>
      </c>
      <c r="EK71" s="94">
        <f t="shared" si="23"/>
        <v>1</v>
      </c>
      <c r="EL71" s="94">
        <f t="shared" si="23"/>
        <v>1</v>
      </c>
      <c r="EM71" s="94">
        <f t="shared" si="23"/>
        <v>3</v>
      </c>
      <c r="EN71" s="94">
        <f t="shared" si="23"/>
        <v>2</v>
      </c>
      <c r="EO71" s="94">
        <f t="shared" si="23"/>
        <v>9</v>
      </c>
      <c r="EP71" s="94">
        <f t="shared" si="23"/>
        <v>16</v>
      </c>
      <c r="EQ71" s="94">
        <f t="shared" si="23"/>
        <v>16</v>
      </c>
      <c r="ER71" s="94">
        <f t="shared" si="23"/>
        <v>0</v>
      </c>
      <c r="ES71" s="94">
        <f t="shared" si="23"/>
        <v>0</v>
      </c>
      <c r="ET71" s="94">
        <f t="shared" si="23"/>
        <v>0</v>
      </c>
      <c r="EU71" s="94">
        <f t="shared" si="23"/>
        <v>0</v>
      </c>
      <c r="EV71" s="94">
        <f t="shared" si="23"/>
        <v>0</v>
      </c>
      <c r="EW71" s="94">
        <f t="shared" si="23"/>
        <v>0</v>
      </c>
      <c r="EX71" s="94">
        <f t="shared" si="23"/>
        <v>0</v>
      </c>
      <c r="EY71" s="94">
        <f t="shared" si="23"/>
        <v>1</v>
      </c>
      <c r="EZ71" s="94">
        <f t="shared" si="23"/>
        <v>1</v>
      </c>
      <c r="FA71" s="95">
        <f t="shared" si="23"/>
        <v>1</v>
      </c>
      <c r="FB71" s="93">
        <f t="shared" si="23"/>
        <v>0</v>
      </c>
      <c r="FC71" s="93">
        <f t="shared" si="23"/>
        <v>0</v>
      </c>
      <c r="FD71" s="93">
        <f t="shared" si="23"/>
        <v>0</v>
      </c>
      <c r="FE71" s="93">
        <f t="shared" si="23"/>
        <v>22</v>
      </c>
      <c r="FF71" s="93">
        <f t="shared" si="23"/>
        <v>53</v>
      </c>
      <c r="FG71" s="93">
        <f>SUM(FG62:FG70)</f>
        <v>87</v>
      </c>
      <c r="FH71" s="93">
        <f>SUM(FH62:FH70)</f>
        <v>121</v>
      </c>
      <c r="FI71" s="93">
        <f>SUM(FI62:FI70)</f>
        <v>79</v>
      </c>
      <c r="FJ71" s="93">
        <f>SUM(FJ62:FJ70)</f>
        <v>362</v>
      </c>
      <c r="FK71" s="96">
        <f>SUM(FK62:FK70)</f>
        <v>362</v>
      </c>
    </row>
    <row r="72" spans="35:157" s="74" customFormat="1" ht="14.25">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4" customFormat="1" ht="14.25">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4" customFormat="1" ht="14.25">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4" customFormat="1" ht="14.25">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4" customFormat="1" ht="14.25">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4" customFormat="1" ht="14.25">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4" customFormat="1" ht="14.25">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4" customFormat="1" ht="14.25">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4" customFormat="1" ht="14.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4" customFormat="1" ht="14.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4" customFormat="1" ht="14.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4" customFormat="1" ht="14.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4" customFormat="1" ht="14.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4" customFormat="1" ht="14.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4" customFormat="1" ht="14.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4" customFormat="1" ht="14.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4" customFormat="1" ht="14.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4" customFormat="1" ht="14.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4" customFormat="1" ht="14.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4" customFormat="1" ht="14.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4" customFormat="1" ht="14.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4" customFormat="1" ht="14.25">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4" customFormat="1" ht="14.25">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4" customFormat="1" ht="14.25">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4" customFormat="1" ht="14.25">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4" customFormat="1" ht="14.25">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4" customFormat="1" ht="14.25">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4" customFormat="1" ht="14.25">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4" customFormat="1" ht="14.25">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4" customFormat="1" ht="14.25">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4" customFormat="1" ht="14.25">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4" customFormat="1" ht="14.25">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4" customFormat="1" ht="14.25">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4" customFormat="1" ht="14.25">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4" customFormat="1" ht="14.25">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4" customFormat="1" ht="14.25">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4" customFormat="1" ht="14.25">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4" customFormat="1" ht="14.25">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4" customFormat="1" ht="14.25">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4" customFormat="1" ht="14.25">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4" customFormat="1" ht="14.25">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4" customFormat="1" ht="14.25">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4" customFormat="1" ht="14.25">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4" customFormat="1" ht="14.25">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4" customFormat="1" ht="14.25">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4" customFormat="1" ht="14.25">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4" customFormat="1" ht="14.25">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4" customFormat="1" ht="14.25">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4" customFormat="1" ht="14.25">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4" customFormat="1" ht="14.25">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4" customFormat="1" ht="14.25">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4" customFormat="1" ht="14.25">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4" customFormat="1" ht="14.25">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4" customFormat="1" ht="14.25">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4" customFormat="1" ht="14.25">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4" customFormat="1" ht="14.25">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4" customFormat="1" ht="14.25">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row>
    <row r="130" spans="1:34" ht="14.2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row>
    <row r="131" spans="1:34" ht="14.2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34" ht="14.2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row>
    <row r="133" ht="14.25">
      <c r="A133" s="74"/>
    </row>
    <row r="134" ht="14.25">
      <c r="A134" s="74"/>
    </row>
    <row r="135" ht="14.25">
      <c r="A135" s="74"/>
    </row>
    <row r="136" ht="14.25">
      <c r="A136" s="74"/>
    </row>
    <row r="137" ht="14.25">
      <c r="A137" s="74"/>
    </row>
    <row r="138" ht="14.25">
      <c r="A138" s="74"/>
    </row>
    <row r="139" ht="14.25">
      <c r="A139" s="74"/>
    </row>
    <row r="140" ht="14.25">
      <c r="A140" s="74"/>
    </row>
    <row r="141" ht="14.25">
      <c r="A141" s="74"/>
    </row>
    <row r="142" ht="14.25">
      <c r="A142" s="74"/>
    </row>
    <row r="143" ht="14.25">
      <c r="A143" s="74"/>
    </row>
    <row r="144" ht="14.25">
      <c r="A144" s="74"/>
    </row>
    <row r="145" ht="14.25">
      <c r="A145" s="74"/>
    </row>
    <row r="146" ht="14.25">
      <c r="A146" s="74"/>
    </row>
    <row r="147" ht="14.25">
      <c r="A147" s="74"/>
    </row>
    <row r="148" ht="14.25">
      <c r="A148" s="74"/>
    </row>
    <row r="149" ht="14.25">
      <c r="A149" s="74"/>
    </row>
    <row r="150" ht="14.25">
      <c r="A150" s="74"/>
    </row>
    <row r="151" ht="14.25">
      <c r="A151" s="74"/>
    </row>
    <row r="152" ht="14.25">
      <c r="A152" s="74"/>
    </row>
    <row r="153" ht="14.25">
      <c r="A153" s="74"/>
    </row>
    <row r="154" ht="14.25">
      <c r="A154" s="74"/>
    </row>
    <row r="155" ht="14.25">
      <c r="A155" s="74"/>
    </row>
    <row r="156" ht="14.25">
      <c r="A156" s="74"/>
    </row>
    <row r="157" ht="14.25">
      <c r="A157" s="74"/>
    </row>
    <row r="158" ht="14.25">
      <c r="A158" s="74"/>
    </row>
    <row r="159" ht="14.25">
      <c r="A159" s="74"/>
    </row>
    <row r="160" ht="14.25">
      <c r="A160" s="74"/>
    </row>
    <row r="161" ht="14.25">
      <c r="A161" s="74"/>
    </row>
    <row r="162" ht="14.25">
      <c r="A162" s="74"/>
    </row>
    <row r="163" ht="14.25">
      <c r="A163" s="74"/>
    </row>
    <row r="164" ht="14.25">
      <c r="A164" s="74"/>
    </row>
    <row r="165" ht="14.25">
      <c r="A165" s="74"/>
    </row>
    <row r="166" ht="14.25">
      <c r="A166" s="74"/>
    </row>
    <row r="167" ht="14.25">
      <c r="A167" s="74"/>
    </row>
    <row r="168" ht="14.25">
      <c r="A168" s="74"/>
    </row>
    <row r="169" ht="14.25">
      <c r="A169" s="74"/>
    </row>
    <row r="170" ht="14.25">
      <c r="A170" s="74"/>
    </row>
    <row r="171" ht="14.25">
      <c r="A171" s="74"/>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218"/>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C1" sqref="HC1:HC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3" width="9.5" style="97" customWidth="1"/>
    <col min="14" max="15" width="9" style="97" customWidth="1"/>
    <col min="16" max="16" width="7.3984375" style="97" customWidth="1"/>
    <col min="17" max="17" width="8.8984375" style="97" customWidth="1"/>
    <col min="18" max="22" width="9.59765625" style="97" customWidth="1"/>
    <col min="23" max="26" width="9.19921875" style="97" customWidth="1"/>
    <col min="27" max="27" width="7.59765625" style="97" customWidth="1"/>
    <col min="28" max="36" width="9.19921875" style="97" customWidth="1"/>
    <col min="37" max="37" width="7.3984375" style="97" customWidth="1"/>
    <col min="38" max="38" width="7.69921875" style="97" customWidth="1"/>
    <col min="39" max="45" width="9.19921875" style="97" customWidth="1"/>
    <col min="46" max="46" width="9" style="97" customWidth="1"/>
    <col min="47" max="47" width="10" style="97" customWidth="1"/>
    <col min="48" max="48" width="7.09765625" style="97" customWidth="1"/>
    <col min="49" max="49" width="9.5" style="97" customWidth="1"/>
    <col min="50" max="50" width="9.09765625" style="97" customWidth="1"/>
    <col min="51" max="52" width="10" style="97" bestFit="1" customWidth="1"/>
    <col min="53" max="56" width="9.59765625" style="97" customWidth="1"/>
    <col min="57" max="57" width="9.69921875" style="97" customWidth="1"/>
    <col min="58" max="59" width="9.59765625" style="97" customWidth="1"/>
    <col min="60" max="60" width="10.5" style="97" customWidth="1"/>
    <col min="61" max="67" width="9.59765625" style="97" customWidth="1"/>
    <col min="68" max="68" width="10.69921875" style="97" customWidth="1"/>
    <col min="69" max="78" width="9.8984375" style="97" customWidth="1"/>
    <col min="79" max="80" width="9" style="97" customWidth="1"/>
    <col min="81" max="81" width="8.3984375" style="97" customWidth="1"/>
    <col min="82" max="82" width="9" style="97" customWidth="1"/>
    <col min="83" max="89" width="9.8984375" style="97" customWidth="1"/>
    <col min="90" max="91" width="9" style="97" customWidth="1"/>
    <col min="92" max="92" width="7.19921875" style="97" customWidth="1"/>
    <col min="93" max="93" width="9.19921875" style="97" customWidth="1"/>
    <col min="94" max="98" width="9.8984375" style="97" customWidth="1"/>
    <col min="99" max="99" width="8" style="97" bestFit="1" customWidth="1"/>
    <col min="100" max="100" width="9.8984375" style="97" customWidth="1"/>
    <col min="101" max="101" width="8.59765625" style="97" customWidth="1"/>
    <col min="102" max="102" width="7.59765625" style="97" customWidth="1"/>
    <col min="103" max="103" width="8.59765625" style="97" customWidth="1"/>
    <col min="104" max="104" width="9.59765625" style="97" customWidth="1"/>
    <col min="105" max="105" width="7.69921875" style="97" customWidth="1"/>
    <col min="106" max="106" width="8.3984375" style="97" customWidth="1"/>
    <col min="107" max="109" width="9.59765625" style="97" customWidth="1"/>
    <col min="110" max="110" width="8" style="97" bestFit="1" customWidth="1"/>
    <col min="111" max="111" width="8.69921875" style="97" customWidth="1"/>
    <col min="112" max="112" width="9.69921875" style="97" customWidth="1"/>
    <col min="113" max="122" width="9.8984375" style="97" customWidth="1"/>
    <col min="123" max="123" width="9.59765625" style="97" customWidth="1"/>
    <col min="124" max="133" width="10" style="97" customWidth="1"/>
    <col min="134" max="134" width="9.59765625" style="97" customWidth="1"/>
    <col min="135" max="144" width="10" style="97" customWidth="1"/>
    <col min="145" max="155" width="9.59765625" style="97" customWidth="1"/>
    <col min="156" max="156" width="10.59765625" style="97" customWidth="1"/>
    <col min="157" max="189" width="9.59765625" style="97" customWidth="1"/>
    <col min="190" max="199" width="9.8984375" style="97" customWidth="1"/>
    <col min="200" max="200" width="9.59765625" style="97" customWidth="1"/>
    <col min="201" max="210" width="9.8984375" style="97" customWidth="1"/>
    <col min="211" max="221" width="9.59765625" style="97" customWidth="1"/>
    <col min="222" max="16384" width="9" style="97" customWidth="1"/>
  </cols>
  <sheetData>
    <row r="1" spans="1:18" ht="14.25">
      <c r="A1" s="74" t="s">
        <v>102</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159</v>
      </c>
      <c r="C3" s="205"/>
      <c r="D3" s="205"/>
      <c r="E3" s="206"/>
      <c r="F3" s="206"/>
      <c r="G3" s="206"/>
      <c r="H3" s="206"/>
      <c r="I3" s="206"/>
      <c r="J3" s="206"/>
      <c r="K3" s="206"/>
      <c r="L3" s="206"/>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103</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160</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02"/>
      <c r="B4" s="207"/>
      <c r="C4" s="207"/>
      <c r="D4" s="207"/>
      <c r="E4" s="207"/>
      <c r="F4" s="207"/>
      <c r="G4" s="207"/>
      <c r="H4" s="207"/>
      <c r="I4" s="207"/>
      <c r="J4" s="207"/>
      <c r="K4" s="207"/>
      <c r="L4" s="207"/>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05"/>
      <c r="AV4" s="105"/>
      <c r="AW4" s="105"/>
      <c r="AX4" s="105"/>
      <c r="AY4" s="105"/>
      <c r="AZ4" s="105"/>
      <c r="BA4" s="105"/>
      <c r="BB4" s="105"/>
      <c r="BC4" s="105"/>
      <c r="BD4" s="105"/>
      <c r="BE4" s="104" t="s">
        <v>142</v>
      </c>
      <c r="BF4" s="105"/>
      <c r="BG4" s="105"/>
      <c r="BH4" s="105"/>
      <c r="BI4" s="105"/>
      <c r="BJ4" s="105"/>
      <c r="BK4" s="105"/>
      <c r="BL4" s="105"/>
      <c r="BM4" s="105"/>
      <c r="BN4" s="105"/>
      <c r="BO4" s="105"/>
      <c r="BP4" s="104" t="s">
        <v>142</v>
      </c>
      <c r="BQ4" s="105"/>
      <c r="BR4" s="105"/>
      <c r="BS4" s="105"/>
      <c r="BT4" s="105"/>
      <c r="BU4" s="105"/>
      <c r="BV4" s="105"/>
      <c r="BW4" s="105"/>
      <c r="BX4" s="105"/>
      <c r="BY4" s="105"/>
      <c r="BZ4" s="109"/>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20"/>
      <c r="DJ4" s="220"/>
      <c r="DK4" s="220"/>
      <c r="DL4" s="220"/>
      <c r="DM4" s="220"/>
      <c r="DN4" s="220"/>
      <c r="DO4" s="220"/>
      <c r="DP4" s="220"/>
      <c r="DQ4" s="220"/>
      <c r="DR4" s="220"/>
      <c r="DS4" s="106"/>
      <c r="DT4" s="106"/>
      <c r="DU4" s="106"/>
      <c r="DV4" s="106"/>
      <c r="DW4" s="106"/>
      <c r="DX4" s="106"/>
      <c r="DY4" s="106"/>
      <c r="DZ4" s="106"/>
      <c r="EA4" s="106"/>
      <c r="EB4" s="106"/>
      <c r="EC4" s="106"/>
      <c r="ED4" s="107"/>
      <c r="EE4" s="107"/>
      <c r="EF4" s="107"/>
      <c r="EG4" s="107"/>
      <c r="EH4" s="107"/>
      <c r="EI4" s="107"/>
      <c r="EJ4" s="107"/>
      <c r="EK4" s="107"/>
      <c r="EL4" s="107"/>
      <c r="EM4" s="107"/>
      <c r="EN4" s="107"/>
      <c r="EO4" s="218" t="s">
        <v>114</v>
      </c>
      <c r="EP4" s="218"/>
      <c r="EQ4" s="218"/>
      <c r="ER4" s="218"/>
      <c r="ES4" s="218"/>
      <c r="ET4" s="218"/>
      <c r="EU4" s="218"/>
      <c r="EV4" s="218"/>
      <c r="EW4" s="218"/>
      <c r="EX4" s="218"/>
      <c r="EY4" s="219"/>
      <c r="EZ4" s="210" t="s">
        <v>145</v>
      </c>
      <c r="FA4" s="220"/>
      <c r="FB4" s="220"/>
      <c r="FC4" s="220"/>
      <c r="FD4" s="220"/>
      <c r="FE4" s="220"/>
      <c r="FF4" s="220"/>
      <c r="FG4" s="220"/>
      <c r="FH4" s="220"/>
      <c r="FI4" s="220"/>
      <c r="FJ4" s="220"/>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22"/>
      <c r="HE4" s="222"/>
      <c r="HF4" s="222"/>
      <c r="HG4" s="222"/>
      <c r="HH4" s="222"/>
      <c r="HI4" s="222"/>
      <c r="HJ4" s="222"/>
      <c r="HK4" s="222"/>
      <c r="HL4" s="222"/>
      <c r="HM4" s="223"/>
    </row>
    <row r="5" spans="1:221" ht="18" customHeight="1">
      <c r="A5" s="203"/>
      <c r="B5" s="208"/>
      <c r="C5" s="208"/>
      <c r="D5" s="208"/>
      <c r="E5" s="208"/>
      <c r="F5" s="208"/>
      <c r="G5" s="208"/>
      <c r="H5" s="208"/>
      <c r="I5" s="208"/>
      <c r="J5" s="208"/>
      <c r="K5" s="208"/>
      <c r="L5" s="208"/>
      <c r="M5" s="211"/>
      <c r="N5" s="212"/>
      <c r="O5" s="212"/>
      <c r="P5" s="212"/>
      <c r="Q5" s="212"/>
      <c r="R5" s="212"/>
      <c r="S5" s="212"/>
      <c r="T5" s="212"/>
      <c r="U5" s="212"/>
      <c r="V5" s="212"/>
      <c r="W5" s="212"/>
      <c r="X5" s="198" t="s">
        <v>115</v>
      </c>
      <c r="Y5" s="199"/>
      <c r="Z5" s="199"/>
      <c r="AA5" s="199"/>
      <c r="AB5" s="199"/>
      <c r="AC5" s="199"/>
      <c r="AD5" s="199"/>
      <c r="AE5" s="199"/>
      <c r="AF5" s="199"/>
      <c r="AG5" s="199"/>
      <c r="AH5" s="200"/>
      <c r="AI5" s="198" t="s">
        <v>116</v>
      </c>
      <c r="AJ5" s="199"/>
      <c r="AK5" s="199"/>
      <c r="AL5" s="199"/>
      <c r="AM5" s="199"/>
      <c r="AN5" s="199"/>
      <c r="AO5" s="199"/>
      <c r="AP5" s="199"/>
      <c r="AQ5" s="199"/>
      <c r="AR5" s="199"/>
      <c r="AS5" s="200"/>
      <c r="AT5" s="213" t="s">
        <v>117</v>
      </c>
      <c r="AU5" s="214"/>
      <c r="AV5" s="214"/>
      <c r="AW5" s="214"/>
      <c r="AX5" s="214"/>
      <c r="AY5" s="214"/>
      <c r="AZ5" s="214"/>
      <c r="BA5" s="214"/>
      <c r="BB5" s="214"/>
      <c r="BC5" s="214"/>
      <c r="BD5" s="215"/>
      <c r="BE5" s="213" t="s">
        <v>118</v>
      </c>
      <c r="BF5" s="214"/>
      <c r="BG5" s="214"/>
      <c r="BH5" s="214"/>
      <c r="BI5" s="214"/>
      <c r="BJ5" s="214"/>
      <c r="BK5" s="214"/>
      <c r="BL5" s="214"/>
      <c r="BM5" s="214"/>
      <c r="BN5" s="214"/>
      <c r="BO5" s="215"/>
      <c r="BP5" s="213" t="s">
        <v>125</v>
      </c>
      <c r="BQ5" s="214"/>
      <c r="BR5" s="214"/>
      <c r="BS5" s="214"/>
      <c r="BT5" s="214"/>
      <c r="BU5" s="214"/>
      <c r="BV5" s="214"/>
      <c r="BW5" s="214"/>
      <c r="BX5" s="214"/>
      <c r="BY5" s="214"/>
      <c r="BZ5" s="215"/>
      <c r="CA5" s="236"/>
      <c r="CB5" s="237"/>
      <c r="CC5" s="237"/>
      <c r="CD5" s="237"/>
      <c r="CE5" s="237"/>
      <c r="CF5" s="237"/>
      <c r="CG5" s="237"/>
      <c r="CH5" s="237"/>
      <c r="CI5" s="237"/>
      <c r="CJ5" s="237"/>
      <c r="CK5" s="238"/>
      <c r="CL5" s="213" t="s">
        <v>119</v>
      </c>
      <c r="CM5" s="214"/>
      <c r="CN5" s="214"/>
      <c r="CO5" s="214"/>
      <c r="CP5" s="214"/>
      <c r="CQ5" s="214"/>
      <c r="CR5" s="214"/>
      <c r="CS5" s="214"/>
      <c r="CT5" s="214"/>
      <c r="CU5" s="214"/>
      <c r="CV5" s="215"/>
      <c r="CW5" s="213" t="s">
        <v>120</v>
      </c>
      <c r="CX5" s="214"/>
      <c r="CY5" s="214"/>
      <c r="CZ5" s="214"/>
      <c r="DA5" s="214"/>
      <c r="DB5" s="214"/>
      <c r="DC5" s="214"/>
      <c r="DD5" s="214"/>
      <c r="DE5" s="214"/>
      <c r="DF5" s="214"/>
      <c r="DG5" s="239"/>
      <c r="DH5" s="212"/>
      <c r="DI5" s="212"/>
      <c r="DJ5" s="212"/>
      <c r="DK5" s="212"/>
      <c r="DL5" s="212"/>
      <c r="DM5" s="212"/>
      <c r="DN5" s="212"/>
      <c r="DO5" s="212"/>
      <c r="DP5" s="212"/>
      <c r="DQ5" s="212"/>
      <c r="DR5" s="212"/>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12"/>
      <c r="FA5" s="212"/>
      <c r="FB5" s="212"/>
      <c r="FC5" s="212"/>
      <c r="FD5" s="212"/>
      <c r="FE5" s="212"/>
      <c r="FF5" s="212"/>
      <c r="FG5" s="212"/>
      <c r="FH5" s="212"/>
      <c r="FI5" s="212"/>
      <c r="FJ5" s="212"/>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12"/>
      <c r="HD5" s="212"/>
      <c r="HE5" s="212"/>
      <c r="HF5" s="212"/>
      <c r="HG5" s="212"/>
      <c r="HH5" s="212"/>
      <c r="HI5" s="212"/>
      <c r="HJ5" s="212"/>
      <c r="HK5" s="212"/>
      <c r="HL5" s="212"/>
      <c r="HM5" s="224"/>
    </row>
    <row r="6" spans="1:221" s="129" customFormat="1" ht="31.5" customHeight="1" thickBot="1">
      <c r="A6" s="20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131</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131</v>
      </c>
      <c r="FO6" s="124" t="s">
        <v>1</v>
      </c>
      <c r="FP6" s="124" t="s">
        <v>2</v>
      </c>
      <c r="FQ6" s="124" t="s">
        <v>3</v>
      </c>
      <c r="FR6" s="124" t="s">
        <v>4</v>
      </c>
      <c r="FS6" s="124" t="s">
        <v>5</v>
      </c>
      <c r="FT6" s="124" t="s">
        <v>6</v>
      </c>
      <c r="FU6" s="124" t="s">
        <v>11</v>
      </c>
      <c r="FV6" s="126" t="s">
        <v>138</v>
      </c>
      <c r="FW6" s="124" t="s">
        <v>133</v>
      </c>
      <c r="FX6" s="124" t="s">
        <v>6</v>
      </c>
      <c r="FY6" s="124" t="s">
        <v>131</v>
      </c>
      <c r="FZ6" s="124" t="s">
        <v>1</v>
      </c>
      <c r="GA6" s="124" t="s">
        <v>2</v>
      </c>
      <c r="GB6" s="124" t="s">
        <v>3</v>
      </c>
      <c r="GC6" s="124" t="s">
        <v>4</v>
      </c>
      <c r="GD6" s="124" t="s">
        <v>5</v>
      </c>
      <c r="GE6" s="124" t="s">
        <v>6</v>
      </c>
      <c r="GF6" s="124" t="s">
        <v>11</v>
      </c>
      <c r="GG6" s="126" t="s">
        <v>138</v>
      </c>
      <c r="GH6" s="124" t="s">
        <v>133</v>
      </c>
      <c r="GI6" s="124" t="s">
        <v>6</v>
      </c>
      <c r="GJ6" s="124" t="s">
        <v>131</v>
      </c>
      <c r="GK6" s="124" t="s">
        <v>1</v>
      </c>
      <c r="GL6" s="124" t="s">
        <v>2</v>
      </c>
      <c r="GM6" s="124" t="s">
        <v>3</v>
      </c>
      <c r="GN6" s="124" t="s">
        <v>4</v>
      </c>
      <c r="GO6" s="124" t="s">
        <v>5</v>
      </c>
      <c r="GP6" s="124" t="s">
        <v>6</v>
      </c>
      <c r="GQ6" s="130" t="s">
        <v>11</v>
      </c>
      <c r="GR6" s="128" t="s">
        <v>138</v>
      </c>
      <c r="GS6" s="124" t="s">
        <v>133</v>
      </c>
      <c r="GT6" s="124" t="s">
        <v>6</v>
      </c>
      <c r="GU6" s="124" t="s">
        <v>131</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L7">SUM(,B31,B58,B63,B73)</f>
        <v>34593</v>
      </c>
      <c r="C7" s="111">
        <f t="shared" si="0"/>
        <v>38336</v>
      </c>
      <c r="D7" s="111">
        <f t="shared" si="0"/>
        <v>72929</v>
      </c>
      <c r="E7" s="111">
        <f t="shared" si="0"/>
        <v>35649</v>
      </c>
      <c r="F7" s="82">
        <f t="shared" si="0"/>
        <v>167459</v>
      </c>
      <c r="G7" s="82">
        <f t="shared" si="0"/>
        <v>139006</v>
      </c>
      <c r="H7" s="82">
        <f t="shared" si="0"/>
        <v>115031</v>
      </c>
      <c r="I7" s="82">
        <f t="shared" si="0"/>
        <v>92040</v>
      </c>
      <c r="J7" s="82">
        <f t="shared" si="0"/>
        <v>77951</v>
      </c>
      <c r="K7" s="82">
        <f t="shared" si="0"/>
        <v>627136</v>
      </c>
      <c r="L7" s="82">
        <f t="shared" si="0"/>
        <v>700065</v>
      </c>
      <c r="M7" s="135">
        <f aca="true" t="shared" si="1" ref="M7:BX7">SUM(,M31,M58,M63,M73)</f>
        <v>12449</v>
      </c>
      <c r="N7" s="85">
        <f t="shared" si="1"/>
        <v>12535</v>
      </c>
      <c r="O7" s="85">
        <f t="shared" si="1"/>
        <v>24984</v>
      </c>
      <c r="P7" s="85">
        <f t="shared" si="1"/>
        <v>13344</v>
      </c>
      <c r="Q7" s="85">
        <f t="shared" si="1"/>
        <v>55854</v>
      </c>
      <c r="R7" s="85">
        <f t="shared" si="1"/>
        <v>42164</v>
      </c>
      <c r="S7" s="85">
        <f t="shared" si="1"/>
        <v>37070</v>
      </c>
      <c r="T7" s="85">
        <f t="shared" si="1"/>
        <v>34627</v>
      </c>
      <c r="U7" s="85">
        <f t="shared" si="1"/>
        <v>38483</v>
      </c>
      <c r="V7" s="85">
        <f t="shared" si="1"/>
        <v>221542</v>
      </c>
      <c r="W7" s="85">
        <f t="shared" si="1"/>
        <v>246526</v>
      </c>
      <c r="X7" s="85">
        <f t="shared" si="1"/>
        <v>11428</v>
      </c>
      <c r="Y7" s="85">
        <f t="shared" si="1"/>
        <v>10705</v>
      </c>
      <c r="Z7" s="85">
        <f t="shared" si="1"/>
        <v>22133</v>
      </c>
      <c r="AA7" s="85">
        <f t="shared" si="1"/>
        <v>12179</v>
      </c>
      <c r="AB7" s="85">
        <f t="shared" si="1"/>
        <v>43077</v>
      </c>
      <c r="AC7" s="85">
        <f t="shared" si="1"/>
        <v>27436</v>
      </c>
      <c r="AD7" s="85">
        <f t="shared" si="1"/>
        <v>19856</v>
      </c>
      <c r="AE7" s="85">
        <f t="shared" si="1"/>
        <v>15150</v>
      </c>
      <c r="AF7" s="85">
        <f t="shared" si="1"/>
        <v>13161</v>
      </c>
      <c r="AG7" s="85">
        <f t="shared" si="1"/>
        <v>130859</v>
      </c>
      <c r="AH7" s="85">
        <f t="shared" si="1"/>
        <v>152992</v>
      </c>
      <c r="AI7" s="85">
        <f t="shared" si="1"/>
        <v>8</v>
      </c>
      <c r="AJ7" s="85">
        <f t="shared" si="1"/>
        <v>33</v>
      </c>
      <c r="AK7" s="85">
        <f t="shared" si="1"/>
        <v>41</v>
      </c>
      <c r="AL7" s="85">
        <f t="shared" si="1"/>
        <v>11</v>
      </c>
      <c r="AM7" s="85">
        <f t="shared" si="1"/>
        <v>264</v>
      </c>
      <c r="AN7" s="85">
        <f t="shared" si="1"/>
        <v>620</v>
      </c>
      <c r="AO7" s="85">
        <f t="shared" si="1"/>
        <v>1516</v>
      </c>
      <c r="AP7" s="85">
        <f t="shared" si="1"/>
        <v>3202</v>
      </c>
      <c r="AQ7" s="85">
        <f t="shared" si="1"/>
        <v>6451</v>
      </c>
      <c r="AR7" s="85">
        <f t="shared" si="1"/>
        <v>12064</v>
      </c>
      <c r="AS7" s="85">
        <f t="shared" si="1"/>
        <v>12105</v>
      </c>
      <c r="AT7" s="85">
        <f t="shared" si="1"/>
        <v>386</v>
      </c>
      <c r="AU7" s="85">
        <f t="shared" si="1"/>
        <v>813</v>
      </c>
      <c r="AV7" s="85">
        <f t="shared" si="1"/>
        <v>1199</v>
      </c>
      <c r="AW7" s="85">
        <f t="shared" si="1"/>
        <v>386</v>
      </c>
      <c r="AX7" s="85">
        <f t="shared" si="1"/>
        <v>4566</v>
      </c>
      <c r="AY7" s="85">
        <f t="shared" si="1"/>
        <v>5378</v>
      </c>
      <c r="AZ7" s="85">
        <f t="shared" si="1"/>
        <v>5500</v>
      </c>
      <c r="BA7" s="85">
        <f t="shared" si="1"/>
        <v>5725</v>
      </c>
      <c r="BB7" s="85">
        <f t="shared" si="1"/>
        <v>7193</v>
      </c>
      <c r="BC7" s="85">
        <f t="shared" si="1"/>
        <v>28748</v>
      </c>
      <c r="BD7" s="85">
        <f t="shared" si="1"/>
        <v>29947</v>
      </c>
      <c r="BE7" s="85">
        <f t="shared" si="1"/>
        <v>25</v>
      </c>
      <c r="BF7" s="85">
        <f t="shared" si="1"/>
        <v>86</v>
      </c>
      <c r="BG7" s="85">
        <f t="shared" si="1"/>
        <v>111</v>
      </c>
      <c r="BH7" s="85">
        <f t="shared" si="1"/>
        <v>31</v>
      </c>
      <c r="BI7" s="85">
        <f t="shared" si="1"/>
        <v>335</v>
      </c>
      <c r="BJ7" s="85">
        <f t="shared" si="1"/>
        <v>528</v>
      </c>
      <c r="BK7" s="85">
        <f t="shared" si="1"/>
        <v>574</v>
      </c>
      <c r="BL7" s="85">
        <f t="shared" si="1"/>
        <v>616</v>
      </c>
      <c r="BM7" s="85">
        <f t="shared" si="1"/>
        <v>580</v>
      </c>
      <c r="BN7" s="85">
        <f t="shared" si="1"/>
        <v>2664</v>
      </c>
      <c r="BO7" s="85">
        <f t="shared" si="1"/>
        <v>2775</v>
      </c>
      <c r="BP7" s="85">
        <f t="shared" si="1"/>
        <v>602</v>
      </c>
      <c r="BQ7" s="85">
        <f t="shared" si="1"/>
        <v>898</v>
      </c>
      <c r="BR7" s="85">
        <f t="shared" si="1"/>
        <v>1500</v>
      </c>
      <c r="BS7" s="85">
        <f t="shared" si="1"/>
        <v>737</v>
      </c>
      <c r="BT7" s="85">
        <f t="shared" si="1"/>
        <v>7612</v>
      </c>
      <c r="BU7" s="85">
        <f t="shared" si="1"/>
        <v>8202</v>
      </c>
      <c r="BV7" s="85">
        <f t="shared" si="1"/>
        <v>9624</v>
      </c>
      <c r="BW7" s="85">
        <f t="shared" si="1"/>
        <v>9934</v>
      </c>
      <c r="BX7" s="85">
        <f t="shared" si="1"/>
        <v>11098</v>
      </c>
      <c r="BY7" s="85">
        <f aca="true" t="shared" si="2" ref="BY7:EJ7">SUM(,BY31,BY58,BY63,BY73)</f>
        <v>47207</v>
      </c>
      <c r="BZ7" s="85">
        <f t="shared" si="2"/>
        <v>48707</v>
      </c>
      <c r="CA7" s="85">
        <f t="shared" si="2"/>
        <v>4369</v>
      </c>
      <c r="CB7" s="85">
        <f t="shared" si="2"/>
        <v>5654</v>
      </c>
      <c r="CC7" s="85">
        <f t="shared" si="2"/>
        <v>10023</v>
      </c>
      <c r="CD7" s="85">
        <f t="shared" si="2"/>
        <v>3976</v>
      </c>
      <c r="CE7" s="85">
        <f t="shared" si="2"/>
        <v>27231</v>
      </c>
      <c r="CF7" s="85">
        <f t="shared" si="2"/>
        <v>22720</v>
      </c>
      <c r="CG7" s="85">
        <f t="shared" si="2"/>
        <v>17309</v>
      </c>
      <c r="CH7" s="85">
        <f t="shared" si="2"/>
        <v>10674</v>
      </c>
      <c r="CI7" s="85">
        <f t="shared" si="2"/>
        <v>4461</v>
      </c>
      <c r="CJ7" s="85">
        <f t="shared" si="2"/>
        <v>86371</v>
      </c>
      <c r="CK7" s="85">
        <f t="shared" si="2"/>
        <v>96394</v>
      </c>
      <c r="CL7" s="85">
        <f t="shared" si="2"/>
        <v>3804</v>
      </c>
      <c r="CM7" s="85">
        <f t="shared" si="2"/>
        <v>4585</v>
      </c>
      <c r="CN7" s="85">
        <f t="shared" si="2"/>
        <v>8389</v>
      </c>
      <c r="CO7" s="85">
        <f t="shared" si="2"/>
        <v>3462</v>
      </c>
      <c r="CP7" s="85">
        <f t="shared" si="2"/>
        <v>22295</v>
      </c>
      <c r="CQ7" s="85">
        <f t="shared" si="2"/>
        <v>17701</v>
      </c>
      <c r="CR7" s="85">
        <f t="shared" si="2"/>
        <v>13193</v>
      </c>
      <c r="CS7" s="85">
        <f t="shared" si="2"/>
        <v>7997</v>
      </c>
      <c r="CT7" s="85">
        <f t="shared" si="2"/>
        <v>3434</v>
      </c>
      <c r="CU7" s="85">
        <f t="shared" si="2"/>
        <v>68082</v>
      </c>
      <c r="CV7" s="85">
        <f t="shared" si="2"/>
        <v>76471</v>
      </c>
      <c r="CW7" s="85">
        <f t="shared" si="2"/>
        <v>565</v>
      </c>
      <c r="CX7" s="85">
        <f t="shared" si="2"/>
        <v>1069</v>
      </c>
      <c r="CY7" s="85">
        <f t="shared" si="2"/>
        <v>1634</v>
      </c>
      <c r="CZ7" s="85">
        <f t="shared" si="2"/>
        <v>514</v>
      </c>
      <c r="DA7" s="85">
        <f t="shared" si="2"/>
        <v>4936</v>
      </c>
      <c r="DB7" s="85">
        <f t="shared" si="2"/>
        <v>5019</v>
      </c>
      <c r="DC7" s="85">
        <f t="shared" si="2"/>
        <v>4116</v>
      </c>
      <c r="DD7" s="85">
        <f t="shared" si="2"/>
        <v>2677</v>
      </c>
      <c r="DE7" s="85">
        <f t="shared" si="2"/>
        <v>1027</v>
      </c>
      <c r="DF7" s="85">
        <f t="shared" si="2"/>
        <v>18289</v>
      </c>
      <c r="DG7" s="86">
        <f t="shared" si="2"/>
        <v>19923</v>
      </c>
      <c r="DH7" s="111">
        <f t="shared" si="2"/>
        <v>66</v>
      </c>
      <c r="DI7" s="82">
        <f t="shared" si="2"/>
        <v>159</v>
      </c>
      <c r="DJ7" s="82">
        <f t="shared" si="2"/>
        <v>225</v>
      </c>
      <c r="DK7" s="82">
        <f t="shared" si="2"/>
        <v>84</v>
      </c>
      <c r="DL7" s="82">
        <f t="shared" si="2"/>
        <v>2277</v>
      </c>
      <c r="DM7" s="82">
        <f t="shared" si="2"/>
        <v>3656</v>
      </c>
      <c r="DN7" s="82">
        <f t="shared" si="2"/>
        <v>4842</v>
      </c>
      <c r="DO7" s="82">
        <f t="shared" si="2"/>
        <v>4625</v>
      </c>
      <c r="DP7" s="82">
        <f t="shared" si="2"/>
        <v>3093</v>
      </c>
      <c r="DQ7" s="82">
        <f t="shared" si="2"/>
        <v>18577</v>
      </c>
      <c r="DR7" s="85">
        <f t="shared" si="2"/>
        <v>18802</v>
      </c>
      <c r="DS7" s="111">
        <f t="shared" si="2"/>
        <v>58</v>
      </c>
      <c r="DT7" s="112">
        <f t="shared" si="2"/>
        <v>130</v>
      </c>
      <c r="DU7" s="112">
        <f t="shared" si="2"/>
        <v>188</v>
      </c>
      <c r="DV7" s="112">
        <f t="shared" si="2"/>
        <v>79</v>
      </c>
      <c r="DW7" s="112">
        <f t="shared" si="2"/>
        <v>1955</v>
      </c>
      <c r="DX7" s="112">
        <f t="shared" si="2"/>
        <v>3047</v>
      </c>
      <c r="DY7" s="112">
        <f t="shared" si="2"/>
        <v>3975</v>
      </c>
      <c r="DZ7" s="112">
        <f t="shared" si="2"/>
        <v>3778</v>
      </c>
      <c r="EA7" s="112">
        <f t="shared" si="2"/>
        <v>2501</v>
      </c>
      <c r="EB7" s="112">
        <f t="shared" si="2"/>
        <v>15335</v>
      </c>
      <c r="EC7" s="82">
        <f t="shared" si="2"/>
        <v>15523</v>
      </c>
      <c r="ED7" s="82">
        <f t="shared" si="2"/>
        <v>8</v>
      </c>
      <c r="EE7" s="112">
        <f t="shared" si="2"/>
        <v>29</v>
      </c>
      <c r="EF7" s="112">
        <f t="shared" si="2"/>
        <v>37</v>
      </c>
      <c r="EG7" s="112">
        <f t="shared" si="2"/>
        <v>5</v>
      </c>
      <c r="EH7" s="112">
        <f t="shared" si="2"/>
        <v>309</v>
      </c>
      <c r="EI7" s="112">
        <f t="shared" si="2"/>
        <v>599</v>
      </c>
      <c r="EJ7" s="112">
        <f t="shared" si="2"/>
        <v>832</v>
      </c>
      <c r="EK7" s="112">
        <f aca="true" t="shared" si="3" ref="EK7:GV7">SUM(,EK31,EK58,EK63,EK73)</f>
        <v>792</v>
      </c>
      <c r="EL7" s="112">
        <f t="shared" si="3"/>
        <v>520</v>
      </c>
      <c r="EM7" s="112">
        <f t="shared" si="3"/>
        <v>3057</v>
      </c>
      <c r="EN7" s="82">
        <f t="shared" si="3"/>
        <v>3094</v>
      </c>
      <c r="EO7" s="82">
        <f t="shared" si="3"/>
        <v>0</v>
      </c>
      <c r="EP7" s="112">
        <f t="shared" si="3"/>
        <v>0</v>
      </c>
      <c r="EQ7" s="112">
        <f t="shared" si="3"/>
        <v>0</v>
      </c>
      <c r="ER7" s="112">
        <f t="shared" si="3"/>
        <v>0</v>
      </c>
      <c r="ES7" s="112">
        <f t="shared" si="3"/>
        <v>13</v>
      </c>
      <c r="ET7" s="112">
        <f t="shared" si="3"/>
        <v>10</v>
      </c>
      <c r="EU7" s="112">
        <f t="shared" si="3"/>
        <v>35</v>
      </c>
      <c r="EV7" s="112">
        <f t="shared" si="3"/>
        <v>55</v>
      </c>
      <c r="EW7" s="112">
        <f t="shared" si="3"/>
        <v>72</v>
      </c>
      <c r="EX7" s="134">
        <f t="shared" si="3"/>
        <v>185</v>
      </c>
      <c r="EY7" s="113">
        <f t="shared" si="3"/>
        <v>185</v>
      </c>
      <c r="EZ7" s="111">
        <f t="shared" si="3"/>
        <v>1907</v>
      </c>
      <c r="FA7" s="82">
        <f t="shared" si="3"/>
        <v>3728</v>
      </c>
      <c r="FB7" s="82">
        <f t="shared" si="3"/>
        <v>5635</v>
      </c>
      <c r="FC7" s="82">
        <f t="shared" si="3"/>
        <v>2243</v>
      </c>
      <c r="FD7" s="82">
        <f t="shared" si="3"/>
        <v>18177</v>
      </c>
      <c r="FE7" s="82">
        <f t="shared" si="3"/>
        <v>25745</v>
      </c>
      <c r="FF7" s="82">
        <f t="shared" si="3"/>
        <v>22687</v>
      </c>
      <c r="FG7" s="82">
        <f t="shared" si="3"/>
        <v>18739</v>
      </c>
      <c r="FH7" s="82">
        <f t="shared" si="3"/>
        <v>15411</v>
      </c>
      <c r="FI7" s="82">
        <f t="shared" si="3"/>
        <v>103002</v>
      </c>
      <c r="FJ7" s="82">
        <f t="shared" si="3"/>
        <v>108637</v>
      </c>
      <c r="FK7" s="82">
        <f t="shared" si="3"/>
        <v>1482</v>
      </c>
      <c r="FL7" s="112">
        <f t="shared" si="3"/>
        <v>3254</v>
      </c>
      <c r="FM7" s="112">
        <f t="shared" si="3"/>
        <v>4736</v>
      </c>
      <c r="FN7" s="112">
        <f t="shared" si="3"/>
        <v>2028</v>
      </c>
      <c r="FO7" s="112">
        <f t="shared" si="3"/>
        <v>17040</v>
      </c>
      <c r="FP7" s="112">
        <f t="shared" si="3"/>
        <v>24609</v>
      </c>
      <c r="FQ7" s="112">
        <f t="shared" si="3"/>
        <v>21585</v>
      </c>
      <c r="FR7" s="112">
        <f t="shared" si="3"/>
        <v>18067</v>
      </c>
      <c r="FS7" s="112">
        <f t="shared" si="3"/>
        <v>15123</v>
      </c>
      <c r="FT7" s="112">
        <f t="shared" si="3"/>
        <v>98452</v>
      </c>
      <c r="FU7" s="82">
        <f t="shared" si="3"/>
        <v>103188</v>
      </c>
      <c r="FV7" s="82">
        <f t="shared" si="3"/>
        <v>196</v>
      </c>
      <c r="FW7" s="82">
        <f t="shared" si="3"/>
        <v>242</v>
      </c>
      <c r="FX7" s="112">
        <f t="shared" si="3"/>
        <v>438</v>
      </c>
      <c r="FY7" s="112">
        <f t="shared" si="3"/>
        <v>103</v>
      </c>
      <c r="FZ7" s="112">
        <f t="shared" si="3"/>
        <v>616</v>
      </c>
      <c r="GA7" s="112">
        <f t="shared" si="3"/>
        <v>682</v>
      </c>
      <c r="GB7" s="112">
        <f t="shared" si="3"/>
        <v>677</v>
      </c>
      <c r="GC7" s="112">
        <f t="shared" si="3"/>
        <v>414</v>
      </c>
      <c r="GD7" s="112">
        <f t="shared" si="3"/>
        <v>196</v>
      </c>
      <c r="GE7" s="112">
        <f t="shared" si="3"/>
        <v>2688</v>
      </c>
      <c r="GF7" s="82">
        <f t="shared" si="3"/>
        <v>3126</v>
      </c>
      <c r="GG7" s="82">
        <f t="shared" si="3"/>
        <v>229</v>
      </c>
      <c r="GH7" s="112">
        <f t="shared" si="3"/>
        <v>232</v>
      </c>
      <c r="GI7" s="112">
        <f t="shared" si="3"/>
        <v>461</v>
      </c>
      <c r="GJ7" s="112">
        <f t="shared" si="3"/>
        <v>112</v>
      </c>
      <c r="GK7" s="112">
        <f t="shared" si="3"/>
        <v>521</v>
      </c>
      <c r="GL7" s="112">
        <f t="shared" si="3"/>
        <v>454</v>
      </c>
      <c r="GM7" s="112">
        <f t="shared" si="3"/>
        <v>425</v>
      </c>
      <c r="GN7" s="112">
        <f t="shared" si="3"/>
        <v>258</v>
      </c>
      <c r="GO7" s="112">
        <f t="shared" si="3"/>
        <v>92</v>
      </c>
      <c r="GP7" s="112">
        <f t="shared" si="3"/>
        <v>1862</v>
      </c>
      <c r="GQ7" s="131">
        <f t="shared" si="3"/>
        <v>2323</v>
      </c>
      <c r="GR7" s="81">
        <f t="shared" si="3"/>
        <v>538</v>
      </c>
      <c r="GS7" s="112">
        <f t="shared" si="3"/>
        <v>564</v>
      </c>
      <c r="GT7" s="112">
        <f t="shared" si="3"/>
        <v>1102</v>
      </c>
      <c r="GU7" s="112">
        <f t="shared" si="3"/>
        <v>472</v>
      </c>
      <c r="GV7" s="112">
        <f t="shared" si="3"/>
        <v>3251</v>
      </c>
      <c r="GW7" s="112">
        <f aca="true" t="shared" si="4" ref="GW7:HM7">SUM(,GW31,GW58,GW63,GW73)</f>
        <v>2682</v>
      </c>
      <c r="GX7" s="112">
        <f t="shared" si="4"/>
        <v>3049</v>
      </c>
      <c r="GY7" s="112">
        <f t="shared" si="4"/>
        <v>3122</v>
      </c>
      <c r="GZ7" s="112">
        <f t="shared" si="4"/>
        <v>2023</v>
      </c>
      <c r="HA7" s="134">
        <f t="shared" si="4"/>
        <v>14599</v>
      </c>
      <c r="HB7" s="113">
        <f t="shared" si="4"/>
        <v>15701</v>
      </c>
      <c r="HC7" s="111">
        <f t="shared" si="4"/>
        <v>15264</v>
      </c>
      <c r="HD7" s="82">
        <f t="shared" si="4"/>
        <v>15696</v>
      </c>
      <c r="HE7" s="82">
        <f t="shared" si="4"/>
        <v>30960</v>
      </c>
      <c r="HF7" s="82">
        <f t="shared" si="4"/>
        <v>15530</v>
      </c>
      <c r="HG7" s="82">
        <f t="shared" si="4"/>
        <v>60669</v>
      </c>
      <c r="HH7" s="82">
        <f t="shared" si="4"/>
        <v>42039</v>
      </c>
      <c r="HI7" s="82">
        <f t="shared" si="4"/>
        <v>30074</v>
      </c>
      <c r="HJ7" s="82">
        <f t="shared" si="4"/>
        <v>20253</v>
      </c>
      <c r="HK7" s="82">
        <f t="shared" si="4"/>
        <v>14480</v>
      </c>
      <c r="HL7" s="131">
        <f t="shared" si="4"/>
        <v>183045</v>
      </c>
      <c r="HM7" s="114">
        <f t="shared" si="4"/>
        <v>214005</v>
      </c>
    </row>
    <row r="8" spans="1:221" s="74" customFormat="1" ht="18" customHeight="1">
      <c r="A8" s="81" t="s">
        <v>13</v>
      </c>
      <c r="B8" s="115">
        <v>125</v>
      </c>
      <c r="C8" s="115">
        <v>114</v>
      </c>
      <c r="D8" s="115">
        <v>239</v>
      </c>
      <c r="E8" s="88">
        <v>208</v>
      </c>
      <c r="F8" s="88">
        <v>778</v>
      </c>
      <c r="G8" s="88">
        <v>722</v>
      </c>
      <c r="H8" s="88">
        <v>633</v>
      </c>
      <c r="I8" s="88">
        <v>497</v>
      </c>
      <c r="J8" s="88">
        <v>460</v>
      </c>
      <c r="K8" s="132">
        <v>3298</v>
      </c>
      <c r="L8" s="91">
        <v>3537</v>
      </c>
      <c r="M8" s="87">
        <v>44</v>
      </c>
      <c r="N8" s="88">
        <v>44</v>
      </c>
      <c r="O8" s="88">
        <v>88</v>
      </c>
      <c r="P8" s="88">
        <v>82</v>
      </c>
      <c r="Q8" s="88">
        <v>273</v>
      </c>
      <c r="R8" s="88">
        <v>206</v>
      </c>
      <c r="S8" s="88">
        <v>199</v>
      </c>
      <c r="T8" s="88">
        <v>194</v>
      </c>
      <c r="U8" s="88">
        <v>244</v>
      </c>
      <c r="V8" s="88">
        <v>1198</v>
      </c>
      <c r="W8" s="88">
        <v>1286</v>
      </c>
      <c r="X8" s="88">
        <v>41</v>
      </c>
      <c r="Y8" s="88">
        <v>36</v>
      </c>
      <c r="Z8" s="88">
        <v>77</v>
      </c>
      <c r="AA8" s="88">
        <v>73</v>
      </c>
      <c r="AB8" s="88">
        <v>206</v>
      </c>
      <c r="AC8" s="88">
        <v>120</v>
      </c>
      <c r="AD8" s="88">
        <v>93</v>
      </c>
      <c r="AE8" s="88">
        <v>78</v>
      </c>
      <c r="AF8" s="88">
        <v>89</v>
      </c>
      <c r="AG8" s="88">
        <v>659</v>
      </c>
      <c r="AH8" s="88">
        <v>736</v>
      </c>
      <c r="AI8" s="88">
        <v>0</v>
      </c>
      <c r="AJ8" s="88">
        <v>0</v>
      </c>
      <c r="AK8" s="88">
        <v>0</v>
      </c>
      <c r="AL8" s="88">
        <v>0</v>
      </c>
      <c r="AM8" s="88">
        <v>1</v>
      </c>
      <c r="AN8" s="88">
        <v>3</v>
      </c>
      <c r="AO8" s="88">
        <v>9</v>
      </c>
      <c r="AP8" s="88">
        <v>8</v>
      </c>
      <c r="AQ8" s="88">
        <v>37</v>
      </c>
      <c r="AR8" s="88">
        <v>58</v>
      </c>
      <c r="AS8" s="88">
        <v>58</v>
      </c>
      <c r="AT8" s="88">
        <v>1</v>
      </c>
      <c r="AU8" s="88">
        <v>3</v>
      </c>
      <c r="AV8" s="88">
        <v>4</v>
      </c>
      <c r="AW8" s="88">
        <v>3</v>
      </c>
      <c r="AX8" s="88">
        <v>30</v>
      </c>
      <c r="AY8" s="88">
        <v>31</v>
      </c>
      <c r="AZ8" s="88">
        <v>28</v>
      </c>
      <c r="BA8" s="88">
        <v>36</v>
      </c>
      <c r="BB8" s="88">
        <v>44</v>
      </c>
      <c r="BC8" s="88">
        <v>172</v>
      </c>
      <c r="BD8" s="88">
        <v>176</v>
      </c>
      <c r="BE8" s="88">
        <v>0</v>
      </c>
      <c r="BF8" s="88">
        <v>3</v>
      </c>
      <c r="BG8" s="88">
        <v>3</v>
      </c>
      <c r="BH8" s="88">
        <v>2</v>
      </c>
      <c r="BI8" s="88">
        <v>11</v>
      </c>
      <c r="BJ8" s="88">
        <v>8</v>
      </c>
      <c r="BK8" s="88">
        <v>18</v>
      </c>
      <c r="BL8" s="88">
        <v>14</v>
      </c>
      <c r="BM8" s="88">
        <v>12</v>
      </c>
      <c r="BN8" s="88">
        <v>65</v>
      </c>
      <c r="BO8" s="88">
        <v>68</v>
      </c>
      <c r="BP8" s="88">
        <v>2</v>
      </c>
      <c r="BQ8" s="88">
        <v>2</v>
      </c>
      <c r="BR8" s="88">
        <v>4</v>
      </c>
      <c r="BS8" s="88">
        <v>4</v>
      </c>
      <c r="BT8" s="88">
        <v>25</v>
      </c>
      <c r="BU8" s="88">
        <v>44</v>
      </c>
      <c r="BV8" s="88">
        <v>51</v>
      </c>
      <c r="BW8" s="88">
        <v>58</v>
      </c>
      <c r="BX8" s="88">
        <v>62</v>
      </c>
      <c r="BY8" s="88">
        <v>244</v>
      </c>
      <c r="BZ8" s="88">
        <v>248</v>
      </c>
      <c r="CA8" s="88">
        <v>11</v>
      </c>
      <c r="CB8" s="88">
        <v>12</v>
      </c>
      <c r="CC8" s="88">
        <v>23</v>
      </c>
      <c r="CD8" s="88">
        <v>22</v>
      </c>
      <c r="CE8" s="88">
        <v>126</v>
      </c>
      <c r="CF8" s="88">
        <v>131</v>
      </c>
      <c r="CG8" s="88">
        <v>93</v>
      </c>
      <c r="CH8" s="88">
        <v>51</v>
      </c>
      <c r="CI8" s="88">
        <v>22</v>
      </c>
      <c r="CJ8" s="88">
        <v>445</v>
      </c>
      <c r="CK8" s="88">
        <v>468</v>
      </c>
      <c r="CL8" s="88">
        <v>10</v>
      </c>
      <c r="CM8" s="88">
        <v>11</v>
      </c>
      <c r="CN8" s="88">
        <v>21</v>
      </c>
      <c r="CO8" s="88">
        <v>22</v>
      </c>
      <c r="CP8" s="88">
        <v>123</v>
      </c>
      <c r="CQ8" s="88">
        <v>128</v>
      </c>
      <c r="CR8" s="88">
        <v>91</v>
      </c>
      <c r="CS8" s="88">
        <v>50</v>
      </c>
      <c r="CT8" s="88">
        <v>22</v>
      </c>
      <c r="CU8" s="88">
        <v>436</v>
      </c>
      <c r="CV8" s="88">
        <v>457</v>
      </c>
      <c r="CW8" s="88">
        <v>1</v>
      </c>
      <c r="CX8" s="88">
        <v>1</v>
      </c>
      <c r="CY8" s="88">
        <v>2</v>
      </c>
      <c r="CZ8" s="88">
        <v>0</v>
      </c>
      <c r="DA8" s="88">
        <v>3</v>
      </c>
      <c r="DB8" s="88">
        <v>3</v>
      </c>
      <c r="DC8" s="88">
        <v>2</v>
      </c>
      <c r="DD8" s="88">
        <v>1</v>
      </c>
      <c r="DE8" s="88">
        <v>0</v>
      </c>
      <c r="DF8" s="88">
        <v>9</v>
      </c>
      <c r="DG8" s="91">
        <v>11</v>
      </c>
      <c r="DH8" s="115">
        <v>0</v>
      </c>
      <c r="DI8" s="88">
        <v>1</v>
      </c>
      <c r="DJ8" s="88">
        <v>1</v>
      </c>
      <c r="DK8" s="88">
        <v>1</v>
      </c>
      <c r="DL8" s="88">
        <v>15</v>
      </c>
      <c r="DM8" s="88">
        <v>35</v>
      </c>
      <c r="DN8" s="88">
        <v>43</v>
      </c>
      <c r="DO8" s="88">
        <v>37</v>
      </c>
      <c r="DP8" s="88">
        <v>16</v>
      </c>
      <c r="DQ8" s="115">
        <v>147</v>
      </c>
      <c r="DR8" s="115">
        <v>148</v>
      </c>
      <c r="DS8" s="115">
        <v>0</v>
      </c>
      <c r="DT8" s="88">
        <v>1</v>
      </c>
      <c r="DU8" s="88">
        <v>1</v>
      </c>
      <c r="DV8" s="88">
        <v>1</v>
      </c>
      <c r="DW8" s="88">
        <v>15</v>
      </c>
      <c r="DX8" s="88">
        <v>35</v>
      </c>
      <c r="DY8" s="88">
        <v>42</v>
      </c>
      <c r="DZ8" s="88">
        <v>34</v>
      </c>
      <c r="EA8" s="88">
        <v>15</v>
      </c>
      <c r="EB8" s="88">
        <v>142</v>
      </c>
      <c r="EC8" s="88">
        <v>143</v>
      </c>
      <c r="ED8" s="88">
        <v>0</v>
      </c>
      <c r="EE8" s="88">
        <v>0</v>
      </c>
      <c r="EF8" s="88">
        <v>0</v>
      </c>
      <c r="EG8" s="88">
        <v>0</v>
      </c>
      <c r="EH8" s="88">
        <v>0</v>
      </c>
      <c r="EI8" s="88">
        <v>0</v>
      </c>
      <c r="EJ8" s="88">
        <v>1</v>
      </c>
      <c r="EK8" s="88">
        <v>3</v>
      </c>
      <c r="EL8" s="88">
        <v>1</v>
      </c>
      <c r="EM8" s="88">
        <v>5</v>
      </c>
      <c r="EN8" s="88">
        <v>5</v>
      </c>
      <c r="EO8" s="88">
        <v>0</v>
      </c>
      <c r="EP8" s="88">
        <v>0</v>
      </c>
      <c r="EQ8" s="88">
        <v>0</v>
      </c>
      <c r="ER8" s="88">
        <v>0</v>
      </c>
      <c r="ES8" s="88">
        <v>0</v>
      </c>
      <c r="ET8" s="88">
        <v>0</v>
      </c>
      <c r="EU8" s="88">
        <v>0</v>
      </c>
      <c r="EV8" s="88">
        <v>0</v>
      </c>
      <c r="EW8" s="88">
        <v>0</v>
      </c>
      <c r="EX8" s="132">
        <v>0</v>
      </c>
      <c r="EY8" s="91">
        <v>0</v>
      </c>
      <c r="EZ8" s="115">
        <v>14</v>
      </c>
      <c r="FA8" s="88">
        <v>7</v>
      </c>
      <c r="FB8" s="88">
        <v>21</v>
      </c>
      <c r="FC8" s="88">
        <v>8</v>
      </c>
      <c r="FD8" s="88">
        <v>83</v>
      </c>
      <c r="FE8" s="88">
        <v>139</v>
      </c>
      <c r="FF8" s="88">
        <v>134</v>
      </c>
      <c r="FG8" s="88">
        <v>89</v>
      </c>
      <c r="FH8" s="88">
        <v>81</v>
      </c>
      <c r="FI8" s="88">
        <v>534</v>
      </c>
      <c r="FJ8" s="88">
        <v>555</v>
      </c>
      <c r="FK8" s="88">
        <v>8</v>
      </c>
      <c r="FL8" s="88">
        <v>7</v>
      </c>
      <c r="FM8" s="88">
        <v>15</v>
      </c>
      <c r="FN8" s="88">
        <v>5</v>
      </c>
      <c r="FO8" s="88">
        <v>80</v>
      </c>
      <c r="FP8" s="88">
        <v>134</v>
      </c>
      <c r="FQ8" s="88">
        <v>133</v>
      </c>
      <c r="FR8" s="88">
        <v>87</v>
      </c>
      <c r="FS8" s="88">
        <v>80</v>
      </c>
      <c r="FT8" s="88">
        <v>519</v>
      </c>
      <c r="FU8" s="88">
        <v>534</v>
      </c>
      <c r="FV8" s="88">
        <v>3</v>
      </c>
      <c r="FW8" s="88">
        <v>0</v>
      </c>
      <c r="FX8" s="88">
        <v>3</v>
      </c>
      <c r="FY8" s="88">
        <v>1</v>
      </c>
      <c r="FZ8" s="88">
        <v>2</v>
      </c>
      <c r="GA8" s="88">
        <v>3</v>
      </c>
      <c r="GB8" s="88">
        <v>1</v>
      </c>
      <c r="GC8" s="88">
        <v>2</v>
      </c>
      <c r="GD8" s="88">
        <v>1</v>
      </c>
      <c r="GE8" s="88">
        <v>10</v>
      </c>
      <c r="GF8" s="88">
        <v>13</v>
      </c>
      <c r="GG8" s="88">
        <v>3</v>
      </c>
      <c r="GH8" s="88">
        <v>0</v>
      </c>
      <c r="GI8" s="88">
        <v>3</v>
      </c>
      <c r="GJ8" s="88">
        <v>2</v>
      </c>
      <c r="GK8" s="88">
        <v>1</v>
      </c>
      <c r="GL8" s="88">
        <v>2</v>
      </c>
      <c r="GM8" s="88">
        <v>0</v>
      </c>
      <c r="GN8" s="88">
        <v>0</v>
      </c>
      <c r="GO8" s="88">
        <v>0</v>
      </c>
      <c r="GP8" s="88">
        <v>5</v>
      </c>
      <c r="GQ8" s="132">
        <v>8</v>
      </c>
      <c r="GR8" s="87">
        <v>1</v>
      </c>
      <c r="GS8" s="88">
        <v>0</v>
      </c>
      <c r="GT8" s="88">
        <v>1</v>
      </c>
      <c r="GU8" s="88">
        <v>2</v>
      </c>
      <c r="GV8" s="88">
        <v>12</v>
      </c>
      <c r="GW8" s="88">
        <v>16</v>
      </c>
      <c r="GX8" s="88">
        <v>15</v>
      </c>
      <c r="GY8" s="88">
        <v>26</v>
      </c>
      <c r="GZ8" s="88">
        <v>9</v>
      </c>
      <c r="HA8" s="132">
        <v>80</v>
      </c>
      <c r="HB8" s="91">
        <v>81</v>
      </c>
      <c r="HC8" s="115">
        <v>55</v>
      </c>
      <c r="HD8" s="88">
        <v>50</v>
      </c>
      <c r="HE8" s="88">
        <v>105</v>
      </c>
      <c r="HF8" s="88">
        <v>93</v>
      </c>
      <c r="HG8" s="88">
        <v>269</v>
      </c>
      <c r="HH8" s="88">
        <v>195</v>
      </c>
      <c r="HI8" s="88">
        <v>149</v>
      </c>
      <c r="HJ8" s="88">
        <v>100</v>
      </c>
      <c r="HK8" s="88">
        <v>88</v>
      </c>
      <c r="HL8" s="132">
        <v>894</v>
      </c>
      <c r="HM8" s="116">
        <v>999</v>
      </c>
    </row>
    <row r="9" spans="1:221" s="74" customFormat="1" ht="18" customHeight="1">
      <c r="A9" s="87" t="s">
        <v>14</v>
      </c>
      <c r="B9" s="115">
        <v>236</v>
      </c>
      <c r="C9" s="115">
        <v>222</v>
      </c>
      <c r="D9" s="115">
        <v>458</v>
      </c>
      <c r="E9" s="88">
        <v>331</v>
      </c>
      <c r="F9" s="88">
        <v>1220</v>
      </c>
      <c r="G9" s="88">
        <v>1142</v>
      </c>
      <c r="H9" s="88">
        <v>1081</v>
      </c>
      <c r="I9" s="88">
        <v>657</v>
      </c>
      <c r="J9" s="88">
        <v>749</v>
      </c>
      <c r="K9" s="132">
        <v>5180</v>
      </c>
      <c r="L9" s="91">
        <v>5638</v>
      </c>
      <c r="M9" s="87">
        <v>84</v>
      </c>
      <c r="N9" s="88">
        <v>72</v>
      </c>
      <c r="O9" s="88">
        <v>156</v>
      </c>
      <c r="P9" s="88">
        <v>138</v>
      </c>
      <c r="Q9" s="88">
        <v>434</v>
      </c>
      <c r="R9" s="88">
        <v>373</v>
      </c>
      <c r="S9" s="88">
        <v>373</v>
      </c>
      <c r="T9" s="88">
        <v>273</v>
      </c>
      <c r="U9" s="88">
        <v>384</v>
      </c>
      <c r="V9" s="88">
        <v>1975</v>
      </c>
      <c r="W9" s="88">
        <v>2131</v>
      </c>
      <c r="X9" s="88">
        <v>73</v>
      </c>
      <c r="Y9" s="88">
        <v>59</v>
      </c>
      <c r="Z9" s="88">
        <v>132</v>
      </c>
      <c r="AA9" s="88">
        <v>124</v>
      </c>
      <c r="AB9" s="88">
        <v>286</v>
      </c>
      <c r="AC9" s="88">
        <v>210</v>
      </c>
      <c r="AD9" s="88">
        <v>182</v>
      </c>
      <c r="AE9" s="88">
        <v>117</v>
      </c>
      <c r="AF9" s="88">
        <v>142</v>
      </c>
      <c r="AG9" s="88">
        <v>1061</v>
      </c>
      <c r="AH9" s="88">
        <v>1193</v>
      </c>
      <c r="AI9" s="88">
        <v>0</v>
      </c>
      <c r="AJ9" s="88">
        <v>0</v>
      </c>
      <c r="AK9" s="88">
        <v>0</v>
      </c>
      <c r="AL9" s="88">
        <v>0</v>
      </c>
      <c r="AM9" s="88">
        <v>6</v>
      </c>
      <c r="AN9" s="88">
        <v>11</v>
      </c>
      <c r="AO9" s="88">
        <v>23</v>
      </c>
      <c r="AP9" s="88">
        <v>30</v>
      </c>
      <c r="AQ9" s="88">
        <v>62</v>
      </c>
      <c r="AR9" s="88">
        <v>132</v>
      </c>
      <c r="AS9" s="88">
        <v>132</v>
      </c>
      <c r="AT9" s="88">
        <v>2</v>
      </c>
      <c r="AU9" s="88">
        <v>7</v>
      </c>
      <c r="AV9" s="88">
        <v>9</v>
      </c>
      <c r="AW9" s="88">
        <v>1</v>
      </c>
      <c r="AX9" s="88">
        <v>45</v>
      </c>
      <c r="AY9" s="88">
        <v>67</v>
      </c>
      <c r="AZ9" s="88">
        <v>82</v>
      </c>
      <c r="BA9" s="88">
        <v>57</v>
      </c>
      <c r="BB9" s="88">
        <v>98</v>
      </c>
      <c r="BC9" s="88">
        <v>350</v>
      </c>
      <c r="BD9" s="88">
        <v>359</v>
      </c>
      <c r="BE9" s="88">
        <v>0</v>
      </c>
      <c r="BF9" s="88">
        <v>1</v>
      </c>
      <c r="BG9" s="88">
        <v>1</v>
      </c>
      <c r="BH9" s="88">
        <v>0</v>
      </c>
      <c r="BI9" s="88">
        <v>1</v>
      </c>
      <c r="BJ9" s="88">
        <v>0</v>
      </c>
      <c r="BK9" s="88">
        <v>1</v>
      </c>
      <c r="BL9" s="88">
        <v>1</v>
      </c>
      <c r="BM9" s="88">
        <v>0</v>
      </c>
      <c r="BN9" s="88">
        <v>3</v>
      </c>
      <c r="BO9" s="88">
        <v>4</v>
      </c>
      <c r="BP9" s="88">
        <v>9</v>
      </c>
      <c r="BQ9" s="88">
        <v>5</v>
      </c>
      <c r="BR9" s="88">
        <v>14</v>
      </c>
      <c r="BS9" s="88">
        <v>13</v>
      </c>
      <c r="BT9" s="88">
        <v>96</v>
      </c>
      <c r="BU9" s="88">
        <v>85</v>
      </c>
      <c r="BV9" s="88">
        <v>85</v>
      </c>
      <c r="BW9" s="88">
        <v>68</v>
      </c>
      <c r="BX9" s="88">
        <v>82</v>
      </c>
      <c r="BY9" s="88">
        <v>429</v>
      </c>
      <c r="BZ9" s="88">
        <v>443</v>
      </c>
      <c r="CA9" s="88">
        <v>36</v>
      </c>
      <c r="CB9" s="88">
        <v>45</v>
      </c>
      <c r="CC9" s="88">
        <v>81</v>
      </c>
      <c r="CD9" s="88">
        <v>28</v>
      </c>
      <c r="CE9" s="88">
        <v>192</v>
      </c>
      <c r="CF9" s="88">
        <v>188</v>
      </c>
      <c r="CG9" s="88">
        <v>156</v>
      </c>
      <c r="CH9" s="88">
        <v>55</v>
      </c>
      <c r="CI9" s="88">
        <v>27</v>
      </c>
      <c r="CJ9" s="88">
        <v>646</v>
      </c>
      <c r="CK9" s="88">
        <v>727</v>
      </c>
      <c r="CL9" s="88">
        <v>33</v>
      </c>
      <c r="CM9" s="88">
        <v>35</v>
      </c>
      <c r="CN9" s="88">
        <v>68</v>
      </c>
      <c r="CO9" s="88">
        <v>25</v>
      </c>
      <c r="CP9" s="88">
        <v>169</v>
      </c>
      <c r="CQ9" s="88">
        <v>159</v>
      </c>
      <c r="CR9" s="88">
        <v>135</v>
      </c>
      <c r="CS9" s="88">
        <v>47</v>
      </c>
      <c r="CT9" s="88">
        <v>21</v>
      </c>
      <c r="CU9" s="88">
        <v>556</v>
      </c>
      <c r="CV9" s="88">
        <v>624</v>
      </c>
      <c r="CW9" s="88">
        <v>3</v>
      </c>
      <c r="CX9" s="88">
        <v>10</v>
      </c>
      <c r="CY9" s="88">
        <v>13</v>
      </c>
      <c r="CZ9" s="88">
        <v>3</v>
      </c>
      <c r="DA9" s="88">
        <v>23</v>
      </c>
      <c r="DB9" s="88">
        <v>29</v>
      </c>
      <c r="DC9" s="88">
        <v>21</v>
      </c>
      <c r="DD9" s="88">
        <v>8</v>
      </c>
      <c r="DE9" s="88">
        <v>6</v>
      </c>
      <c r="DF9" s="88">
        <v>90</v>
      </c>
      <c r="DG9" s="91">
        <v>103</v>
      </c>
      <c r="DH9" s="115">
        <v>2</v>
      </c>
      <c r="DI9" s="88">
        <v>0</v>
      </c>
      <c r="DJ9" s="88">
        <v>2</v>
      </c>
      <c r="DK9" s="88">
        <v>1</v>
      </c>
      <c r="DL9" s="88">
        <v>22</v>
      </c>
      <c r="DM9" s="88">
        <v>23</v>
      </c>
      <c r="DN9" s="88">
        <v>41</v>
      </c>
      <c r="DO9" s="88">
        <v>30</v>
      </c>
      <c r="DP9" s="88">
        <v>32</v>
      </c>
      <c r="DQ9" s="115">
        <v>149</v>
      </c>
      <c r="DR9" s="115">
        <v>151</v>
      </c>
      <c r="DS9" s="115">
        <v>2</v>
      </c>
      <c r="DT9" s="88">
        <v>0</v>
      </c>
      <c r="DU9" s="88">
        <v>2</v>
      </c>
      <c r="DV9" s="88">
        <v>1</v>
      </c>
      <c r="DW9" s="88">
        <v>17</v>
      </c>
      <c r="DX9" s="88">
        <v>18</v>
      </c>
      <c r="DY9" s="88">
        <v>30</v>
      </c>
      <c r="DZ9" s="88">
        <v>22</v>
      </c>
      <c r="EA9" s="88">
        <v>24</v>
      </c>
      <c r="EB9" s="88">
        <v>112</v>
      </c>
      <c r="EC9" s="88">
        <v>114</v>
      </c>
      <c r="ED9" s="88">
        <v>0</v>
      </c>
      <c r="EE9" s="88">
        <v>0</v>
      </c>
      <c r="EF9" s="88">
        <v>0</v>
      </c>
      <c r="EG9" s="88">
        <v>0</v>
      </c>
      <c r="EH9" s="88">
        <v>5</v>
      </c>
      <c r="EI9" s="88">
        <v>5</v>
      </c>
      <c r="EJ9" s="88">
        <v>11</v>
      </c>
      <c r="EK9" s="88">
        <v>8</v>
      </c>
      <c r="EL9" s="88">
        <v>8</v>
      </c>
      <c r="EM9" s="88">
        <v>37</v>
      </c>
      <c r="EN9" s="88">
        <v>37</v>
      </c>
      <c r="EO9" s="88">
        <v>0</v>
      </c>
      <c r="EP9" s="88">
        <v>0</v>
      </c>
      <c r="EQ9" s="88">
        <v>0</v>
      </c>
      <c r="ER9" s="88">
        <v>0</v>
      </c>
      <c r="ES9" s="88">
        <v>0</v>
      </c>
      <c r="ET9" s="88">
        <v>0</v>
      </c>
      <c r="EU9" s="88">
        <v>0</v>
      </c>
      <c r="EV9" s="88">
        <v>0</v>
      </c>
      <c r="EW9" s="88">
        <v>0</v>
      </c>
      <c r="EX9" s="132">
        <v>0</v>
      </c>
      <c r="EY9" s="91">
        <v>0</v>
      </c>
      <c r="EZ9" s="115">
        <v>14</v>
      </c>
      <c r="FA9" s="88">
        <v>13</v>
      </c>
      <c r="FB9" s="88">
        <v>27</v>
      </c>
      <c r="FC9" s="88">
        <v>19</v>
      </c>
      <c r="FD9" s="88">
        <v>121</v>
      </c>
      <c r="FE9" s="88">
        <v>208</v>
      </c>
      <c r="FF9" s="88">
        <v>206</v>
      </c>
      <c r="FG9" s="88">
        <v>129</v>
      </c>
      <c r="FH9" s="88">
        <v>149</v>
      </c>
      <c r="FI9" s="88">
        <v>832</v>
      </c>
      <c r="FJ9" s="88">
        <v>859</v>
      </c>
      <c r="FK9" s="88">
        <v>10</v>
      </c>
      <c r="FL9" s="88">
        <v>13</v>
      </c>
      <c r="FM9" s="88">
        <v>23</v>
      </c>
      <c r="FN9" s="88">
        <v>17</v>
      </c>
      <c r="FO9" s="88">
        <v>110</v>
      </c>
      <c r="FP9" s="88">
        <v>200</v>
      </c>
      <c r="FQ9" s="88">
        <v>199</v>
      </c>
      <c r="FR9" s="88">
        <v>122</v>
      </c>
      <c r="FS9" s="88">
        <v>148</v>
      </c>
      <c r="FT9" s="88">
        <v>796</v>
      </c>
      <c r="FU9" s="88">
        <v>819</v>
      </c>
      <c r="FV9" s="88">
        <v>4</v>
      </c>
      <c r="FW9" s="88">
        <v>0</v>
      </c>
      <c r="FX9" s="88">
        <v>4</v>
      </c>
      <c r="FY9" s="88">
        <v>2</v>
      </c>
      <c r="FZ9" s="88">
        <v>10</v>
      </c>
      <c r="GA9" s="88">
        <v>5</v>
      </c>
      <c r="GB9" s="88">
        <v>6</v>
      </c>
      <c r="GC9" s="88">
        <v>4</v>
      </c>
      <c r="GD9" s="88">
        <v>1</v>
      </c>
      <c r="GE9" s="88">
        <v>28</v>
      </c>
      <c r="GF9" s="88">
        <v>32</v>
      </c>
      <c r="GG9" s="88">
        <v>0</v>
      </c>
      <c r="GH9" s="88">
        <v>0</v>
      </c>
      <c r="GI9" s="88">
        <v>0</v>
      </c>
      <c r="GJ9" s="88">
        <v>0</v>
      </c>
      <c r="GK9" s="88">
        <v>1</v>
      </c>
      <c r="GL9" s="88">
        <v>3</v>
      </c>
      <c r="GM9" s="88">
        <v>1</v>
      </c>
      <c r="GN9" s="88">
        <v>3</v>
      </c>
      <c r="GO9" s="88">
        <v>0</v>
      </c>
      <c r="GP9" s="88">
        <v>8</v>
      </c>
      <c r="GQ9" s="132">
        <v>8</v>
      </c>
      <c r="GR9" s="87">
        <v>1</v>
      </c>
      <c r="GS9" s="88">
        <v>5</v>
      </c>
      <c r="GT9" s="88">
        <v>6</v>
      </c>
      <c r="GU9" s="88">
        <v>4</v>
      </c>
      <c r="GV9" s="88">
        <v>41</v>
      </c>
      <c r="GW9" s="88">
        <v>41</v>
      </c>
      <c r="GX9" s="88">
        <v>42</v>
      </c>
      <c r="GY9" s="88">
        <v>28</v>
      </c>
      <c r="GZ9" s="88">
        <v>24</v>
      </c>
      <c r="HA9" s="132">
        <v>180</v>
      </c>
      <c r="HB9" s="91">
        <v>186</v>
      </c>
      <c r="HC9" s="115">
        <v>99</v>
      </c>
      <c r="HD9" s="88">
        <v>87</v>
      </c>
      <c r="HE9" s="88">
        <v>186</v>
      </c>
      <c r="HF9" s="88">
        <v>141</v>
      </c>
      <c r="HG9" s="88">
        <v>410</v>
      </c>
      <c r="HH9" s="88">
        <v>309</v>
      </c>
      <c r="HI9" s="88">
        <v>263</v>
      </c>
      <c r="HJ9" s="88">
        <v>142</v>
      </c>
      <c r="HK9" s="88">
        <v>133</v>
      </c>
      <c r="HL9" s="132">
        <v>1398</v>
      </c>
      <c r="HM9" s="116">
        <v>1584</v>
      </c>
    </row>
    <row r="10" spans="1:221" s="74" customFormat="1" ht="18" customHeight="1">
      <c r="A10" s="87" t="s">
        <v>15</v>
      </c>
      <c r="B10" s="115">
        <v>436</v>
      </c>
      <c r="C10" s="115">
        <v>246</v>
      </c>
      <c r="D10" s="115">
        <v>682</v>
      </c>
      <c r="E10" s="88">
        <v>558</v>
      </c>
      <c r="F10" s="88">
        <v>2859</v>
      </c>
      <c r="G10" s="88">
        <v>2272</v>
      </c>
      <c r="H10" s="88">
        <v>2035</v>
      </c>
      <c r="I10" s="88">
        <v>1609</v>
      </c>
      <c r="J10" s="88">
        <v>1589</v>
      </c>
      <c r="K10" s="132">
        <v>10922</v>
      </c>
      <c r="L10" s="91">
        <v>11604</v>
      </c>
      <c r="M10" s="87">
        <v>142</v>
      </c>
      <c r="N10" s="88">
        <v>73</v>
      </c>
      <c r="O10" s="88">
        <v>215</v>
      </c>
      <c r="P10" s="88">
        <v>230</v>
      </c>
      <c r="Q10" s="88">
        <v>1100</v>
      </c>
      <c r="R10" s="88">
        <v>842</v>
      </c>
      <c r="S10" s="88">
        <v>751</v>
      </c>
      <c r="T10" s="88">
        <v>686</v>
      </c>
      <c r="U10" s="88">
        <v>832</v>
      </c>
      <c r="V10" s="88">
        <v>4441</v>
      </c>
      <c r="W10" s="88">
        <v>4656</v>
      </c>
      <c r="X10" s="88">
        <v>127</v>
      </c>
      <c r="Y10" s="88">
        <v>59</v>
      </c>
      <c r="Z10" s="88">
        <v>186</v>
      </c>
      <c r="AA10" s="88">
        <v>194</v>
      </c>
      <c r="AB10" s="88">
        <v>810</v>
      </c>
      <c r="AC10" s="88">
        <v>487</v>
      </c>
      <c r="AD10" s="88">
        <v>376</v>
      </c>
      <c r="AE10" s="88">
        <v>285</v>
      </c>
      <c r="AF10" s="88">
        <v>291</v>
      </c>
      <c r="AG10" s="88">
        <v>2443</v>
      </c>
      <c r="AH10" s="88">
        <v>2629</v>
      </c>
      <c r="AI10" s="88">
        <v>1</v>
      </c>
      <c r="AJ10" s="88">
        <v>0</v>
      </c>
      <c r="AK10" s="88">
        <v>1</v>
      </c>
      <c r="AL10" s="88">
        <v>0</v>
      </c>
      <c r="AM10" s="88">
        <v>4</v>
      </c>
      <c r="AN10" s="88">
        <v>10</v>
      </c>
      <c r="AO10" s="88">
        <v>28</v>
      </c>
      <c r="AP10" s="88">
        <v>54</v>
      </c>
      <c r="AQ10" s="88">
        <v>145</v>
      </c>
      <c r="AR10" s="88">
        <v>241</v>
      </c>
      <c r="AS10" s="88">
        <v>242</v>
      </c>
      <c r="AT10" s="88">
        <v>3</v>
      </c>
      <c r="AU10" s="88">
        <v>3</v>
      </c>
      <c r="AV10" s="88">
        <v>6</v>
      </c>
      <c r="AW10" s="88">
        <v>8</v>
      </c>
      <c r="AX10" s="88">
        <v>79</v>
      </c>
      <c r="AY10" s="88">
        <v>93</v>
      </c>
      <c r="AZ10" s="88">
        <v>105</v>
      </c>
      <c r="BA10" s="88">
        <v>101</v>
      </c>
      <c r="BB10" s="88">
        <v>133</v>
      </c>
      <c r="BC10" s="88">
        <v>519</v>
      </c>
      <c r="BD10" s="88">
        <v>525</v>
      </c>
      <c r="BE10" s="88">
        <v>1</v>
      </c>
      <c r="BF10" s="88">
        <v>0</v>
      </c>
      <c r="BG10" s="88">
        <v>1</v>
      </c>
      <c r="BH10" s="88">
        <v>2</v>
      </c>
      <c r="BI10" s="88">
        <v>18</v>
      </c>
      <c r="BJ10" s="88">
        <v>27</v>
      </c>
      <c r="BK10" s="88">
        <v>13</v>
      </c>
      <c r="BL10" s="88">
        <v>15</v>
      </c>
      <c r="BM10" s="88">
        <v>13</v>
      </c>
      <c r="BN10" s="88">
        <v>88</v>
      </c>
      <c r="BO10" s="88">
        <v>89</v>
      </c>
      <c r="BP10" s="88">
        <v>10</v>
      </c>
      <c r="BQ10" s="88">
        <v>11</v>
      </c>
      <c r="BR10" s="88">
        <v>21</v>
      </c>
      <c r="BS10" s="88">
        <v>26</v>
      </c>
      <c r="BT10" s="88">
        <v>189</v>
      </c>
      <c r="BU10" s="88">
        <v>225</v>
      </c>
      <c r="BV10" s="88">
        <v>229</v>
      </c>
      <c r="BW10" s="88">
        <v>231</v>
      </c>
      <c r="BX10" s="88">
        <v>250</v>
      </c>
      <c r="BY10" s="88">
        <v>1150</v>
      </c>
      <c r="BZ10" s="88">
        <v>1171</v>
      </c>
      <c r="CA10" s="88">
        <v>66</v>
      </c>
      <c r="CB10" s="88">
        <v>38</v>
      </c>
      <c r="CC10" s="88">
        <v>104</v>
      </c>
      <c r="CD10" s="88">
        <v>48</v>
      </c>
      <c r="CE10" s="88">
        <v>379</v>
      </c>
      <c r="CF10" s="88">
        <v>298</v>
      </c>
      <c r="CG10" s="88">
        <v>248</v>
      </c>
      <c r="CH10" s="88">
        <v>142</v>
      </c>
      <c r="CI10" s="88">
        <v>58</v>
      </c>
      <c r="CJ10" s="88">
        <v>1173</v>
      </c>
      <c r="CK10" s="88">
        <v>1277</v>
      </c>
      <c r="CL10" s="88">
        <v>58</v>
      </c>
      <c r="CM10" s="88">
        <v>35</v>
      </c>
      <c r="CN10" s="88">
        <v>93</v>
      </c>
      <c r="CO10" s="88">
        <v>46</v>
      </c>
      <c r="CP10" s="88">
        <v>350</v>
      </c>
      <c r="CQ10" s="88">
        <v>263</v>
      </c>
      <c r="CR10" s="88">
        <v>207</v>
      </c>
      <c r="CS10" s="88">
        <v>119</v>
      </c>
      <c r="CT10" s="88">
        <v>50</v>
      </c>
      <c r="CU10" s="88">
        <v>1035</v>
      </c>
      <c r="CV10" s="88">
        <v>1128</v>
      </c>
      <c r="CW10" s="88">
        <v>8</v>
      </c>
      <c r="CX10" s="88">
        <v>3</v>
      </c>
      <c r="CY10" s="88">
        <v>11</v>
      </c>
      <c r="CZ10" s="88">
        <v>2</v>
      </c>
      <c r="DA10" s="88">
        <v>29</v>
      </c>
      <c r="DB10" s="88">
        <v>35</v>
      </c>
      <c r="DC10" s="88">
        <v>41</v>
      </c>
      <c r="DD10" s="88">
        <v>23</v>
      </c>
      <c r="DE10" s="88">
        <v>8</v>
      </c>
      <c r="DF10" s="88">
        <v>138</v>
      </c>
      <c r="DG10" s="91">
        <v>149</v>
      </c>
      <c r="DH10" s="115">
        <v>0</v>
      </c>
      <c r="DI10" s="88">
        <v>0</v>
      </c>
      <c r="DJ10" s="88">
        <v>0</v>
      </c>
      <c r="DK10" s="88">
        <v>2</v>
      </c>
      <c r="DL10" s="88">
        <v>37</v>
      </c>
      <c r="DM10" s="88">
        <v>48</v>
      </c>
      <c r="DN10" s="88">
        <v>97</v>
      </c>
      <c r="DO10" s="88">
        <v>79</v>
      </c>
      <c r="DP10" s="88">
        <v>59</v>
      </c>
      <c r="DQ10" s="115">
        <v>322</v>
      </c>
      <c r="DR10" s="115">
        <v>322</v>
      </c>
      <c r="DS10" s="115">
        <v>0</v>
      </c>
      <c r="DT10" s="88">
        <v>0</v>
      </c>
      <c r="DU10" s="88">
        <v>0</v>
      </c>
      <c r="DV10" s="88">
        <v>2</v>
      </c>
      <c r="DW10" s="88">
        <v>33</v>
      </c>
      <c r="DX10" s="88">
        <v>45</v>
      </c>
      <c r="DY10" s="88">
        <v>84</v>
      </c>
      <c r="DZ10" s="88">
        <v>75</v>
      </c>
      <c r="EA10" s="88">
        <v>59</v>
      </c>
      <c r="EB10" s="88">
        <v>298</v>
      </c>
      <c r="EC10" s="88">
        <v>298</v>
      </c>
      <c r="ED10" s="88">
        <v>0</v>
      </c>
      <c r="EE10" s="88">
        <v>0</v>
      </c>
      <c r="EF10" s="88">
        <v>0</v>
      </c>
      <c r="EG10" s="88">
        <v>0</v>
      </c>
      <c r="EH10" s="88">
        <v>4</v>
      </c>
      <c r="EI10" s="88">
        <v>3</v>
      </c>
      <c r="EJ10" s="88">
        <v>11</v>
      </c>
      <c r="EK10" s="88">
        <v>4</v>
      </c>
      <c r="EL10" s="88">
        <v>0</v>
      </c>
      <c r="EM10" s="88">
        <v>22</v>
      </c>
      <c r="EN10" s="88">
        <v>22</v>
      </c>
      <c r="EO10" s="88">
        <v>0</v>
      </c>
      <c r="EP10" s="88">
        <v>0</v>
      </c>
      <c r="EQ10" s="88">
        <v>0</v>
      </c>
      <c r="ER10" s="88">
        <v>0</v>
      </c>
      <c r="ES10" s="88">
        <v>0</v>
      </c>
      <c r="ET10" s="88">
        <v>0</v>
      </c>
      <c r="EU10" s="88">
        <v>2</v>
      </c>
      <c r="EV10" s="88">
        <v>0</v>
      </c>
      <c r="EW10" s="88">
        <v>0</v>
      </c>
      <c r="EX10" s="132">
        <v>2</v>
      </c>
      <c r="EY10" s="91">
        <v>2</v>
      </c>
      <c r="EZ10" s="115">
        <v>29</v>
      </c>
      <c r="FA10" s="88">
        <v>32</v>
      </c>
      <c r="FB10" s="88">
        <v>61</v>
      </c>
      <c r="FC10" s="88">
        <v>43</v>
      </c>
      <c r="FD10" s="88">
        <v>303</v>
      </c>
      <c r="FE10" s="88">
        <v>391</v>
      </c>
      <c r="FF10" s="88">
        <v>384</v>
      </c>
      <c r="FG10" s="88">
        <v>311</v>
      </c>
      <c r="FH10" s="88">
        <v>319</v>
      </c>
      <c r="FI10" s="88">
        <v>1751</v>
      </c>
      <c r="FJ10" s="88">
        <v>1812</v>
      </c>
      <c r="FK10" s="88">
        <v>22</v>
      </c>
      <c r="FL10" s="88">
        <v>30</v>
      </c>
      <c r="FM10" s="88">
        <v>52</v>
      </c>
      <c r="FN10" s="88">
        <v>40</v>
      </c>
      <c r="FO10" s="88">
        <v>289</v>
      </c>
      <c r="FP10" s="88">
        <v>377</v>
      </c>
      <c r="FQ10" s="88">
        <v>359</v>
      </c>
      <c r="FR10" s="88">
        <v>297</v>
      </c>
      <c r="FS10" s="88">
        <v>313</v>
      </c>
      <c r="FT10" s="88">
        <v>1675</v>
      </c>
      <c r="FU10" s="88">
        <v>1727</v>
      </c>
      <c r="FV10" s="88">
        <v>4</v>
      </c>
      <c r="FW10" s="88">
        <v>2</v>
      </c>
      <c r="FX10" s="88">
        <v>6</v>
      </c>
      <c r="FY10" s="88">
        <v>3</v>
      </c>
      <c r="FZ10" s="88">
        <v>10</v>
      </c>
      <c r="GA10" s="88">
        <v>9</v>
      </c>
      <c r="GB10" s="88">
        <v>17</v>
      </c>
      <c r="GC10" s="88">
        <v>11</v>
      </c>
      <c r="GD10" s="88">
        <v>6</v>
      </c>
      <c r="GE10" s="88">
        <v>56</v>
      </c>
      <c r="GF10" s="88">
        <v>62</v>
      </c>
      <c r="GG10" s="88">
        <v>3</v>
      </c>
      <c r="GH10" s="88">
        <v>0</v>
      </c>
      <c r="GI10" s="88">
        <v>3</v>
      </c>
      <c r="GJ10" s="88">
        <v>0</v>
      </c>
      <c r="GK10" s="88">
        <v>4</v>
      </c>
      <c r="GL10" s="88">
        <v>5</v>
      </c>
      <c r="GM10" s="88">
        <v>8</v>
      </c>
      <c r="GN10" s="88">
        <v>3</v>
      </c>
      <c r="GO10" s="88">
        <v>0</v>
      </c>
      <c r="GP10" s="88">
        <v>20</v>
      </c>
      <c r="GQ10" s="132">
        <v>23</v>
      </c>
      <c r="GR10" s="87">
        <v>3</v>
      </c>
      <c r="GS10" s="88">
        <v>3</v>
      </c>
      <c r="GT10" s="88">
        <v>6</v>
      </c>
      <c r="GU10" s="88">
        <v>13</v>
      </c>
      <c r="GV10" s="88">
        <v>70</v>
      </c>
      <c r="GW10" s="88">
        <v>71</v>
      </c>
      <c r="GX10" s="88">
        <v>97</v>
      </c>
      <c r="GY10" s="88">
        <v>63</v>
      </c>
      <c r="GZ10" s="88">
        <v>41</v>
      </c>
      <c r="HA10" s="132">
        <v>355</v>
      </c>
      <c r="HB10" s="91">
        <v>361</v>
      </c>
      <c r="HC10" s="115">
        <v>196</v>
      </c>
      <c r="HD10" s="88">
        <v>100</v>
      </c>
      <c r="HE10" s="88">
        <v>296</v>
      </c>
      <c r="HF10" s="88">
        <v>222</v>
      </c>
      <c r="HG10" s="88">
        <v>970</v>
      </c>
      <c r="HH10" s="88">
        <v>622</v>
      </c>
      <c r="HI10" s="88">
        <v>458</v>
      </c>
      <c r="HJ10" s="88">
        <v>328</v>
      </c>
      <c r="HK10" s="88">
        <v>280</v>
      </c>
      <c r="HL10" s="132">
        <v>2880</v>
      </c>
      <c r="HM10" s="116">
        <v>3176</v>
      </c>
    </row>
    <row r="11" spans="1:221" s="74" customFormat="1" ht="18" customHeight="1">
      <c r="A11" s="87" t="s">
        <v>16</v>
      </c>
      <c r="B11" s="115">
        <v>898</v>
      </c>
      <c r="C11" s="115">
        <v>911</v>
      </c>
      <c r="D11" s="115">
        <v>1809</v>
      </c>
      <c r="E11" s="88">
        <v>1123</v>
      </c>
      <c r="F11" s="88">
        <v>5186</v>
      </c>
      <c r="G11" s="88">
        <v>3647</v>
      </c>
      <c r="H11" s="88">
        <v>3404</v>
      </c>
      <c r="I11" s="88">
        <v>2772</v>
      </c>
      <c r="J11" s="88">
        <v>2041</v>
      </c>
      <c r="K11" s="132">
        <v>18173</v>
      </c>
      <c r="L11" s="91">
        <v>19982</v>
      </c>
      <c r="M11" s="87">
        <v>371</v>
      </c>
      <c r="N11" s="88">
        <v>315</v>
      </c>
      <c r="O11" s="88">
        <v>686</v>
      </c>
      <c r="P11" s="88">
        <v>469</v>
      </c>
      <c r="Q11" s="88">
        <v>1931</v>
      </c>
      <c r="R11" s="88">
        <v>1307</v>
      </c>
      <c r="S11" s="88">
        <v>1263</v>
      </c>
      <c r="T11" s="88">
        <v>1126</v>
      </c>
      <c r="U11" s="88">
        <v>1063</v>
      </c>
      <c r="V11" s="88">
        <v>7159</v>
      </c>
      <c r="W11" s="88">
        <v>7845</v>
      </c>
      <c r="X11" s="88">
        <v>343</v>
      </c>
      <c r="Y11" s="88">
        <v>262</v>
      </c>
      <c r="Z11" s="88">
        <v>605</v>
      </c>
      <c r="AA11" s="88">
        <v>423</v>
      </c>
      <c r="AB11" s="88">
        <v>1539</v>
      </c>
      <c r="AC11" s="88">
        <v>839</v>
      </c>
      <c r="AD11" s="88">
        <v>704</v>
      </c>
      <c r="AE11" s="88">
        <v>530</v>
      </c>
      <c r="AF11" s="88">
        <v>358</v>
      </c>
      <c r="AG11" s="88">
        <v>4393</v>
      </c>
      <c r="AH11" s="88">
        <v>4998</v>
      </c>
      <c r="AI11" s="88">
        <v>0</v>
      </c>
      <c r="AJ11" s="88">
        <v>2</v>
      </c>
      <c r="AK11" s="88">
        <v>2</v>
      </c>
      <c r="AL11" s="88">
        <v>0</v>
      </c>
      <c r="AM11" s="88">
        <v>4</v>
      </c>
      <c r="AN11" s="88">
        <v>17</v>
      </c>
      <c r="AO11" s="88">
        <v>53</v>
      </c>
      <c r="AP11" s="88">
        <v>73</v>
      </c>
      <c r="AQ11" s="88">
        <v>173</v>
      </c>
      <c r="AR11" s="88">
        <v>320</v>
      </c>
      <c r="AS11" s="88">
        <v>322</v>
      </c>
      <c r="AT11" s="88">
        <v>6</v>
      </c>
      <c r="AU11" s="88">
        <v>20</v>
      </c>
      <c r="AV11" s="88">
        <v>26</v>
      </c>
      <c r="AW11" s="88">
        <v>16</v>
      </c>
      <c r="AX11" s="88">
        <v>180</v>
      </c>
      <c r="AY11" s="88">
        <v>170</v>
      </c>
      <c r="AZ11" s="88">
        <v>173</v>
      </c>
      <c r="BA11" s="88">
        <v>174</v>
      </c>
      <c r="BB11" s="88">
        <v>215</v>
      </c>
      <c r="BC11" s="88">
        <v>928</v>
      </c>
      <c r="BD11" s="88">
        <v>954</v>
      </c>
      <c r="BE11" s="88">
        <v>0</v>
      </c>
      <c r="BF11" s="88">
        <v>4</v>
      </c>
      <c r="BG11" s="88">
        <v>4</v>
      </c>
      <c r="BH11" s="88">
        <v>3</v>
      </c>
      <c r="BI11" s="88">
        <v>22</v>
      </c>
      <c r="BJ11" s="88">
        <v>33</v>
      </c>
      <c r="BK11" s="88">
        <v>33</v>
      </c>
      <c r="BL11" s="88">
        <v>38</v>
      </c>
      <c r="BM11" s="88">
        <v>27</v>
      </c>
      <c r="BN11" s="88">
        <v>156</v>
      </c>
      <c r="BO11" s="88">
        <v>160</v>
      </c>
      <c r="BP11" s="88">
        <v>22</v>
      </c>
      <c r="BQ11" s="88">
        <v>27</v>
      </c>
      <c r="BR11" s="88">
        <v>49</v>
      </c>
      <c r="BS11" s="88">
        <v>27</v>
      </c>
      <c r="BT11" s="88">
        <v>186</v>
      </c>
      <c r="BU11" s="88">
        <v>248</v>
      </c>
      <c r="BV11" s="88">
        <v>300</v>
      </c>
      <c r="BW11" s="88">
        <v>311</v>
      </c>
      <c r="BX11" s="88">
        <v>290</v>
      </c>
      <c r="BY11" s="88">
        <v>1362</v>
      </c>
      <c r="BZ11" s="88">
        <v>1411</v>
      </c>
      <c r="CA11" s="88">
        <v>75</v>
      </c>
      <c r="CB11" s="88">
        <v>117</v>
      </c>
      <c r="CC11" s="88">
        <v>192</v>
      </c>
      <c r="CD11" s="88">
        <v>87</v>
      </c>
      <c r="CE11" s="88">
        <v>665</v>
      </c>
      <c r="CF11" s="88">
        <v>476</v>
      </c>
      <c r="CG11" s="88">
        <v>418</v>
      </c>
      <c r="CH11" s="88">
        <v>260</v>
      </c>
      <c r="CI11" s="88">
        <v>83</v>
      </c>
      <c r="CJ11" s="88">
        <v>1989</v>
      </c>
      <c r="CK11" s="88">
        <v>2181</v>
      </c>
      <c r="CL11" s="88">
        <v>63</v>
      </c>
      <c r="CM11" s="88">
        <v>92</v>
      </c>
      <c r="CN11" s="88">
        <v>155</v>
      </c>
      <c r="CO11" s="88">
        <v>74</v>
      </c>
      <c r="CP11" s="88">
        <v>540</v>
      </c>
      <c r="CQ11" s="88">
        <v>349</v>
      </c>
      <c r="CR11" s="88">
        <v>320</v>
      </c>
      <c r="CS11" s="88">
        <v>191</v>
      </c>
      <c r="CT11" s="88">
        <v>68</v>
      </c>
      <c r="CU11" s="88">
        <v>1542</v>
      </c>
      <c r="CV11" s="88">
        <v>1697</v>
      </c>
      <c r="CW11" s="88">
        <v>12</v>
      </c>
      <c r="CX11" s="88">
        <v>25</v>
      </c>
      <c r="CY11" s="88">
        <v>37</v>
      </c>
      <c r="CZ11" s="88">
        <v>13</v>
      </c>
      <c r="DA11" s="88">
        <v>125</v>
      </c>
      <c r="DB11" s="88">
        <v>127</v>
      </c>
      <c r="DC11" s="88">
        <v>98</v>
      </c>
      <c r="DD11" s="88">
        <v>69</v>
      </c>
      <c r="DE11" s="88">
        <v>15</v>
      </c>
      <c r="DF11" s="88">
        <v>447</v>
      </c>
      <c r="DG11" s="91">
        <v>484</v>
      </c>
      <c r="DH11" s="115">
        <v>1</v>
      </c>
      <c r="DI11" s="88">
        <v>3</v>
      </c>
      <c r="DJ11" s="88">
        <v>4</v>
      </c>
      <c r="DK11" s="88">
        <v>2</v>
      </c>
      <c r="DL11" s="88">
        <v>34</v>
      </c>
      <c r="DM11" s="88">
        <v>49</v>
      </c>
      <c r="DN11" s="88">
        <v>80</v>
      </c>
      <c r="DO11" s="88">
        <v>115</v>
      </c>
      <c r="DP11" s="88">
        <v>47</v>
      </c>
      <c r="DQ11" s="115">
        <v>327</v>
      </c>
      <c r="DR11" s="115">
        <v>331</v>
      </c>
      <c r="DS11" s="115">
        <v>1</v>
      </c>
      <c r="DT11" s="88">
        <v>2</v>
      </c>
      <c r="DU11" s="88">
        <v>3</v>
      </c>
      <c r="DV11" s="88">
        <v>2</v>
      </c>
      <c r="DW11" s="88">
        <v>22</v>
      </c>
      <c r="DX11" s="88">
        <v>28</v>
      </c>
      <c r="DY11" s="88">
        <v>47</v>
      </c>
      <c r="DZ11" s="88">
        <v>64</v>
      </c>
      <c r="EA11" s="88">
        <v>32</v>
      </c>
      <c r="EB11" s="88">
        <v>195</v>
      </c>
      <c r="EC11" s="88">
        <v>198</v>
      </c>
      <c r="ED11" s="88">
        <v>0</v>
      </c>
      <c r="EE11" s="88">
        <v>1</v>
      </c>
      <c r="EF11" s="88">
        <v>1</v>
      </c>
      <c r="EG11" s="88">
        <v>0</v>
      </c>
      <c r="EH11" s="88">
        <v>12</v>
      </c>
      <c r="EI11" s="88">
        <v>21</v>
      </c>
      <c r="EJ11" s="88">
        <v>33</v>
      </c>
      <c r="EK11" s="88">
        <v>50</v>
      </c>
      <c r="EL11" s="88">
        <v>15</v>
      </c>
      <c r="EM11" s="88">
        <v>131</v>
      </c>
      <c r="EN11" s="88">
        <v>132</v>
      </c>
      <c r="EO11" s="88">
        <v>0</v>
      </c>
      <c r="EP11" s="88">
        <v>0</v>
      </c>
      <c r="EQ11" s="88">
        <v>0</v>
      </c>
      <c r="ER11" s="88">
        <v>0</v>
      </c>
      <c r="ES11" s="88">
        <v>0</v>
      </c>
      <c r="ET11" s="88">
        <v>0</v>
      </c>
      <c r="EU11" s="88">
        <v>0</v>
      </c>
      <c r="EV11" s="88">
        <v>1</v>
      </c>
      <c r="EW11" s="88">
        <v>0</v>
      </c>
      <c r="EX11" s="132">
        <v>1</v>
      </c>
      <c r="EY11" s="91">
        <v>1</v>
      </c>
      <c r="EZ11" s="115">
        <v>40</v>
      </c>
      <c r="FA11" s="88">
        <v>87</v>
      </c>
      <c r="FB11" s="88">
        <v>127</v>
      </c>
      <c r="FC11" s="88">
        <v>57</v>
      </c>
      <c r="FD11" s="88">
        <v>531</v>
      </c>
      <c r="FE11" s="88">
        <v>641</v>
      </c>
      <c r="FF11" s="88">
        <v>646</v>
      </c>
      <c r="FG11" s="88">
        <v>563</v>
      </c>
      <c r="FH11" s="88">
        <v>405</v>
      </c>
      <c r="FI11" s="88">
        <v>2843</v>
      </c>
      <c r="FJ11" s="88">
        <v>2970</v>
      </c>
      <c r="FK11" s="88">
        <v>26</v>
      </c>
      <c r="FL11" s="88">
        <v>65</v>
      </c>
      <c r="FM11" s="88">
        <v>91</v>
      </c>
      <c r="FN11" s="88">
        <v>51</v>
      </c>
      <c r="FO11" s="88">
        <v>497</v>
      </c>
      <c r="FP11" s="88">
        <v>617</v>
      </c>
      <c r="FQ11" s="88">
        <v>616</v>
      </c>
      <c r="FR11" s="88">
        <v>543</v>
      </c>
      <c r="FS11" s="88">
        <v>400</v>
      </c>
      <c r="FT11" s="88">
        <v>2724</v>
      </c>
      <c r="FU11" s="88">
        <v>2815</v>
      </c>
      <c r="FV11" s="88">
        <v>6</v>
      </c>
      <c r="FW11" s="88">
        <v>14</v>
      </c>
      <c r="FX11" s="88">
        <v>20</v>
      </c>
      <c r="FY11" s="88">
        <v>5</v>
      </c>
      <c r="FZ11" s="88">
        <v>17</v>
      </c>
      <c r="GA11" s="88">
        <v>11</v>
      </c>
      <c r="GB11" s="88">
        <v>20</v>
      </c>
      <c r="GC11" s="88">
        <v>12</v>
      </c>
      <c r="GD11" s="88">
        <v>3</v>
      </c>
      <c r="GE11" s="88">
        <v>68</v>
      </c>
      <c r="GF11" s="88">
        <v>88</v>
      </c>
      <c r="GG11" s="88">
        <v>8</v>
      </c>
      <c r="GH11" s="88">
        <v>8</v>
      </c>
      <c r="GI11" s="88">
        <v>16</v>
      </c>
      <c r="GJ11" s="88">
        <v>1</v>
      </c>
      <c r="GK11" s="88">
        <v>17</v>
      </c>
      <c r="GL11" s="88">
        <v>13</v>
      </c>
      <c r="GM11" s="88">
        <v>10</v>
      </c>
      <c r="GN11" s="88">
        <v>8</v>
      </c>
      <c r="GO11" s="88">
        <v>2</v>
      </c>
      <c r="GP11" s="88">
        <v>51</v>
      </c>
      <c r="GQ11" s="132">
        <v>67</v>
      </c>
      <c r="GR11" s="87">
        <v>14</v>
      </c>
      <c r="GS11" s="88">
        <v>13</v>
      </c>
      <c r="GT11" s="88">
        <v>27</v>
      </c>
      <c r="GU11" s="88">
        <v>16</v>
      </c>
      <c r="GV11" s="88">
        <v>80</v>
      </c>
      <c r="GW11" s="88">
        <v>72</v>
      </c>
      <c r="GX11" s="88">
        <v>76</v>
      </c>
      <c r="GY11" s="88">
        <v>95</v>
      </c>
      <c r="GZ11" s="88">
        <v>52</v>
      </c>
      <c r="HA11" s="132">
        <v>391</v>
      </c>
      <c r="HB11" s="91">
        <v>418</v>
      </c>
      <c r="HC11" s="115">
        <v>397</v>
      </c>
      <c r="HD11" s="88">
        <v>376</v>
      </c>
      <c r="HE11" s="88">
        <v>773</v>
      </c>
      <c r="HF11" s="88">
        <v>492</v>
      </c>
      <c r="HG11" s="88">
        <v>1945</v>
      </c>
      <c r="HH11" s="88">
        <v>1102</v>
      </c>
      <c r="HI11" s="88">
        <v>921</v>
      </c>
      <c r="HJ11" s="88">
        <v>613</v>
      </c>
      <c r="HK11" s="88">
        <v>391</v>
      </c>
      <c r="HL11" s="132">
        <v>5464</v>
      </c>
      <c r="HM11" s="116">
        <v>6237</v>
      </c>
    </row>
    <row r="12" spans="1:221" s="74" customFormat="1" ht="18" customHeight="1">
      <c r="A12" s="87" t="s">
        <v>17</v>
      </c>
      <c r="B12" s="115">
        <v>707</v>
      </c>
      <c r="C12" s="115">
        <v>357</v>
      </c>
      <c r="D12" s="115">
        <v>1064</v>
      </c>
      <c r="E12" s="88">
        <v>1097</v>
      </c>
      <c r="F12" s="88">
        <v>2317</v>
      </c>
      <c r="G12" s="88">
        <v>2394</v>
      </c>
      <c r="H12" s="88">
        <v>2054</v>
      </c>
      <c r="I12" s="88">
        <v>1738</v>
      </c>
      <c r="J12" s="88">
        <v>1321</v>
      </c>
      <c r="K12" s="132">
        <v>10921</v>
      </c>
      <c r="L12" s="91">
        <v>11985</v>
      </c>
      <c r="M12" s="87">
        <v>197</v>
      </c>
      <c r="N12" s="88">
        <v>79</v>
      </c>
      <c r="O12" s="88">
        <v>276</v>
      </c>
      <c r="P12" s="88">
        <v>393</v>
      </c>
      <c r="Q12" s="88">
        <v>823</v>
      </c>
      <c r="R12" s="88">
        <v>762</v>
      </c>
      <c r="S12" s="88">
        <v>754</v>
      </c>
      <c r="T12" s="88">
        <v>728</v>
      </c>
      <c r="U12" s="88">
        <v>710</v>
      </c>
      <c r="V12" s="88">
        <v>4170</v>
      </c>
      <c r="W12" s="88">
        <v>4446</v>
      </c>
      <c r="X12" s="88">
        <v>173</v>
      </c>
      <c r="Y12" s="88">
        <v>57</v>
      </c>
      <c r="Z12" s="88">
        <v>230</v>
      </c>
      <c r="AA12" s="88">
        <v>364</v>
      </c>
      <c r="AB12" s="88">
        <v>595</v>
      </c>
      <c r="AC12" s="88">
        <v>449</v>
      </c>
      <c r="AD12" s="88">
        <v>379</v>
      </c>
      <c r="AE12" s="88">
        <v>326</v>
      </c>
      <c r="AF12" s="88">
        <v>251</v>
      </c>
      <c r="AG12" s="88">
        <v>2364</v>
      </c>
      <c r="AH12" s="88">
        <v>2594</v>
      </c>
      <c r="AI12" s="88">
        <v>0</v>
      </c>
      <c r="AJ12" s="88">
        <v>0</v>
      </c>
      <c r="AK12" s="88">
        <v>0</v>
      </c>
      <c r="AL12" s="88">
        <v>0</v>
      </c>
      <c r="AM12" s="88">
        <v>5</v>
      </c>
      <c r="AN12" s="88">
        <v>22</v>
      </c>
      <c r="AO12" s="88">
        <v>34</v>
      </c>
      <c r="AP12" s="88">
        <v>65</v>
      </c>
      <c r="AQ12" s="88">
        <v>112</v>
      </c>
      <c r="AR12" s="88">
        <v>238</v>
      </c>
      <c r="AS12" s="88">
        <v>238</v>
      </c>
      <c r="AT12" s="88">
        <v>8</v>
      </c>
      <c r="AU12" s="88">
        <v>5</v>
      </c>
      <c r="AV12" s="88">
        <v>13</v>
      </c>
      <c r="AW12" s="88">
        <v>13</v>
      </c>
      <c r="AX12" s="88">
        <v>90</v>
      </c>
      <c r="AY12" s="88">
        <v>123</v>
      </c>
      <c r="AZ12" s="88">
        <v>114</v>
      </c>
      <c r="BA12" s="88">
        <v>127</v>
      </c>
      <c r="BB12" s="88">
        <v>137</v>
      </c>
      <c r="BC12" s="88">
        <v>604</v>
      </c>
      <c r="BD12" s="88">
        <v>617</v>
      </c>
      <c r="BE12" s="88">
        <v>0</v>
      </c>
      <c r="BF12" s="88">
        <v>1</v>
      </c>
      <c r="BG12" s="88">
        <v>1</v>
      </c>
      <c r="BH12" s="88">
        <v>0</v>
      </c>
      <c r="BI12" s="88">
        <v>8</v>
      </c>
      <c r="BJ12" s="88">
        <v>13</v>
      </c>
      <c r="BK12" s="88">
        <v>14</v>
      </c>
      <c r="BL12" s="88">
        <v>10</v>
      </c>
      <c r="BM12" s="88">
        <v>12</v>
      </c>
      <c r="BN12" s="88">
        <v>57</v>
      </c>
      <c r="BO12" s="88">
        <v>58</v>
      </c>
      <c r="BP12" s="88">
        <v>16</v>
      </c>
      <c r="BQ12" s="88">
        <v>16</v>
      </c>
      <c r="BR12" s="88">
        <v>32</v>
      </c>
      <c r="BS12" s="88">
        <v>16</v>
      </c>
      <c r="BT12" s="88">
        <v>125</v>
      </c>
      <c r="BU12" s="88">
        <v>155</v>
      </c>
      <c r="BV12" s="88">
        <v>213</v>
      </c>
      <c r="BW12" s="88">
        <v>200</v>
      </c>
      <c r="BX12" s="88">
        <v>198</v>
      </c>
      <c r="BY12" s="88">
        <v>907</v>
      </c>
      <c r="BZ12" s="88">
        <v>939</v>
      </c>
      <c r="CA12" s="88">
        <v>148</v>
      </c>
      <c r="CB12" s="88">
        <v>87</v>
      </c>
      <c r="CC12" s="88">
        <v>235</v>
      </c>
      <c r="CD12" s="88">
        <v>147</v>
      </c>
      <c r="CE12" s="88">
        <v>339</v>
      </c>
      <c r="CF12" s="88">
        <v>368</v>
      </c>
      <c r="CG12" s="88">
        <v>251</v>
      </c>
      <c r="CH12" s="88">
        <v>156</v>
      </c>
      <c r="CI12" s="88">
        <v>55</v>
      </c>
      <c r="CJ12" s="88">
        <v>1316</v>
      </c>
      <c r="CK12" s="88">
        <v>1551</v>
      </c>
      <c r="CL12" s="88">
        <v>140</v>
      </c>
      <c r="CM12" s="88">
        <v>78</v>
      </c>
      <c r="CN12" s="88">
        <v>218</v>
      </c>
      <c r="CO12" s="88">
        <v>132</v>
      </c>
      <c r="CP12" s="88">
        <v>293</v>
      </c>
      <c r="CQ12" s="88">
        <v>284</v>
      </c>
      <c r="CR12" s="88">
        <v>194</v>
      </c>
      <c r="CS12" s="88">
        <v>117</v>
      </c>
      <c r="CT12" s="88">
        <v>47</v>
      </c>
      <c r="CU12" s="88">
        <v>1067</v>
      </c>
      <c r="CV12" s="88">
        <v>1285</v>
      </c>
      <c r="CW12" s="88">
        <v>8</v>
      </c>
      <c r="CX12" s="88">
        <v>9</v>
      </c>
      <c r="CY12" s="88">
        <v>17</v>
      </c>
      <c r="CZ12" s="88">
        <v>15</v>
      </c>
      <c r="DA12" s="88">
        <v>46</v>
      </c>
      <c r="DB12" s="88">
        <v>84</v>
      </c>
      <c r="DC12" s="88">
        <v>57</v>
      </c>
      <c r="DD12" s="88">
        <v>39</v>
      </c>
      <c r="DE12" s="88">
        <v>8</v>
      </c>
      <c r="DF12" s="88">
        <v>249</v>
      </c>
      <c r="DG12" s="91">
        <v>266</v>
      </c>
      <c r="DH12" s="115">
        <v>1</v>
      </c>
      <c r="DI12" s="88">
        <v>3</v>
      </c>
      <c r="DJ12" s="88">
        <v>4</v>
      </c>
      <c r="DK12" s="88">
        <v>3</v>
      </c>
      <c r="DL12" s="88">
        <v>43</v>
      </c>
      <c r="DM12" s="88">
        <v>59</v>
      </c>
      <c r="DN12" s="88">
        <v>89</v>
      </c>
      <c r="DO12" s="88">
        <v>69</v>
      </c>
      <c r="DP12" s="88">
        <v>40</v>
      </c>
      <c r="DQ12" s="115">
        <v>303</v>
      </c>
      <c r="DR12" s="115">
        <v>307</v>
      </c>
      <c r="DS12" s="115">
        <v>1</v>
      </c>
      <c r="DT12" s="88">
        <v>2</v>
      </c>
      <c r="DU12" s="88">
        <v>3</v>
      </c>
      <c r="DV12" s="88">
        <v>2</v>
      </c>
      <c r="DW12" s="88">
        <v>35</v>
      </c>
      <c r="DX12" s="88">
        <v>38</v>
      </c>
      <c r="DY12" s="88">
        <v>62</v>
      </c>
      <c r="DZ12" s="88">
        <v>55</v>
      </c>
      <c r="EA12" s="88">
        <v>27</v>
      </c>
      <c r="EB12" s="88">
        <v>219</v>
      </c>
      <c r="EC12" s="88">
        <v>222</v>
      </c>
      <c r="ED12" s="88">
        <v>0</v>
      </c>
      <c r="EE12" s="88">
        <v>1</v>
      </c>
      <c r="EF12" s="88">
        <v>1</v>
      </c>
      <c r="EG12" s="88">
        <v>1</v>
      </c>
      <c r="EH12" s="88">
        <v>8</v>
      </c>
      <c r="EI12" s="88">
        <v>21</v>
      </c>
      <c r="EJ12" s="88">
        <v>27</v>
      </c>
      <c r="EK12" s="88">
        <v>14</v>
      </c>
      <c r="EL12" s="88">
        <v>13</v>
      </c>
      <c r="EM12" s="88">
        <v>84</v>
      </c>
      <c r="EN12" s="88">
        <v>85</v>
      </c>
      <c r="EO12" s="88">
        <v>0</v>
      </c>
      <c r="EP12" s="88">
        <v>0</v>
      </c>
      <c r="EQ12" s="88">
        <v>0</v>
      </c>
      <c r="ER12" s="88">
        <v>0</v>
      </c>
      <c r="ES12" s="88">
        <v>0</v>
      </c>
      <c r="ET12" s="88">
        <v>0</v>
      </c>
      <c r="EU12" s="88">
        <v>0</v>
      </c>
      <c r="EV12" s="88">
        <v>0</v>
      </c>
      <c r="EW12" s="88">
        <v>0</v>
      </c>
      <c r="EX12" s="132">
        <v>0</v>
      </c>
      <c r="EY12" s="91">
        <v>0</v>
      </c>
      <c r="EZ12" s="115">
        <v>44</v>
      </c>
      <c r="FA12" s="88">
        <v>39</v>
      </c>
      <c r="FB12" s="88">
        <v>83</v>
      </c>
      <c r="FC12" s="88">
        <v>66</v>
      </c>
      <c r="FD12" s="88">
        <v>263</v>
      </c>
      <c r="FE12" s="88">
        <v>474</v>
      </c>
      <c r="FF12" s="88">
        <v>401</v>
      </c>
      <c r="FG12" s="88">
        <v>352</v>
      </c>
      <c r="FH12" s="88">
        <v>242</v>
      </c>
      <c r="FI12" s="88">
        <v>1798</v>
      </c>
      <c r="FJ12" s="88">
        <v>1881</v>
      </c>
      <c r="FK12" s="88">
        <v>28</v>
      </c>
      <c r="FL12" s="88">
        <v>29</v>
      </c>
      <c r="FM12" s="88">
        <v>57</v>
      </c>
      <c r="FN12" s="88">
        <v>56</v>
      </c>
      <c r="FO12" s="88">
        <v>242</v>
      </c>
      <c r="FP12" s="88">
        <v>456</v>
      </c>
      <c r="FQ12" s="88">
        <v>366</v>
      </c>
      <c r="FR12" s="88">
        <v>334</v>
      </c>
      <c r="FS12" s="88">
        <v>236</v>
      </c>
      <c r="FT12" s="88">
        <v>1690</v>
      </c>
      <c r="FU12" s="88">
        <v>1747</v>
      </c>
      <c r="FV12" s="88">
        <v>10</v>
      </c>
      <c r="FW12" s="88">
        <v>5</v>
      </c>
      <c r="FX12" s="88">
        <v>15</v>
      </c>
      <c r="FY12" s="88">
        <v>7</v>
      </c>
      <c r="FZ12" s="88">
        <v>15</v>
      </c>
      <c r="GA12" s="88">
        <v>11</v>
      </c>
      <c r="GB12" s="88">
        <v>23</v>
      </c>
      <c r="GC12" s="88">
        <v>11</v>
      </c>
      <c r="GD12" s="88">
        <v>5</v>
      </c>
      <c r="GE12" s="88">
        <v>72</v>
      </c>
      <c r="GF12" s="88">
        <v>87</v>
      </c>
      <c r="GG12" s="88">
        <v>6</v>
      </c>
      <c r="GH12" s="88">
        <v>5</v>
      </c>
      <c r="GI12" s="88">
        <v>11</v>
      </c>
      <c r="GJ12" s="88">
        <v>3</v>
      </c>
      <c r="GK12" s="88">
        <v>6</v>
      </c>
      <c r="GL12" s="88">
        <v>7</v>
      </c>
      <c r="GM12" s="88">
        <v>12</v>
      </c>
      <c r="GN12" s="88">
        <v>7</v>
      </c>
      <c r="GO12" s="88">
        <v>1</v>
      </c>
      <c r="GP12" s="88">
        <v>36</v>
      </c>
      <c r="GQ12" s="132">
        <v>47</v>
      </c>
      <c r="GR12" s="87">
        <v>13</v>
      </c>
      <c r="GS12" s="88">
        <v>6</v>
      </c>
      <c r="GT12" s="88">
        <v>19</v>
      </c>
      <c r="GU12" s="88">
        <v>14</v>
      </c>
      <c r="GV12" s="88">
        <v>52</v>
      </c>
      <c r="GW12" s="88">
        <v>62</v>
      </c>
      <c r="GX12" s="88">
        <v>61</v>
      </c>
      <c r="GY12" s="88">
        <v>73</v>
      </c>
      <c r="GZ12" s="88">
        <v>41</v>
      </c>
      <c r="HA12" s="132">
        <v>303</v>
      </c>
      <c r="HB12" s="91">
        <v>322</v>
      </c>
      <c r="HC12" s="115">
        <v>304</v>
      </c>
      <c r="HD12" s="88">
        <v>143</v>
      </c>
      <c r="HE12" s="88">
        <v>447</v>
      </c>
      <c r="HF12" s="88">
        <v>474</v>
      </c>
      <c r="HG12" s="88">
        <v>797</v>
      </c>
      <c r="HH12" s="88">
        <v>669</v>
      </c>
      <c r="HI12" s="88">
        <v>498</v>
      </c>
      <c r="HJ12" s="88">
        <v>360</v>
      </c>
      <c r="HK12" s="88">
        <v>233</v>
      </c>
      <c r="HL12" s="132">
        <v>3031</v>
      </c>
      <c r="HM12" s="116">
        <v>3478</v>
      </c>
    </row>
    <row r="13" spans="1:221" s="74" customFormat="1" ht="18" customHeight="1">
      <c r="A13" s="87" t="s">
        <v>18</v>
      </c>
      <c r="B13" s="115">
        <v>459</v>
      </c>
      <c r="C13" s="115">
        <v>745</v>
      </c>
      <c r="D13" s="115">
        <v>1204</v>
      </c>
      <c r="E13" s="88">
        <v>534</v>
      </c>
      <c r="F13" s="88">
        <v>2614</v>
      </c>
      <c r="G13" s="88">
        <v>2892</v>
      </c>
      <c r="H13" s="88">
        <v>2039</v>
      </c>
      <c r="I13" s="88">
        <v>1670</v>
      </c>
      <c r="J13" s="88">
        <v>1331</v>
      </c>
      <c r="K13" s="132">
        <v>11080</v>
      </c>
      <c r="L13" s="91">
        <v>12284</v>
      </c>
      <c r="M13" s="87">
        <v>166</v>
      </c>
      <c r="N13" s="88">
        <v>216</v>
      </c>
      <c r="O13" s="88">
        <v>382</v>
      </c>
      <c r="P13" s="88">
        <v>193</v>
      </c>
      <c r="Q13" s="88">
        <v>793</v>
      </c>
      <c r="R13" s="88">
        <v>887</v>
      </c>
      <c r="S13" s="88">
        <v>679</v>
      </c>
      <c r="T13" s="88">
        <v>639</v>
      </c>
      <c r="U13" s="88">
        <v>663</v>
      </c>
      <c r="V13" s="88">
        <v>3854</v>
      </c>
      <c r="W13" s="88">
        <v>4236</v>
      </c>
      <c r="X13" s="88">
        <v>150</v>
      </c>
      <c r="Y13" s="88">
        <v>190</v>
      </c>
      <c r="Z13" s="88">
        <v>340</v>
      </c>
      <c r="AA13" s="88">
        <v>173</v>
      </c>
      <c r="AB13" s="88">
        <v>603</v>
      </c>
      <c r="AC13" s="88">
        <v>531</v>
      </c>
      <c r="AD13" s="88">
        <v>336</v>
      </c>
      <c r="AE13" s="88">
        <v>232</v>
      </c>
      <c r="AF13" s="88">
        <v>238</v>
      </c>
      <c r="AG13" s="88">
        <v>2113</v>
      </c>
      <c r="AH13" s="88">
        <v>2453</v>
      </c>
      <c r="AI13" s="88">
        <v>1</v>
      </c>
      <c r="AJ13" s="88">
        <v>1</v>
      </c>
      <c r="AK13" s="88">
        <v>2</v>
      </c>
      <c r="AL13" s="88">
        <v>1</v>
      </c>
      <c r="AM13" s="88">
        <v>3</v>
      </c>
      <c r="AN13" s="88">
        <v>21</v>
      </c>
      <c r="AO13" s="88">
        <v>39</v>
      </c>
      <c r="AP13" s="88">
        <v>77</v>
      </c>
      <c r="AQ13" s="88">
        <v>98</v>
      </c>
      <c r="AR13" s="88">
        <v>239</v>
      </c>
      <c r="AS13" s="88">
        <v>241</v>
      </c>
      <c r="AT13" s="88">
        <v>7</v>
      </c>
      <c r="AU13" s="88">
        <v>11</v>
      </c>
      <c r="AV13" s="88">
        <v>18</v>
      </c>
      <c r="AW13" s="88">
        <v>4</v>
      </c>
      <c r="AX13" s="88">
        <v>64</v>
      </c>
      <c r="AY13" s="88">
        <v>115</v>
      </c>
      <c r="AZ13" s="88">
        <v>97</v>
      </c>
      <c r="BA13" s="88">
        <v>107</v>
      </c>
      <c r="BB13" s="88">
        <v>105</v>
      </c>
      <c r="BC13" s="88">
        <v>492</v>
      </c>
      <c r="BD13" s="88">
        <v>510</v>
      </c>
      <c r="BE13" s="88">
        <v>0</v>
      </c>
      <c r="BF13" s="88">
        <v>1</v>
      </c>
      <c r="BG13" s="88">
        <v>1</v>
      </c>
      <c r="BH13" s="88">
        <v>1</v>
      </c>
      <c r="BI13" s="88">
        <v>5</v>
      </c>
      <c r="BJ13" s="88">
        <v>27</v>
      </c>
      <c r="BK13" s="88">
        <v>24</v>
      </c>
      <c r="BL13" s="88">
        <v>25</v>
      </c>
      <c r="BM13" s="88">
        <v>27</v>
      </c>
      <c r="BN13" s="88">
        <v>109</v>
      </c>
      <c r="BO13" s="88">
        <v>110</v>
      </c>
      <c r="BP13" s="88">
        <v>8</v>
      </c>
      <c r="BQ13" s="88">
        <v>13</v>
      </c>
      <c r="BR13" s="88">
        <v>21</v>
      </c>
      <c r="BS13" s="88">
        <v>14</v>
      </c>
      <c r="BT13" s="88">
        <v>118</v>
      </c>
      <c r="BU13" s="88">
        <v>193</v>
      </c>
      <c r="BV13" s="88">
        <v>183</v>
      </c>
      <c r="BW13" s="88">
        <v>198</v>
      </c>
      <c r="BX13" s="88">
        <v>195</v>
      </c>
      <c r="BY13" s="88">
        <v>901</v>
      </c>
      <c r="BZ13" s="88">
        <v>922</v>
      </c>
      <c r="CA13" s="88">
        <v>62</v>
      </c>
      <c r="CB13" s="88">
        <v>139</v>
      </c>
      <c r="CC13" s="88">
        <v>201</v>
      </c>
      <c r="CD13" s="88">
        <v>49</v>
      </c>
      <c r="CE13" s="88">
        <v>481</v>
      </c>
      <c r="CF13" s="88">
        <v>492</v>
      </c>
      <c r="CG13" s="88">
        <v>279</v>
      </c>
      <c r="CH13" s="88">
        <v>170</v>
      </c>
      <c r="CI13" s="88">
        <v>63</v>
      </c>
      <c r="CJ13" s="88">
        <v>1534</v>
      </c>
      <c r="CK13" s="88">
        <v>1735</v>
      </c>
      <c r="CL13" s="88">
        <v>59</v>
      </c>
      <c r="CM13" s="88">
        <v>111</v>
      </c>
      <c r="CN13" s="88">
        <v>170</v>
      </c>
      <c r="CO13" s="88">
        <v>45</v>
      </c>
      <c r="CP13" s="88">
        <v>383</v>
      </c>
      <c r="CQ13" s="88">
        <v>383</v>
      </c>
      <c r="CR13" s="88">
        <v>199</v>
      </c>
      <c r="CS13" s="88">
        <v>118</v>
      </c>
      <c r="CT13" s="88">
        <v>31</v>
      </c>
      <c r="CU13" s="88">
        <v>1159</v>
      </c>
      <c r="CV13" s="88">
        <v>1329</v>
      </c>
      <c r="CW13" s="88">
        <v>3</v>
      </c>
      <c r="CX13" s="88">
        <v>28</v>
      </c>
      <c r="CY13" s="88">
        <v>31</v>
      </c>
      <c r="CZ13" s="88">
        <v>4</v>
      </c>
      <c r="DA13" s="88">
        <v>98</v>
      </c>
      <c r="DB13" s="88">
        <v>109</v>
      </c>
      <c r="DC13" s="88">
        <v>80</v>
      </c>
      <c r="DD13" s="88">
        <v>52</v>
      </c>
      <c r="DE13" s="88">
        <v>32</v>
      </c>
      <c r="DF13" s="88">
        <v>375</v>
      </c>
      <c r="DG13" s="91">
        <v>406</v>
      </c>
      <c r="DH13" s="115">
        <v>0</v>
      </c>
      <c r="DI13" s="88">
        <v>1</v>
      </c>
      <c r="DJ13" s="88">
        <v>1</v>
      </c>
      <c r="DK13" s="88">
        <v>0</v>
      </c>
      <c r="DL13" s="88">
        <v>36</v>
      </c>
      <c r="DM13" s="88">
        <v>82</v>
      </c>
      <c r="DN13" s="88">
        <v>87</v>
      </c>
      <c r="DO13" s="88">
        <v>90</v>
      </c>
      <c r="DP13" s="88">
        <v>52</v>
      </c>
      <c r="DQ13" s="115">
        <v>347</v>
      </c>
      <c r="DR13" s="115">
        <v>348</v>
      </c>
      <c r="DS13" s="115">
        <v>0</v>
      </c>
      <c r="DT13" s="88">
        <v>1</v>
      </c>
      <c r="DU13" s="88">
        <v>1</v>
      </c>
      <c r="DV13" s="88">
        <v>0</v>
      </c>
      <c r="DW13" s="88">
        <v>21</v>
      </c>
      <c r="DX13" s="88">
        <v>48</v>
      </c>
      <c r="DY13" s="88">
        <v>45</v>
      </c>
      <c r="DZ13" s="88">
        <v>48</v>
      </c>
      <c r="EA13" s="88">
        <v>28</v>
      </c>
      <c r="EB13" s="88">
        <v>190</v>
      </c>
      <c r="EC13" s="88">
        <v>191</v>
      </c>
      <c r="ED13" s="88">
        <v>0</v>
      </c>
      <c r="EE13" s="88">
        <v>0</v>
      </c>
      <c r="EF13" s="88">
        <v>0</v>
      </c>
      <c r="EG13" s="88">
        <v>0</v>
      </c>
      <c r="EH13" s="88">
        <v>15</v>
      </c>
      <c r="EI13" s="88">
        <v>34</v>
      </c>
      <c r="EJ13" s="88">
        <v>42</v>
      </c>
      <c r="EK13" s="88">
        <v>42</v>
      </c>
      <c r="EL13" s="88">
        <v>24</v>
      </c>
      <c r="EM13" s="88">
        <v>157</v>
      </c>
      <c r="EN13" s="88">
        <v>157</v>
      </c>
      <c r="EO13" s="88">
        <v>0</v>
      </c>
      <c r="EP13" s="88">
        <v>0</v>
      </c>
      <c r="EQ13" s="88">
        <v>0</v>
      </c>
      <c r="ER13" s="88">
        <v>0</v>
      </c>
      <c r="ES13" s="88">
        <v>0</v>
      </c>
      <c r="ET13" s="88">
        <v>0</v>
      </c>
      <c r="EU13" s="88">
        <v>0</v>
      </c>
      <c r="EV13" s="88">
        <v>0</v>
      </c>
      <c r="EW13" s="88">
        <v>0</v>
      </c>
      <c r="EX13" s="132">
        <v>0</v>
      </c>
      <c r="EY13" s="91">
        <v>0</v>
      </c>
      <c r="EZ13" s="115">
        <v>32</v>
      </c>
      <c r="FA13" s="88">
        <v>74</v>
      </c>
      <c r="FB13" s="88">
        <v>106</v>
      </c>
      <c r="FC13" s="88">
        <v>55</v>
      </c>
      <c r="FD13" s="88">
        <v>285</v>
      </c>
      <c r="FE13" s="88">
        <v>499</v>
      </c>
      <c r="FF13" s="88">
        <v>412</v>
      </c>
      <c r="FG13" s="88">
        <v>339</v>
      </c>
      <c r="FH13" s="88">
        <v>268</v>
      </c>
      <c r="FI13" s="88">
        <v>1858</v>
      </c>
      <c r="FJ13" s="88">
        <v>1964</v>
      </c>
      <c r="FK13" s="88">
        <v>22</v>
      </c>
      <c r="FL13" s="88">
        <v>60</v>
      </c>
      <c r="FM13" s="88">
        <v>82</v>
      </c>
      <c r="FN13" s="88">
        <v>43</v>
      </c>
      <c r="FO13" s="88">
        <v>254</v>
      </c>
      <c r="FP13" s="88">
        <v>474</v>
      </c>
      <c r="FQ13" s="88">
        <v>390</v>
      </c>
      <c r="FR13" s="88">
        <v>326</v>
      </c>
      <c r="FS13" s="88">
        <v>264</v>
      </c>
      <c r="FT13" s="88">
        <v>1751</v>
      </c>
      <c r="FU13" s="88">
        <v>1833</v>
      </c>
      <c r="FV13" s="88">
        <v>3</v>
      </c>
      <c r="FW13" s="88">
        <v>8</v>
      </c>
      <c r="FX13" s="88">
        <v>11</v>
      </c>
      <c r="FY13" s="88">
        <v>3</v>
      </c>
      <c r="FZ13" s="88">
        <v>14</v>
      </c>
      <c r="GA13" s="88">
        <v>11</v>
      </c>
      <c r="GB13" s="88">
        <v>8</v>
      </c>
      <c r="GC13" s="88">
        <v>3</v>
      </c>
      <c r="GD13" s="88">
        <v>3</v>
      </c>
      <c r="GE13" s="88">
        <v>42</v>
      </c>
      <c r="GF13" s="88">
        <v>53</v>
      </c>
      <c r="GG13" s="88">
        <v>7</v>
      </c>
      <c r="GH13" s="88">
        <v>6</v>
      </c>
      <c r="GI13" s="88">
        <v>13</v>
      </c>
      <c r="GJ13" s="88">
        <v>9</v>
      </c>
      <c r="GK13" s="88">
        <v>17</v>
      </c>
      <c r="GL13" s="88">
        <v>14</v>
      </c>
      <c r="GM13" s="88">
        <v>14</v>
      </c>
      <c r="GN13" s="88">
        <v>10</v>
      </c>
      <c r="GO13" s="88">
        <v>1</v>
      </c>
      <c r="GP13" s="88">
        <v>65</v>
      </c>
      <c r="GQ13" s="132">
        <v>78</v>
      </c>
      <c r="GR13" s="87">
        <v>4</v>
      </c>
      <c r="GS13" s="88">
        <v>2</v>
      </c>
      <c r="GT13" s="88">
        <v>6</v>
      </c>
      <c r="GU13" s="88">
        <v>6</v>
      </c>
      <c r="GV13" s="88">
        <v>38</v>
      </c>
      <c r="GW13" s="88">
        <v>63</v>
      </c>
      <c r="GX13" s="88">
        <v>65</v>
      </c>
      <c r="GY13" s="88">
        <v>74</v>
      </c>
      <c r="GZ13" s="88">
        <v>51</v>
      </c>
      <c r="HA13" s="132">
        <v>297</v>
      </c>
      <c r="HB13" s="91">
        <v>303</v>
      </c>
      <c r="HC13" s="115">
        <v>195</v>
      </c>
      <c r="HD13" s="88">
        <v>313</v>
      </c>
      <c r="HE13" s="88">
        <v>508</v>
      </c>
      <c r="HF13" s="88">
        <v>231</v>
      </c>
      <c r="HG13" s="88">
        <v>981</v>
      </c>
      <c r="HH13" s="88">
        <v>869</v>
      </c>
      <c r="HI13" s="88">
        <v>517</v>
      </c>
      <c r="HJ13" s="88">
        <v>358</v>
      </c>
      <c r="HK13" s="88">
        <v>234</v>
      </c>
      <c r="HL13" s="132">
        <v>3190</v>
      </c>
      <c r="HM13" s="116">
        <v>3698</v>
      </c>
    </row>
    <row r="14" spans="1:221" s="74" customFormat="1" ht="18" customHeight="1">
      <c r="A14" s="87" t="s">
        <v>19</v>
      </c>
      <c r="B14" s="115">
        <v>1437</v>
      </c>
      <c r="C14" s="115">
        <v>487</v>
      </c>
      <c r="D14" s="115">
        <v>1924</v>
      </c>
      <c r="E14" s="88">
        <v>1264</v>
      </c>
      <c r="F14" s="88">
        <v>3443</v>
      </c>
      <c r="G14" s="88">
        <v>2087</v>
      </c>
      <c r="H14" s="88">
        <v>1971</v>
      </c>
      <c r="I14" s="88">
        <v>1857</v>
      </c>
      <c r="J14" s="88">
        <v>1442</v>
      </c>
      <c r="K14" s="132">
        <v>12064</v>
      </c>
      <c r="L14" s="91">
        <v>13988</v>
      </c>
      <c r="M14" s="87">
        <v>486</v>
      </c>
      <c r="N14" s="88">
        <v>163</v>
      </c>
      <c r="O14" s="88">
        <v>649</v>
      </c>
      <c r="P14" s="88">
        <v>441</v>
      </c>
      <c r="Q14" s="88">
        <v>1035</v>
      </c>
      <c r="R14" s="88">
        <v>580</v>
      </c>
      <c r="S14" s="88">
        <v>626</v>
      </c>
      <c r="T14" s="88">
        <v>668</v>
      </c>
      <c r="U14" s="88">
        <v>679</v>
      </c>
      <c r="V14" s="88">
        <v>4029</v>
      </c>
      <c r="W14" s="88">
        <v>4678</v>
      </c>
      <c r="X14" s="88">
        <v>460</v>
      </c>
      <c r="Y14" s="88">
        <v>140</v>
      </c>
      <c r="Z14" s="88">
        <v>600</v>
      </c>
      <c r="AA14" s="88">
        <v>423</v>
      </c>
      <c r="AB14" s="88">
        <v>778</v>
      </c>
      <c r="AC14" s="88">
        <v>380</v>
      </c>
      <c r="AD14" s="88">
        <v>344</v>
      </c>
      <c r="AE14" s="88">
        <v>283</v>
      </c>
      <c r="AF14" s="88">
        <v>230</v>
      </c>
      <c r="AG14" s="88">
        <v>2438</v>
      </c>
      <c r="AH14" s="88">
        <v>3038</v>
      </c>
      <c r="AI14" s="88">
        <v>0</v>
      </c>
      <c r="AJ14" s="88">
        <v>1</v>
      </c>
      <c r="AK14" s="88">
        <v>1</v>
      </c>
      <c r="AL14" s="88">
        <v>1</v>
      </c>
      <c r="AM14" s="88">
        <v>16</v>
      </c>
      <c r="AN14" s="88">
        <v>32</v>
      </c>
      <c r="AO14" s="88">
        <v>55</v>
      </c>
      <c r="AP14" s="88">
        <v>114</v>
      </c>
      <c r="AQ14" s="88">
        <v>158</v>
      </c>
      <c r="AR14" s="88">
        <v>376</v>
      </c>
      <c r="AS14" s="88">
        <v>377</v>
      </c>
      <c r="AT14" s="88">
        <v>14</v>
      </c>
      <c r="AU14" s="88">
        <v>7</v>
      </c>
      <c r="AV14" s="88">
        <v>21</v>
      </c>
      <c r="AW14" s="88">
        <v>6</v>
      </c>
      <c r="AX14" s="88">
        <v>81</v>
      </c>
      <c r="AY14" s="88">
        <v>59</v>
      </c>
      <c r="AZ14" s="88">
        <v>83</v>
      </c>
      <c r="BA14" s="88">
        <v>117</v>
      </c>
      <c r="BB14" s="88">
        <v>147</v>
      </c>
      <c r="BC14" s="88">
        <v>493</v>
      </c>
      <c r="BD14" s="88">
        <v>514</v>
      </c>
      <c r="BE14" s="88">
        <v>0</v>
      </c>
      <c r="BF14" s="88">
        <v>1</v>
      </c>
      <c r="BG14" s="88">
        <v>1</v>
      </c>
      <c r="BH14" s="88">
        <v>0</v>
      </c>
      <c r="BI14" s="88">
        <v>2</v>
      </c>
      <c r="BJ14" s="88">
        <v>1</v>
      </c>
      <c r="BK14" s="88">
        <v>0</v>
      </c>
      <c r="BL14" s="88">
        <v>6</v>
      </c>
      <c r="BM14" s="88">
        <v>4</v>
      </c>
      <c r="BN14" s="88">
        <v>13</v>
      </c>
      <c r="BO14" s="88">
        <v>14</v>
      </c>
      <c r="BP14" s="88">
        <v>12</v>
      </c>
      <c r="BQ14" s="88">
        <v>14</v>
      </c>
      <c r="BR14" s="88">
        <v>26</v>
      </c>
      <c r="BS14" s="88">
        <v>11</v>
      </c>
      <c r="BT14" s="88">
        <v>158</v>
      </c>
      <c r="BU14" s="88">
        <v>108</v>
      </c>
      <c r="BV14" s="88">
        <v>144</v>
      </c>
      <c r="BW14" s="88">
        <v>148</v>
      </c>
      <c r="BX14" s="88">
        <v>140</v>
      </c>
      <c r="BY14" s="88">
        <v>709</v>
      </c>
      <c r="BZ14" s="88">
        <v>735</v>
      </c>
      <c r="CA14" s="88">
        <v>194</v>
      </c>
      <c r="CB14" s="88">
        <v>79</v>
      </c>
      <c r="CC14" s="88">
        <v>273</v>
      </c>
      <c r="CD14" s="88">
        <v>148</v>
      </c>
      <c r="CE14" s="88">
        <v>598</v>
      </c>
      <c r="CF14" s="88">
        <v>341</v>
      </c>
      <c r="CG14" s="88">
        <v>259</v>
      </c>
      <c r="CH14" s="88">
        <v>222</v>
      </c>
      <c r="CI14" s="88">
        <v>66</v>
      </c>
      <c r="CJ14" s="88">
        <v>1634</v>
      </c>
      <c r="CK14" s="88">
        <v>1907</v>
      </c>
      <c r="CL14" s="88">
        <v>174</v>
      </c>
      <c r="CM14" s="88">
        <v>70</v>
      </c>
      <c r="CN14" s="88">
        <v>244</v>
      </c>
      <c r="CO14" s="88">
        <v>138</v>
      </c>
      <c r="CP14" s="88">
        <v>509</v>
      </c>
      <c r="CQ14" s="88">
        <v>277</v>
      </c>
      <c r="CR14" s="88">
        <v>192</v>
      </c>
      <c r="CS14" s="88">
        <v>174</v>
      </c>
      <c r="CT14" s="88">
        <v>53</v>
      </c>
      <c r="CU14" s="88">
        <v>1343</v>
      </c>
      <c r="CV14" s="88">
        <v>1587</v>
      </c>
      <c r="CW14" s="88">
        <v>20</v>
      </c>
      <c r="CX14" s="88">
        <v>9</v>
      </c>
      <c r="CY14" s="88">
        <v>29</v>
      </c>
      <c r="CZ14" s="88">
        <v>10</v>
      </c>
      <c r="DA14" s="88">
        <v>89</v>
      </c>
      <c r="DB14" s="88">
        <v>64</v>
      </c>
      <c r="DC14" s="88">
        <v>67</v>
      </c>
      <c r="DD14" s="88">
        <v>48</v>
      </c>
      <c r="DE14" s="88">
        <v>13</v>
      </c>
      <c r="DF14" s="88">
        <v>291</v>
      </c>
      <c r="DG14" s="91">
        <v>320</v>
      </c>
      <c r="DH14" s="115">
        <v>0</v>
      </c>
      <c r="DI14" s="88">
        <v>2</v>
      </c>
      <c r="DJ14" s="88">
        <v>2</v>
      </c>
      <c r="DK14" s="88">
        <v>2</v>
      </c>
      <c r="DL14" s="88">
        <v>64</v>
      </c>
      <c r="DM14" s="88">
        <v>60</v>
      </c>
      <c r="DN14" s="88">
        <v>82</v>
      </c>
      <c r="DO14" s="88">
        <v>101</v>
      </c>
      <c r="DP14" s="88">
        <v>62</v>
      </c>
      <c r="DQ14" s="115">
        <v>371</v>
      </c>
      <c r="DR14" s="115">
        <v>373</v>
      </c>
      <c r="DS14" s="115">
        <v>0</v>
      </c>
      <c r="DT14" s="88">
        <v>2</v>
      </c>
      <c r="DU14" s="88">
        <v>2</v>
      </c>
      <c r="DV14" s="88">
        <v>2</v>
      </c>
      <c r="DW14" s="88">
        <v>45</v>
      </c>
      <c r="DX14" s="88">
        <v>42</v>
      </c>
      <c r="DY14" s="88">
        <v>52</v>
      </c>
      <c r="DZ14" s="88">
        <v>75</v>
      </c>
      <c r="EA14" s="88">
        <v>43</v>
      </c>
      <c r="EB14" s="88">
        <v>259</v>
      </c>
      <c r="EC14" s="88">
        <v>261</v>
      </c>
      <c r="ED14" s="88">
        <v>0</v>
      </c>
      <c r="EE14" s="88">
        <v>0</v>
      </c>
      <c r="EF14" s="88">
        <v>0</v>
      </c>
      <c r="EG14" s="88">
        <v>0</v>
      </c>
      <c r="EH14" s="88">
        <v>19</v>
      </c>
      <c r="EI14" s="88">
        <v>18</v>
      </c>
      <c r="EJ14" s="88">
        <v>30</v>
      </c>
      <c r="EK14" s="88">
        <v>26</v>
      </c>
      <c r="EL14" s="88">
        <v>18</v>
      </c>
      <c r="EM14" s="88">
        <v>111</v>
      </c>
      <c r="EN14" s="88">
        <v>111</v>
      </c>
      <c r="EO14" s="88">
        <v>0</v>
      </c>
      <c r="EP14" s="88">
        <v>0</v>
      </c>
      <c r="EQ14" s="88">
        <v>0</v>
      </c>
      <c r="ER14" s="88">
        <v>0</v>
      </c>
      <c r="ES14" s="88">
        <v>0</v>
      </c>
      <c r="ET14" s="88">
        <v>0</v>
      </c>
      <c r="EU14" s="88">
        <v>0</v>
      </c>
      <c r="EV14" s="88">
        <v>0</v>
      </c>
      <c r="EW14" s="88">
        <v>1</v>
      </c>
      <c r="EX14" s="132">
        <v>1</v>
      </c>
      <c r="EY14" s="91">
        <v>1</v>
      </c>
      <c r="EZ14" s="115">
        <v>114</v>
      </c>
      <c r="FA14" s="88">
        <v>48</v>
      </c>
      <c r="FB14" s="88">
        <v>162</v>
      </c>
      <c r="FC14" s="88">
        <v>113</v>
      </c>
      <c r="FD14" s="88">
        <v>506</v>
      </c>
      <c r="FE14" s="88">
        <v>479</v>
      </c>
      <c r="FF14" s="88">
        <v>456</v>
      </c>
      <c r="FG14" s="88">
        <v>413</v>
      </c>
      <c r="FH14" s="88">
        <v>319</v>
      </c>
      <c r="FI14" s="88">
        <v>2286</v>
      </c>
      <c r="FJ14" s="88">
        <v>2448</v>
      </c>
      <c r="FK14" s="88">
        <v>90</v>
      </c>
      <c r="FL14" s="88">
        <v>44</v>
      </c>
      <c r="FM14" s="88">
        <v>134</v>
      </c>
      <c r="FN14" s="88">
        <v>107</v>
      </c>
      <c r="FO14" s="88">
        <v>479</v>
      </c>
      <c r="FP14" s="88">
        <v>459</v>
      </c>
      <c r="FQ14" s="88">
        <v>427</v>
      </c>
      <c r="FR14" s="88">
        <v>394</v>
      </c>
      <c r="FS14" s="88">
        <v>315</v>
      </c>
      <c r="FT14" s="88">
        <v>2181</v>
      </c>
      <c r="FU14" s="88">
        <v>2315</v>
      </c>
      <c r="FV14" s="88">
        <v>11</v>
      </c>
      <c r="FW14" s="88">
        <v>2</v>
      </c>
      <c r="FX14" s="88">
        <v>13</v>
      </c>
      <c r="FY14" s="88">
        <v>2</v>
      </c>
      <c r="FZ14" s="88">
        <v>20</v>
      </c>
      <c r="GA14" s="88">
        <v>11</v>
      </c>
      <c r="GB14" s="88">
        <v>18</v>
      </c>
      <c r="GC14" s="88">
        <v>12</v>
      </c>
      <c r="GD14" s="88">
        <v>2</v>
      </c>
      <c r="GE14" s="88">
        <v>65</v>
      </c>
      <c r="GF14" s="88">
        <v>78</v>
      </c>
      <c r="GG14" s="88">
        <v>13</v>
      </c>
      <c r="GH14" s="88">
        <v>2</v>
      </c>
      <c r="GI14" s="88">
        <v>15</v>
      </c>
      <c r="GJ14" s="88">
        <v>4</v>
      </c>
      <c r="GK14" s="88">
        <v>7</v>
      </c>
      <c r="GL14" s="88">
        <v>9</v>
      </c>
      <c r="GM14" s="88">
        <v>11</v>
      </c>
      <c r="GN14" s="88">
        <v>7</v>
      </c>
      <c r="GO14" s="88">
        <v>2</v>
      </c>
      <c r="GP14" s="88">
        <v>40</v>
      </c>
      <c r="GQ14" s="132">
        <v>55</v>
      </c>
      <c r="GR14" s="87">
        <v>8</v>
      </c>
      <c r="GS14" s="88">
        <v>5</v>
      </c>
      <c r="GT14" s="88">
        <v>13</v>
      </c>
      <c r="GU14" s="88">
        <v>9</v>
      </c>
      <c r="GV14" s="88">
        <v>53</v>
      </c>
      <c r="GW14" s="88">
        <v>29</v>
      </c>
      <c r="GX14" s="88">
        <v>37</v>
      </c>
      <c r="GY14" s="88">
        <v>49</v>
      </c>
      <c r="GZ14" s="88">
        <v>35</v>
      </c>
      <c r="HA14" s="132">
        <v>212</v>
      </c>
      <c r="HB14" s="91">
        <v>225</v>
      </c>
      <c r="HC14" s="115">
        <v>635</v>
      </c>
      <c r="HD14" s="88">
        <v>190</v>
      </c>
      <c r="HE14" s="88">
        <v>825</v>
      </c>
      <c r="HF14" s="88">
        <v>551</v>
      </c>
      <c r="HG14" s="88">
        <v>1187</v>
      </c>
      <c r="HH14" s="88">
        <v>598</v>
      </c>
      <c r="HI14" s="88">
        <v>511</v>
      </c>
      <c r="HJ14" s="88">
        <v>404</v>
      </c>
      <c r="HK14" s="88">
        <v>281</v>
      </c>
      <c r="HL14" s="132">
        <v>3532</v>
      </c>
      <c r="HM14" s="116">
        <v>4357</v>
      </c>
    </row>
    <row r="15" spans="1:221" s="74" customFormat="1" ht="18" customHeight="1">
      <c r="A15" s="87" t="s">
        <v>20</v>
      </c>
      <c r="B15" s="115">
        <v>1565</v>
      </c>
      <c r="C15" s="115">
        <v>1241</v>
      </c>
      <c r="D15" s="115">
        <v>2806</v>
      </c>
      <c r="E15" s="88">
        <v>1480</v>
      </c>
      <c r="F15" s="88">
        <v>4241</v>
      </c>
      <c r="G15" s="88">
        <v>4224</v>
      </c>
      <c r="H15" s="88">
        <v>3397</v>
      </c>
      <c r="I15" s="88">
        <v>2430</v>
      </c>
      <c r="J15" s="88">
        <v>1956</v>
      </c>
      <c r="K15" s="132">
        <v>17728</v>
      </c>
      <c r="L15" s="91">
        <v>20534</v>
      </c>
      <c r="M15" s="87">
        <v>562</v>
      </c>
      <c r="N15" s="88">
        <v>389</v>
      </c>
      <c r="O15" s="88">
        <v>951</v>
      </c>
      <c r="P15" s="88">
        <v>549</v>
      </c>
      <c r="Q15" s="88">
        <v>1318</v>
      </c>
      <c r="R15" s="88">
        <v>1196</v>
      </c>
      <c r="S15" s="88">
        <v>1043</v>
      </c>
      <c r="T15" s="88">
        <v>917</v>
      </c>
      <c r="U15" s="88">
        <v>979</v>
      </c>
      <c r="V15" s="88">
        <v>6002</v>
      </c>
      <c r="W15" s="88">
        <v>6953</v>
      </c>
      <c r="X15" s="88">
        <v>540</v>
      </c>
      <c r="Y15" s="88">
        <v>344</v>
      </c>
      <c r="Z15" s="88">
        <v>884</v>
      </c>
      <c r="AA15" s="88">
        <v>504</v>
      </c>
      <c r="AB15" s="88">
        <v>1044</v>
      </c>
      <c r="AC15" s="88">
        <v>826</v>
      </c>
      <c r="AD15" s="88">
        <v>594</v>
      </c>
      <c r="AE15" s="88">
        <v>400</v>
      </c>
      <c r="AF15" s="88">
        <v>318</v>
      </c>
      <c r="AG15" s="88">
        <v>3686</v>
      </c>
      <c r="AH15" s="88">
        <v>4570</v>
      </c>
      <c r="AI15" s="88">
        <v>1</v>
      </c>
      <c r="AJ15" s="88">
        <v>3</v>
      </c>
      <c r="AK15" s="88">
        <v>4</v>
      </c>
      <c r="AL15" s="88">
        <v>0</v>
      </c>
      <c r="AM15" s="88">
        <v>12</v>
      </c>
      <c r="AN15" s="88">
        <v>25</v>
      </c>
      <c r="AO15" s="88">
        <v>70</v>
      </c>
      <c r="AP15" s="88">
        <v>113</v>
      </c>
      <c r="AQ15" s="88">
        <v>209</v>
      </c>
      <c r="AR15" s="88">
        <v>429</v>
      </c>
      <c r="AS15" s="88">
        <v>433</v>
      </c>
      <c r="AT15" s="88">
        <v>11</v>
      </c>
      <c r="AU15" s="88">
        <v>23</v>
      </c>
      <c r="AV15" s="88">
        <v>34</v>
      </c>
      <c r="AW15" s="88">
        <v>16</v>
      </c>
      <c r="AX15" s="88">
        <v>107</v>
      </c>
      <c r="AY15" s="88">
        <v>132</v>
      </c>
      <c r="AZ15" s="88">
        <v>142</v>
      </c>
      <c r="BA15" s="88">
        <v>161</v>
      </c>
      <c r="BB15" s="88">
        <v>231</v>
      </c>
      <c r="BC15" s="88">
        <v>789</v>
      </c>
      <c r="BD15" s="88">
        <v>823</v>
      </c>
      <c r="BE15" s="88">
        <v>0</v>
      </c>
      <c r="BF15" s="88">
        <v>0</v>
      </c>
      <c r="BG15" s="88">
        <v>0</v>
      </c>
      <c r="BH15" s="88">
        <v>0</v>
      </c>
      <c r="BI15" s="88">
        <v>0</v>
      </c>
      <c r="BJ15" s="88">
        <v>2</v>
      </c>
      <c r="BK15" s="88">
        <v>2</v>
      </c>
      <c r="BL15" s="88">
        <v>4</v>
      </c>
      <c r="BM15" s="88">
        <v>6</v>
      </c>
      <c r="BN15" s="88">
        <v>14</v>
      </c>
      <c r="BO15" s="88">
        <v>14</v>
      </c>
      <c r="BP15" s="88">
        <v>10</v>
      </c>
      <c r="BQ15" s="88">
        <v>19</v>
      </c>
      <c r="BR15" s="88">
        <v>29</v>
      </c>
      <c r="BS15" s="88">
        <v>29</v>
      </c>
      <c r="BT15" s="88">
        <v>155</v>
      </c>
      <c r="BU15" s="88">
        <v>211</v>
      </c>
      <c r="BV15" s="88">
        <v>235</v>
      </c>
      <c r="BW15" s="88">
        <v>239</v>
      </c>
      <c r="BX15" s="88">
        <v>215</v>
      </c>
      <c r="BY15" s="88">
        <v>1084</v>
      </c>
      <c r="BZ15" s="88">
        <v>1113</v>
      </c>
      <c r="CA15" s="88">
        <v>214</v>
      </c>
      <c r="CB15" s="88">
        <v>223</v>
      </c>
      <c r="CC15" s="88">
        <v>437</v>
      </c>
      <c r="CD15" s="88">
        <v>199</v>
      </c>
      <c r="CE15" s="88">
        <v>811</v>
      </c>
      <c r="CF15" s="88">
        <v>744</v>
      </c>
      <c r="CG15" s="88">
        <v>499</v>
      </c>
      <c r="CH15" s="88">
        <v>269</v>
      </c>
      <c r="CI15" s="88">
        <v>88</v>
      </c>
      <c r="CJ15" s="88">
        <v>2610</v>
      </c>
      <c r="CK15" s="88">
        <v>3047</v>
      </c>
      <c r="CL15" s="88">
        <v>194</v>
      </c>
      <c r="CM15" s="88">
        <v>186</v>
      </c>
      <c r="CN15" s="88">
        <v>380</v>
      </c>
      <c r="CO15" s="88">
        <v>177</v>
      </c>
      <c r="CP15" s="88">
        <v>698</v>
      </c>
      <c r="CQ15" s="88">
        <v>601</v>
      </c>
      <c r="CR15" s="88">
        <v>410</v>
      </c>
      <c r="CS15" s="88">
        <v>225</v>
      </c>
      <c r="CT15" s="88">
        <v>80</v>
      </c>
      <c r="CU15" s="88">
        <v>2191</v>
      </c>
      <c r="CV15" s="88">
        <v>2571</v>
      </c>
      <c r="CW15" s="88">
        <v>20</v>
      </c>
      <c r="CX15" s="88">
        <v>37</v>
      </c>
      <c r="CY15" s="88">
        <v>57</v>
      </c>
      <c r="CZ15" s="88">
        <v>22</v>
      </c>
      <c r="DA15" s="88">
        <v>113</v>
      </c>
      <c r="DB15" s="88">
        <v>143</v>
      </c>
      <c r="DC15" s="88">
        <v>89</v>
      </c>
      <c r="DD15" s="88">
        <v>44</v>
      </c>
      <c r="DE15" s="88">
        <v>8</v>
      </c>
      <c r="DF15" s="88">
        <v>419</v>
      </c>
      <c r="DG15" s="91">
        <v>476</v>
      </c>
      <c r="DH15" s="115">
        <v>3</v>
      </c>
      <c r="DI15" s="88">
        <v>9</v>
      </c>
      <c r="DJ15" s="88">
        <v>12</v>
      </c>
      <c r="DK15" s="88">
        <v>7</v>
      </c>
      <c r="DL15" s="88">
        <v>64</v>
      </c>
      <c r="DM15" s="88">
        <v>130</v>
      </c>
      <c r="DN15" s="88">
        <v>161</v>
      </c>
      <c r="DO15" s="88">
        <v>123</v>
      </c>
      <c r="DP15" s="88">
        <v>91</v>
      </c>
      <c r="DQ15" s="115">
        <v>576</v>
      </c>
      <c r="DR15" s="115">
        <v>588</v>
      </c>
      <c r="DS15" s="115">
        <v>3</v>
      </c>
      <c r="DT15" s="88">
        <v>7</v>
      </c>
      <c r="DU15" s="88">
        <v>10</v>
      </c>
      <c r="DV15" s="88">
        <v>7</v>
      </c>
      <c r="DW15" s="88">
        <v>59</v>
      </c>
      <c r="DX15" s="88">
        <v>121</v>
      </c>
      <c r="DY15" s="88">
        <v>143</v>
      </c>
      <c r="DZ15" s="88">
        <v>112</v>
      </c>
      <c r="EA15" s="88">
        <v>79</v>
      </c>
      <c r="EB15" s="88">
        <v>521</v>
      </c>
      <c r="EC15" s="88">
        <v>531</v>
      </c>
      <c r="ED15" s="88">
        <v>0</v>
      </c>
      <c r="EE15" s="88">
        <v>2</v>
      </c>
      <c r="EF15" s="88">
        <v>2</v>
      </c>
      <c r="EG15" s="88">
        <v>0</v>
      </c>
      <c r="EH15" s="88">
        <v>5</v>
      </c>
      <c r="EI15" s="88">
        <v>9</v>
      </c>
      <c r="EJ15" s="88">
        <v>18</v>
      </c>
      <c r="EK15" s="88">
        <v>11</v>
      </c>
      <c r="EL15" s="88">
        <v>10</v>
      </c>
      <c r="EM15" s="88">
        <v>53</v>
      </c>
      <c r="EN15" s="88">
        <v>55</v>
      </c>
      <c r="EO15" s="88">
        <v>0</v>
      </c>
      <c r="EP15" s="88">
        <v>0</v>
      </c>
      <c r="EQ15" s="88">
        <v>0</v>
      </c>
      <c r="ER15" s="88">
        <v>0</v>
      </c>
      <c r="ES15" s="88">
        <v>0</v>
      </c>
      <c r="ET15" s="88">
        <v>0</v>
      </c>
      <c r="EU15" s="88">
        <v>0</v>
      </c>
      <c r="EV15" s="88">
        <v>0</v>
      </c>
      <c r="EW15" s="88">
        <v>2</v>
      </c>
      <c r="EX15" s="132">
        <v>2</v>
      </c>
      <c r="EY15" s="91">
        <v>2</v>
      </c>
      <c r="EZ15" s="115">
        <v>78</v>
      </c>
      <c r="FA15" s="88">
        <v>100</v>
      </c>
      <c r="FB15" s="88">
        <v>178</v>
      </c>
      <c r="FC15" s="88">
        <v>64</v>
      </c>
      <c r="FD15" s="88">
        <v>442</v>
      </c>
      <c r="FE15" s="88">
        <v>801</v>
      </c>
      <c r="FF15" s="88">
        <v>718</v>
      </c>
      <c r="FG15" s="88">
        <v>507</v>
      </c>
      <c r="FH15" s="88">
        <v>378</v>
      </c>
      <c r="FI15" s="88">
        <v>2910</v>
      </c>
      <c r="FJ15" s="88">
        <v>3088</v>
      </c>
      <c r="FK15" s="88">
        <v>52</v>
      </c>
      <c r="FL15" s="88">
        <v>85</v>
      </c>
      <c r="FM15" s="88">
        <v>137</v>
      </c>
      <c r="FN15" s="88">
        <v>56</v>
      </c>
      <c r="FO15" s="88">
        <v>417</v>
      </c>
      <c r="FP15" s="88">
        <v>779</v>
      </c>
      <c r="FQ15" s="88">
        <v>679</v>
      </c>
      <c r="FR15" s="88">
        <v>499</v>
      </c>
      <c r="FS15" s="88">
        <v>370</v>
      </c>
      <c r="FT15" s="88">
        <v>2800</v>
      </c>
      <c r="FU15" s="88">
        <v>2937</v>
      </c>
      <c r="FV15" s="88">
        <v>14</v>
      </c>
      <c r="FW15" s="88">
        <v>9</v>
      </c>
      <c r="FX15" s="88">
        <v>23</v>
      </c>
      <c r="FY15" s="88">
        <v>4</v>
      </c>
      <c r="FZ15" s="88">
        <v>13</v>
      </c>
      <c r="GA15" s="88">
        <v>11</v>
      </c>
      <c r="GB15" s="88">
        <v>23</v>
      </c>
      <c r="GC15" s="88">
        <v>4</v>
      </c>
      <c r="GD15" s="88">
        <v>3</v>
      </c>
      <c r="GE15" s="88">
        <v>58</v>
      </c>
      <c r="GF15" s="88">
        <v>81</v>
      </c>
      <c r="GG15" s="88">
        <v>12</v>
      </c>
      <c r="GH15" s="88">
        <v>6</v>
      </c>
      <c r="GI15" s="88">
        <v>18</v>
      </c>
      <c r="GJ15" s="88">
        <v>4</v>
      </c>
      <c r="GK15" s="88">
        <v>12</v>
      </c>
      <c r="GL15" s="88">
        <v>11</v>
      </c>
      <c r="GM15" s="88">
        <v>16</v>
      </c>
      <c r="GN15" s="88">
        <v>4</v>
      </c>
      <c r="GO15" s="88">
        <v>5</v>
      </c>
      <c r="GP15" s="88">
        <v>52</v>
      </c>
      <c r="GQ15" s="132">
        <v>70</v>
      </c>
      <c r="GR15" s="87">
        <v>13</v>
      </c>
      <c r="GS15" s="88">
        <v>2</v>
      </c>
      <c r="GT15" s="88">
        <v>15</v>
      </c>
      <c r="GU15" s="88">
        <v>8</v>
      </c>
      <c r="GV15" s="88">
        <v>47</v>
      </c>
      <c r="GW15" s="88">
        <v>63</v>
      </c>
      <c r="GX15" s="88">
        <v>71</v>
      </c>
      <c r="GY15" s="88">
        <v>68</v>
      </c>
      <c r="GZ15" s="88">
        <v>37</v>
      </c>
      <c r="HA15" s="132">
        <v>294</v>
      </c>
      <c r="HB15" s="91">
        <v>309</v>
      </c>
      <c r="HC15" s="115">
        <v>695</v>
      </c>
      <c r="HD15" s="88">
        <v>518</v>
      </c>
      <c r="HE15" s="88">
        <v>1213</v>
      </c>
      <c r="HF15" s="88">
        <v>653</v>
      </c>
      <c r="HG15" s="88">
        <v>1559</v>
      </c>
      <c r="HH15" s="88">
        <v>1290</v>
      </c>
      <c r="HI15" s="88">
        <v>905</v>
      </c>
      <c r="HJ15" s="88">
        <v>546</v>
      </c>
      <c r="HK15" s="88">
        <v>383</v>
      </c>
      <c r="HL15" s="132">
        <v>5336</v>
      </c>
      <c r="HM15" s="116">
        <v>6549</v>
      </c>
    </row>
    <row r="16" spans="1:221" s="74" customFormat="1" ht="18" customHeight="1">
      <c r="A16" s="87" t="s">
        <v>21</v>
      </c>
      <c r="B16" s="115">
        <v>1632</v>
      </c>
      <c r="C16" s="115">
        <v>1119</v>
      </c>
      <c r="D16" s="115">
        <v>2751</v>
      </c>
      <c r="E16" s="88">
        <v>1857</v>
      </c>
      <c r="F16" s="88">
        <v>5010</v>
      </c>
      <c r="G16" s="88">
        <v>3031</v>
      </c>
      <c r="H16" s="88">
        <v>3293</v>
      </c>
      <c r="I16" s="88">
        <v>1668</v>
      </c>
      <c r="J16" s="88">
        <v>1801</v>
      </c>
      <c r="K16" s="132">
        <v>16660</v>
      </c>
      <c r="L16" s="91">
        <v>19411</v>
      </c>
      <c r="M16" s="87">
        <v>607</v>
      </c>
      <c r="N16" s="88">
        <v>355</v>
      </c>
      <c r="O16" s="88">
        <v>962</v>
      </c>
      <c r="P16" s="88">
        <v>680</v>
      </c>
      <c r="Q16" s="88">
        <v>1673</v>
      </c>
      <c r="R16" s="88">
        <v>918</v>
      </c>
      <c r="S16" s="88">
        <v>1114</v>
      </c>
      <c r="T16" s="88">
        <v>761</v>
      </c>
      <c r="U16" s="88">
        <v>958</v>
      </c>
      <c r="V16" s="88">
        <v>6104</v>
      </c>
      <c r="W16" s="88">
        <v>7066</v>
      </c>
      <c r="X16" s="88">
        <v>544</v>
      </c>
      <c r="Y16" s="88">
        <v>249</v>
      </c>
      <c r="Z16" s="88">
        <v>793</v>
      </c>
      <c r="AA16" s="88">
        <v>609</v>
      </c>
      <c r="AB16" s="88">
        <v>1088</v>
      </c>
      <c r="AC16" s="88">
        <v>524</v>
      </c>
      <c r="AD16" s="88">
        <v>514</v>
      </c>
      <c r="AE16" s="88">
        <v>268</v>
      </c>
      <c r="AF16" s="88">
        <v>291</v>
      </c>
      <c r="AG16" s="88">
        <v>3294</v>
      </c>
      <c r="AH16" s="88">
        <v>4087</v>
      </c>
      <c r="AI16" s="88">
        <v>0</v>
      </c>
      <c r="AJ16" s="88">
        <v>3</v>
      </c>
      <c r="AK16" s="88">
        <v>3</v>
      </c>
      <c r="AL16" s="88">
        <v>1</v>
      </c>
      <c r="AM16" s="88">
        <v>10</v>
      </c>
      <c r="AN16" s="88">
        <v>10</v>
      </c>
      <c r="AO16" s="88">
        <v>63</v>
      </c>
      <c r="AP16" s="88">
        <v>93</v>
      </c>
      <c r="AQ16" s="88">
        <v>175</v>
      </c>
      <c r="AR16" s="88">
        <v>352</v>
      </c>
      <c r="AS16" s="88">
        <v>355</v>
      </c>
      <c r="AT16" s="88">
        <v>27</v>
      </c>
      <c r="AU16" s="88">
        <v>58</v>
      </c>
      <c r="AV16" s="88">
        <v>85</v>
      </c>
      <c r="AW16" s="88">
        <v>29</v>
      </c>
      <c r="AX16" s="88">
        <v>225</v>
      </c>
      <c r="AY16" s="88">
        <v>154</v>
      </c>
      <c r="AZ16" s="88">
        <v>207</v>
      </c>
      <c r="BA16" s="88">
        <v>149</v>
      </c>
      <c r="BB16" s="88">
        <v>206</v>
      </c>
      <c r="BC16" s="88">
        <v>970</v>
      </c>
      <c r="BD16" s="88">
        <v>1055</v>
      </c>
      <c r="BE16" s="88">
        <v>0</v>
      </c>
      <c r="BF16" s="88">
        <v>0</v>
      </c>
      <c r="BG16" s="88">
        <v>0</v>
      </c>
      <c r="BH16" s="88">
        <v>1</v>
      </c>
      <c r="BI16" s="88">
        <v>4</v>
      </c>
      <c r="BJ16" s="88">
        <v>5</v>
      </c>
      <c r="BK16" s="88">
        <v>3</v>
      </c>
      <c r="BL16" s="88">
        <v>8</v>
      </c>
      <c r="BM16" s="88">
        <v>3</v>
      </c>
      <c r="BN16" s="88">
        <v>24</v>
      </c>
      <c r="BO16" s="88">
        <v>24</v>
      </c>
      <c r="BP16" s="88">
        <v>36</v>
      </c>
      <c r="BQ16" s="88">
        <v>45</v>
      </c>
      <c r="BR16" s="88">
        <v>81</v>
      </c>
      <c r="BS16" s="88">
        <v>40</v>
      </c>
      <c r="BT16" s="88">
        <v>346</v>
      </c>
      <c r="BU16" s="88">
        <v>225</v>
      </c>
      <c r="BV16" s="88">
        <v>327</v>
      </c>
      <c r="BW16" s="88">
        <v>243</v>
      </c>
      <c r="BX16" s="88">
        <v>283</v>
      </c>
      <c r="BY16" s="88">
        <v>1464</v>
      </c>
      <c r="BZ16" s="88">
        <v>1545</v>
      </c>
      <c r="CA16" s="88">
        <v>213</v>
      </c>
      <c r="CB16" s="88">
        <v>218</v>
      </c>
      <c r="CC16" s="88">
        <v>431</v>
      </c>
      <c r="CD16" s="88">
        <v>262</v>
      </c>
      <c r="CE16" s="88">
        <v>918</v>
      </c>
      <c r="CF16" s="88">
        <v>452</v>
      </c>
      <c r="CG16" s="88">
        <v>427</v>
      </c>
      <c r="CH16" s="88">
        <v>122</v>
      </c>
      <c r="CI16" s="88">
        <v>59</v>
      </c>
      <c r="CJ16" s="88">
        <v>2240</v>
      </c>
      <c r="CK16" s="88">
        <v>2671</v>
      </c>
      <c r="CL16" s="88">
        <v>200</v>
      </c>
      <c r="CM16" s="88">
        <v>199</v>
      </c>
      <c r="CN16" s="88">
        <v>399</v>
      </c>
      <c r="CO16" s="88">
        <v>252</v>
      </c>
      <c r="CP16" s="88">
        <v>843</v>
      </c>
      <c r="CQ16" s="88">
        <v>405</v>
      </c>
      <c r="CR16" s="88">
        <v>363</v>
      </c>
      <c r="CS16" s="88">
        <v>103</v>
      </c>
      <c r="CT16" s="88">
        <v>53</v>
      </c>
      <c r="CU16" s="88">
        <v>2019</v>
      </c>
      <c r="CV16" s="88">
        <v>2418</v>
      </c>
      <c r="CW16" s="88">
        <v>13</v>
      </c>
      <c r="CX16" s="88">
        <v>19</v>
      </c>
      <c r="CY16" s="88">
        <v>32</v>
      </c>
      <c r="CZ16" s="88">
        <v>10</v>
      </c>
      <c r="DA16" s="88">
        <v>75</v>
      </c>
      <c r="DB16" s="88">
        <v>47</v>
      </c>
      <c r="DC16" s="88">
        <v>64</v>
      </c>
      <c r="DD16" s="88">
        <v>19</v>
      </c>
      <c r="DE16" s="88">
        <v>6</v>
      </c>
      <c r="DF16" s="88">
        <v>221</v>
      </c>
      <c r="DG16" s="91">
        <v>253</v>
      </c>
      <c r="DH16" s="115">
        <v>3</v>
      </c>
      <c r="DI16" s="88">
        <v>6</v>
      </c>
      <c r="DJ16" s="88">
        <v>9</v>
      </c>
      <c r="DK16" s="88">
        <v>2</v>
      </c>
      <c r="DL16" s="88">
        <v>119</v>
      </c>
      <c r="DM16" s="88">
        <v>115</v>
      </c>
      <c r="DN16" s="88">
        <v>158</v>
      </c>
      <c r="DO16" s="88">
        <v>79</v>
      </c>
      <c r="DP16" s="88">
        <v>69</v>
      </c>
      <c r="DQ16" s="115">
        <v>542</v>
      </c>
      <c r="DR16" s="115">
        <v>551</v>
      </c>
      <c r="DS16" s="115">
        <v>3</v>
      </c>
      <c r="DT16" s="88">
        <v>3</v>
      </c>
      <c r="DU16" s="88">
        <v>6</v>
      </c>
      <c r="DV16" s="88">
        <v>2</v>
      </c>
      <c r="DW16" s="88">
        <v>111</v>
      </c>
      <c r="DX16" s="88">
        <v>100</v>
      </c>
      <c r="DY16" s="88">
        <v>130</v>
      </c>
      <c r="DZ16" s="88">
        <v>68</v>
      </c>
      <c r="EA16" s="88">
        <v>53</v>
      </c>
      <c r="EB16" s="88">
        <v>464</v>
      </c>
      <c r="EC16" s="88">
        <v>470</v>
      </c>
      <c r="ED16" s="88">
        <v>0</v>
      </c>
      <c r="EE16" s="88">
        <v>3</v>
      </c>
      <c r="EF16" s="88">
        <v>3</v>
      </c>
      <c r="EG16" s="88">
        <v>0</v>
      </c>
      <c r="EH16" s="88">
        <v>8</v>
      </c>
      <c r="EI16" s="88">
        <v>15</v>
      </c>
      <c r="EJ16" s="88">
        <v>28</v>
      </c>
      <c r="EK16" s="88">
        <v>11</v>
      </c>
      <c r="EL16" s="88">
        <v>16</v>
      </c>
      <c r="EM16" s="88">
        <v>78</v>
      </c>
      <c r="EN16" s="88">
        <v>81</v>
      </c>
      <c r="EO16" s="88">
        <v>0</v>
      </c>
      <c r="EP16" s="88">
        <v>0</v>
      </c>
      <c r="EQ16" s="88">
        <v>0</v>
      </c>
      <c r="ER16" s="88">
        <v>0</v>
      </c>
      <c r="ES16" s="88">
        <v>0</v>
      </c>
      <c r="ET16" s="88">
        <v>0</v>
      </c>
      <c r="EU16" s="88">
        <v>0</v>
      </c>
      <c r="EV16" s="88">
        <v>0</v>
      </c>
      <c r="EW16" s="88">
        <v>0</v>
      </c>
      <c r="EX16" s="132">
        <v>0</v>
      </c>
      <c r="EY16" s="91">
        <v>0</v>
      </c>
      <c r="EZ16" s="115">
        <v>62</v>
      </c>
      <c r="FA16" s="88">
        <v>103</v>
      </c>
      <c r="FB16" s="88">
        <v>165</v>
      </c>
      <c r="FC16" s="88">
        <v>91</v>
      </c>
      <c r="FD16" s="88">
        <v>535</v>
      </c>
      <c r="FE16" s="88">
        <v>611</v>
      </c>
      <c r="FF16" s="88">
        <v>715</v>
      </c>
      <c r="FG16" s="88">
        <v>305</v>
      </c>
      <c r="FH16" s="88">
        <v>334</v>
      </c>
      <c r="FI16" s="88">
        <v>2591</v>
      </c>
      <c r="FJ16" s="88">
        <v>2756</v>
      </c>
      <c r="FK16" s="88">
        <v>52</v>
      </c>
      <c r="FL16" s="88">
        <v>90</v>
      </c>
      <c r="FM16" s="88">
        <v>142</v>
      </c>
      <c r="FN16" s="88">
        <v>82</v>
      </c>
      <c r="FO16" s="88">
        <v>500</v>
      </c>
      <c r="FP16" s="88">
        <v>584</v>
      </c>
      <c r="FQ16" s="88">
        <v>682</v>
      </c>
      <c r="FR16" s="88">
        <v>298</v>
      </c>
      <c r="FS16" s="88">
        <v>334</v>
      </c>
      <c r="FT16" s="88">
        <v>2480</v>
      </c>
      <c r="FU16" s="88">
        <v>2622</v>
      </c>
      <c r="FV16" s="88">
        <v>5</v>
      </c>
      <c r="FW16" s="88">
        <v>8</v>
      </c>
      <c r="FX16" s="88">
        <v>13</v>
      </c>
      <c r="FY16" s="88">
        <v>3</v>
      </c>
      <c r="FZ16" s="88">
        <v>21</v>
      </c>
      <c r="GA16" s="88">
        <v>19</v>
      </c>
      <c r="GB16" s="88">
        <v>20</v>
      </c>
      <c r="GC16" s="88">
        <v>3</v>
      </c>
      <c r="GD16" s="88">
        <v>0</v>
      </c>
      <c r="GE16" s="88">
        <v>66</v>
      </c>
      <c r="GF16" s="88">
        <v>79</v>
      </c>
      <c r="GG16" s="88">
        <v>5</v>
      </c>
      <c r="GH16" s="88">
        <v>5</v>
      </c>
      <c r="GI16" s="88">
        <v>10</v>
      </c>
      <c r="GJ16" s="88">
        <v>6</v>
      </c>
      <c r="GK16" s="88">
        <v>14</v>
      </c>
      <c r="GL16" s="88">
        <v>8</v>
      </c>
      <c r="GM16" s="88">
        <v>13</v>
      </c>
      <c r="GN16" s="88">
        <v>4</v>
      </c>
      <c r="GO16" s="88">
        <v>0</v>
      </c>
      <c r="GP16" s="88">
        <v>45</v>
      </c>
      <c r="GQ16" s="132">
        <v>55</v>
      </c>
      <c r="GR16" s="87">
        <v>20</v>
      </c>
      <c r="GS16" s="88">
        <v>20</v>
      </c>
      <c r="GT16" s="88">
        <v>40</v>
      </c>
      <c r="GU16" s="88">
        <v>15</v>
      </c>
      <c r="GV16" s="88">
        <v>129</v>
      </c>
      <c r="GW16" s="88">
        <v>97</v>
      </c>
      <c r="GX16" s="88">
        <v>125</v>
      </c>
      <c r="GY16" s="88">
        <v>86</v>
      </c>
      <c r="GZ16" s="88">
        <v>74</v>
      </c>
      <c r="HA16" s="132">
        <v>526</v>
      </c>
      <c r="HB16" s="91">
        <v>566</v>
      </c>
      <c r="HC16" s="115">
        <v>727</v>
      </c>
      <c r="HD16" s="88">
        <v>417</v>
      </c>
      <c r="HE16" s="88">
        <v>1144</v>
      </c>
      <c r="HF16" s="88">
        <v>807</v>
      </c>
      <c r="HG16" s="88">
        <v>1636</v>
      </c>
      <c r="HH16" s="88">
        <v>838</v>
      </c>
      <c r="HI16" s="88">
        <v>754</v>
      </c>
      <c r="HJ16" s="88">
        <v>315</v>
      </c>
      <c r="HK16" s="88">
        <v>307</v>
      </c>
      <c r="HL16" s="132">
        <v>4657</v>
      </c>
      <c r="HM16" s="116">
        <v>5801</v>
      </c>
    </row>
    <row r="17" spans="1:221" s="74" customFormat="1" ht="18" customHeight="1">
      <c r="A17" s="87" t="s">
        <v>22</v>
      </c>
      <c r="B17" s="115">
        <v>789</v>
      </c>
      <c r="C17" s="115">
        <v>931</v>
      </c>
      <c r="D17" s="115">
        <v>1720</v>
      </c>
      <c r="E17" s="88">
        <v>742</v>
      </c>
      <c r="F17" s="88">
        <v>3491</v>
      </c>
      <c r="G17" s="88">
        <v>3303</v>
      </c>
      <c r="H17" s="88">
        <v>2426</v>
      </c>
      <c r="I17" s="88">
        <v>2281</v>
      </c>
      <c r="J17" s="88">
        <v>1901</v>
      </c>
      <c r="K17" s="132">
        <v>14144</v>
      </c>
      <c r="L17" s="91">
        <v>15864</v>
      </c>
      <c r="M17" s="87">
        <v>364</v>
      </c>
      <c r="N17" s="88">
        <v>368</v>
      </c>
      <c r="O17" s="88">
        <v>732</v>
      </c>
      <c r="P17" s="88">
        <v>326</v>
      </c>
      <c r="Q17" s="88">
        <v>1321</v>
      </c>
      <c r="R17" s="88">
        <v>1151</v>
      </c>
      <c r="S17" s="88">
        <v>888</v>
      </c>
      <c r="T17" s="88">
        <v>978</v>
      </c>
      <c r="U17" s="88">
        <v>982</v>
      </c>
      <c r="V17" s="88">
        <v>5646</v>
      </c>
      <c r="W17" s="88">
        <v>6378</v>
      </c>
      <c r="X17" s="88">
        <v>304</v>
      </c>
      <c r="Y17" s="88">
        <v>272</v>
      </c>
      <c r="Z17" s="88">
        <v>576</v>
      </c>
      <c r="AA17" s="88">
        <v>284</v>
      </c>
      <c r="AB17" s="88">
        <v>889</v>
      </c>
      <c r="AC17" s="88">
        <v>643</v>
      </c>
      <c r="AD17" s="88">
        <v>395</v>
      </c>
      <c r="AE17" s="88">
        <v>364</v>
      </c>
      <c r="AF17" s="88">
        <v>313</v>
      </c>
      <c r="AG17" s="88">
        <v>2888</v>
      </c>
      <c r="AH17" s="88">
        <v>3464</v>
      </c>
      <c r="AI17" s="88">
        <v>0</v>
      </c>
      <c r="AJ17" s="88">
        <v>1</v>
      </c>
      <c r="AK17" s="88">
        <v>1</v>
      </c>
      <c r="AL17" s="88">
        <v>1</v>
      </c>
      <c r="AM17" s="88">
        <v>4</v>
      </c>
      <c r="AN17" s="88">
        <v>10</v>
      </c>
      <c r="AO17" s="88">
        <v>27</v>
      </c>
      <c r="AP17" s="88">
        <v>76</v>
      </c>
      <c r="AQ17" s="88">
        <v>153</v>
      </c>
      <c r="AR17" s="88">
        <v>271</v>
      </c>
      <c r="AS17" s="88">
        <v>272</v>
      </c>
      <c r="AT17" s="88">
        <v>31</v>
      </c>
      <c r="AU17" s="88">
        <v>63</v>
      </c>
      <c r="AV17" s="88">
        <v>94</v>
      </c>
      <c r="AW17" s="88">
        <v>18</v>
      </c>
      <c r="AX17" s="88">
        <v>193</v>
      </c>
      <c r="AY17" s="88">
        <v>247</v>
      </c>
      <c r="AZ17" s="88">
        <v>172</v>
      </c>
      <c r="BA17" s="88">
        <v>184</v>
      </c>
      <c r="BB17" s="88">
        <v>202</v>
      </c>
      <c r="BC17" s="88">
        <v>1016</v>
      </c>
      <c r="BD17" s="88">
        <v>1110</v>
      </c>
      <c r="BE17" s="88">
        <v>2</v>
      </c>
      <c r="BF17" s="88">
        <v>5</v>
      </c>
      <c r="BG17" s="88">
        <v>7</v>
      </c>
      <c r="BH17" s="88">
        <v>1</v>
      </c>
      <c r="BI17" s="88">
        <v>14</v>
      </c>
      <c r="BJ17" s="88">
        <v>13</v>
      </c>
      <c r="BK17" s="88">
        <v>16</v>
      </c>
      <c r="BL17" s="88">
        <v>21</v>
      </c>
      <c r="BM17" s="88">
        <v>13</v>
      </c>
      <c r="BN17" s="88">
        <v>78</v>
      </c>
      <c r="BO17" s="88">
        <v>85</v>
      </c>
      <c r="BP17" s="88">
        <v>27</v>
      </c>
      <c r="BQ17" s="88">
        <v>27</v>
      </c>
      <c r="BR17" s="88">
        <v>54</v>
      </c>
      <c r="BS17" s="88">
        <v>22</v>
      </c>
      <c r="BT17" s="88">
        <v>221</v>
      </c>
      <c r="BU17" s="88">
        <v>238</v>
      </c>
      <c r="BV17" s="88">
        <v>278</v>
      </c>
      <c r="BW17" s="88">
        <v>333</v>
      </c>
      <c r="BX17" s="88">
        <v>301</v>
      </c>
      <c r="BY17" s="88">
        <v>1393</v>
      </c>
      <c r="BZ17" s="88">
        <v>1447</v>
      </c>
      <c r="CA17" s="88">
        <v>61</v>
      </c>
      <c r="CB17" s="88">
        <v>118</v>
      </c>
      <c r="CC17" s="88">
        <v>179</v>
      </c>
      <c r="CD17" s="88">
        <v>51</v>
      </c>
      <c r="CE17" s="88">
        <v>501</v>
      </c>
      <c r="CF17" s="88">
        <v>523</v>
      </c>
      <c r="CG17" s="88">
        <v>339</v>
      </c>
      <c r="CH17" s="88">
        <v>225</v>
      </c>
      <c r="CI17" s="88">
        <v>105</v>
      </c>
      <c r="CJ17" s="88">
        <v>1744</v>
      </c>
      <c r="CK17" s="88">
        <v>1923</v>
      </c>
      <c r="CL17" s="88">
        <v>48</v>
      </c>
      <c r="CM17" s="88">
        <v>89</v>
      </c>
      <c r="CN17" s="88">
        <v>137</v>
      </c>
      <c r="CO17" s="88">
        <v>41</v>
      </c>
      <c r="CP17" s="88">
        <v>432</v>
      </c>
      <c r="CQ17" s="88">
        <v>438</v>
      </c>
      <c r="CR17" s="88">
        <v>302</v>
      </c>
      <c r="CS17" s="88">
        <v>186</v>
      </c>
      <c r="CT17" s="88">
        <v>98</v>
      </c>
      <c r="CU17" s="88">
        <v>1497</v>
      </c>
      <c r="CV17" s="88">
        <v>1634</v>
      </c>
      <c r="CW17" s="88">
        <v>13</v>
      </c>
      <c r="CX17" s="88">
        <v>29</v>
      </c>
      <c r="CY17" s="88">
        <v>42</v>
      </c>
      <c r="CZ17" s="88">
        <v>10</v>
      </c>
      <c r="DA17" s="88">
        <v>69</v>
      </c>
      <c r="DB17" s="88">
        <v>85</v>
      </c>
      <c r="DC17" s="88">
        <v>37</v>
      </c>
      <c r="DD17" s="88">
        <v>39</v>
      </c>
      <c r="DE17" s="88">
        <v>7</v>
      </c>
      <c r="DF17" s="88">
        <v>247</v>
      </c>
      <c r="DG17" s="91">
        <v>289</v>
      </c>
      <c r="DH17" s="115">
        <v>0</v>
      </c>
      <c r="DI17" s="88">
        <v>3</v>
      </c>
      <c r="DJ17" s="88">
        <v>3</v>
      </c>
      <c r="DK17" s="88">
        <v>0</v>
      </c>
      <c r="DL17" s="88">
        <v>32</v>
      </c>
      <c r="DM17" s="88">
        <v>92</v>
      </c>
      <c r="DN17" s="88">
        <v>104</v>
      </c>
      <c r="DO17" s="88">
        <v>100</v>
      </c>
      <c r="DP17" s="88">
        <v>65</v>
      </c>
      <c r="DQ17" s="115">
        <v>393</v>
      </c>
      <c r="DR17" s="115">
        <v>396</v>
      </c>
      <c r="DS17" s="115">
        <v>0</v>
      </c>
      <c r="DT17" s="88">
        <v>3</v>
      </c>
      <c r="DU17" s="88">
        <v>3</v>
      </c>
      <c r="DV17" s="88">
        <v>0</v>
      </c>
      <c r="DW17" s="88">
        <v>27</v>
      </c>
      <c r="DX17" s="88">
        <v>83</v>
      </c>
      <c r="DY17" s="88">
        <v>96</v>
      </c>
      <c r="DZ17" s="88">
        <v>96</v>
      </c>
      <c r="EA17" s="88">
        <v>62</v>
      </c>
      <c r="EB17" s="88">
        <v>364</v>
      </c>
      <c r="EC17" s="88">
        <v>367</v>
      </c>
      <c r="ED17" s="88">
        <v>0</v>
      </c>
      <c r="EE17" s="88">
        <v>0</v>
      </c>
      <c r="EF17" s="88">
        <v>0</v>
      </c>
      <c r="EG17" s="88">
        <v>0</v>
      </c>
      <c r="EH17" s="88">
        <v>5</v>
      </c>
      <c r="EI17" s="88">
        <v>9</v>
      </c>
      <c r="EJ17" s="88">
        <v>8</v>
      </c>
      <c r="EK17" s="88">
        <v>4</v>
      </c>
      <c r="EL17" s="88">
        <v>3</v>
      </c>
      <c r="EM17" s="88">
        <v>29</v>
      </c>
      <c r="EN17" s="88">
        <v>29</v>
      </c>
      <c r="EO17" s="88">
        <v>0</v>
      </c>
      <c r="EP17" s="88">
        <v>0</v>
      </c>
      <c r="EQ17" s="88">
        <v>0</v>
      </c>
      <c r="ER17" s="88">
        <v>0</v>
      </c>
      <c r="ES17" s="88">
        <v>0</v>
      </c>
      <c r="ET17" s="88">
        <v>0</v>
      </c>
      <c r="EU17" s="88">
        <v>0</v>
      </c>
      <c r="EV17" s="88">
        <v>0</v>
      </c>
      <c r="EW17" s="88">
        <v>0</v>
      </c>
      <c r="EX17" s="132">
        <v>0</v>
      </c>
      <c r="EY17" s="91">
        <v>0</v>
      </c>
      <c r="EZ17" s="115">
        <v>31</v>
      </c>
      <c r="FA17" s="88">
        <v>86</v>
      </c>
      <c r="FB17" s="88">
        <v>117</v>
      </c>
      <c r="FC17" s="88">
        <v>34</v>
      </c>
      <c r="FD17" s="88">
        <v>373</v>
      </c>
      <c r="FE17" s="88">
        <v>555</v>
      </c>
      <c r="FF17" s="88">
        <v>442</v>
      </c>
      <c r="FG17" s="88">
        <v>397</v>
      </c>
      <c r="FH17" s="88">
        <v>352</v>
      </c>
      <c r="FI17" s="88">
        <v>2153</v>
      </c>
      <c r="FJ17" s="88">
        <v>2270</v>
      </c>
      <c r="FK17" s="88">
        <v>19</v>
      </c>
      <c r="FL17" s="88">
        <v>79</v>
      </c>
      <c r="FM17" s="88">
        <v>98</v>
      </c>
      <c r="FN17" s="88">
        <v>31</v>
      </c>
      <c r="FO17" s="88">
        <v>340</v>
      </c>
      <c r="FP17" s="88">
        <v>530</v>
      </c>
      <c r="FQ17" s="88">
        <v>419</v>
      </c>
      <c r="FR17" s="88">
        <v>382</v>
      </c>
      <c r="FS17" s="88">
        <v>346</v>
      </c>
      <c r="FT17" s="88">
        <v>2048</v>
      </c>
      <c r="FU17" s="88">
        <v>2146</v>
      </c>
      <c r="FV17" s="88">
        <v>3</v>
      </c>
      <c r="FW17" s="88">
        <v>6</v>
      </c>
      <c r="FX17" s="88">
        <v>9</v>
      </c>
      <c r="FY17" s="88">
        <v>2</v>
      </c>
      <c r="FZ17" s="88">
        <v>17</v>
      </c>
      <c r="GA17" s="88">
        <v>15</v>
      </c>
      <c r="GB17" s="88">
        <v>10</v>
      </c>
      <c r="GC17" s="88">
        <v>7</v>
      </c>
      <c r="GD17" s="88">
        <v>3</v>
      </c>
      <c r="GE17" s="88">
        <v>54</v>
      </c>
      <c r="GF17" s="88">
        <v>63</v>
      </c>
      <c r="GG17" s="88">
        <v>9</v>
      </c>
      <c r="GH17" s="88">
        <v>1</v>
      </c>
      <c r="GI17" s="88">
        <v>10</v>
      </c>
      <c r="GJ17" s="88">
        <v>1</v>
      </c>
      <c r="GK17" s="88">
        <v>16</v>
      </c>
      <c r="GL17" s="88">
        <v>10</v>
      </c>
      <c r="GM17" s="88">
        <v>13</v>
      </c>
      <c r="GN17" s="88">
        <v>8</v>
      </c>
      <c r="GO17" s="88">
        <v>3</v>
      </c>
      <c r="GP17" s="88">
        <v>51</v>
      </c>
      <c r="GQ17" s="132">
        <v>61</v>
      </c>
      <c r="GR17" s="87">
        <v>14</v>
      </c>
      <c r="GS17" s="88">
        <v>16</v>
      </c>
      <c r="GT17" s="88">
        <v>30</v>
      </c>
      <c r="GU17" s="88">
        <v>16</v>
      </c>
      <c r="GV17" s="88">
        <v>86</v>
      </c>
      <c r="GW17" s="88">
        <v>86</v>
      </c>
      <c r="GX17" s="88">
        <v>95</v>
      </c>
      <c r="GY17" s="88">
        <v>142</v>
      </c>
      <c r="GZ17" s="88">
        <v>78</v>
      </c>
      <c r="HA17" s="132">
        <v>503</v>
      </c>
      <c r="HB17" s="91">
        <v>533</v>
      </c>
      <c r="HC17" s="115">
        <v>319</v>
      </c>
      <c r="HD17" s="88">
        <v>340</v>
      </c>
      <c r="HE17" s="88">
        <v>659</v>
      </c>
      <c r="HF17" s="88">
        <v>315</v>
      </c>
      <c r="HG17" s="88">
        <v>1178</v>
      </c>
      <c r="HH17" s="88">
        <v>896</v>
      </c>
      <c r="HI17" s="88">
        <v>558</v>
      </c>
      <c r="HJ17" s="88">
        <v>439</v>
      </c>
      <c r="HK17" s="88">
        <v>319</v>
      </c>
      <c r="HL17" s="132">
        <v>3705</v>
      </c>
      <c r="HM17" s="116">
        <v>4364</v>
      </c>
    </row>
    <row r="18" spans="1:221" s="74" customFormat="1" ht="18" customHeight="1">
      <c r="A18" s="87" t="s">
        <v>23</v>
      </c>
      <c r="B18" s="115">
        <v>1309</v>
      </c>
      <c r="C18" s="115">
        <v>1484</v>
      </c>
      <c r="D18" s="115">
        <v>2793</v>
      </c>
      <c r="E18" s="88">
        <v>1961</v>
      </c>
      <c r="F18" s="88">
        <v>9880</v>
      </c>
      <c r="G18" s="88">
        <v>6629</v>
      </c>
      <c r="H18" s="88">
        <v>6576</v>
      </c>
      <c r="I18" s="88">
        <v>5651</v>
      </c>
      <c r="J18" s="88">
        <v>5309</v>
      </c>
      <c r="K18" s="132">
        <v>36006</v>
      </c>
      <c r="L18" s="91">
        <v>38799</v>
      </c>
      <c r="M18" s="87">
        <v>465</v>
      </c>
      <c r="N18" s="88">
        <v>454</v>
      </c>
      <c r="O18" s="88">
        <v>919</v>
      </c>
      <c r="P18" s="88">
        <v>747</v>
      </c>
      <c r="Q18" s="88">
        <v>3347</v>
      </c>
      <c r="R18" s="88">
        <v>2016</v>
      </c>
      <c r="S18" s="88">
        <v>2104</v>
      </c>
      <c r="T18" s="88">
        <v>2148</v>
      </c>
      <c r="U18" s="88">
        <v>2698</v>
      </c>
      <c r="V18" s="88">
        <v>13060</v>
      </c>
      <c r="W18" s="88">
        <v>13979</v>
      </c>
      <c r="X18" s="88">
        <v>409</v>
      </c>
      <c r="Y18" s="88">
        <v>364</v>
      </c>
      <c r="Z18" s="88">
        <v>773</v>
      </c>
      <c r="AA18" s="88">
        <v>673</v>
      </c>
      <c r="AB18" s="88">
        <v>2435</v>
      </c>
      <c r="AC18" s="88">
        <v>1159</v>
      </c>
      <c r="AD18" s="88">
        <v>1038</v>
      </c>
      <c r="AE18" s="88">
        <v>846</v>
      </c>
      <c r="AF18" s="88">
        <v>819</v>
      </c>
      <c r="AG18" s="88">
        <v>6970</v>
      </c>
      <c r="AH18" s="88">
        <v>7743</v>
      </c>
      <c r="AI18" s="88">
        <v>0</v>
      </c>
      <c r="AJ18" s="88">
        <v>1</v>
      </c>
      <c r="AK18" s="88">
        <v>1</v>
      </c>
      <c r="AL18" s="88">
        <v>2</v>
      </c>
      <c r="AM18" s="88">
        <v>15</v>
      </c>
      <c r="AN18" s="88">
        <v>48</v>
      </c>
      <c r="AO18" s="88">
        <v>88</v>
      </c>
      <c r="AP18" s="88">
        <v>178</v>
      </c>
      <c r="AQ18" s="88">
        <v>472</v>
      </c>
      <c r="AR18" s="88">
        <v>803</v>
      </c>
      <c r="AS18" s="88">
        <v>804</v>
      </c>
      <c r="AT18" s="88">
        <v>14</v>
      </c>
      <c r="AU18" s="88">
        <v>37</v>
      </c>
      <c r="AV18" s="88">
        <v>51</v>
      </c>
      <c r="AW18" s="88">
        <v>19</v>
      </c>
      <c r="AX18" s="88">
        <v>242</v>
      </c>
      <c r="AY18" s="88">
        <v>249</v>
      </c>
      <c r="AZ18" s="88">
        <v>275</v>
      </c>
      <c r="BA18" s="88">
        <v>344</v>
      </c>
      <c r="BB18" s="88">
        <v>502</v>
      </c>
      <c r="BC18" s="88">
        <v>1631</v>
      </c>
      <c r="BD18" s="88">
        <v>1682</v>
      </c>
      <c r="BE18" s="88">
        <v>0</v>
      </c>
      <c r="BF18" s="88">
        <v>5</v>
      </c>
      <c r="BG18" s="88">
        <v>5</v>
      </c>
      <c r="BH18" s="88">
        <v>3</v>
      </c>
      <c r="BI18" s="88">
        <v>18</v>
      </c>
      <c r="BJ18" s="88">
        <v>19</v>
      </c>
      <c r="BK18" s="88">
        <v>28</v>
      </c>
      <c r="BL18" s="88">
        <v>31</v>
      </c>
      <c r="BM18" s="88">
        <v>23</v>
      </c>
      <c r="BN18" s="88">
        <v>122</v>
      </c>
      <c r="BO18" s="88">
        <v>127</v>
      </c>
      <c r="BP18" s="88">
        <v>42</v>
      </c>
      <c r="BQ18" s="88">
        <v>47</v>
      </c>
      <c r="BR18" s="88">
        <v>89</v>
      </c>
      <c r="BS18" s="88">
        <v>50</v>
      </c>
      <c r="BT18" s="88">
        <v>637</v>
      </c>
      <c r="BU18" s="88">
        <v>541</v>
      </c>
      <c r="BV18" s="88">
        <v>675</v>
      </c>
      <c r="BW18" s="88">
        <v>749</v>
      </c>
      <c r="BX18" s="88">
        <v>882</v>
      </c>
      <c r="BY18" s="88">
        <v>3534</v>
      </c>
      <c r="BZ18" s="88">
        <v>3623</v>
      </c>
      <c r="CA18" s="88">
        <v>197</v>
      </c>
      <c r="CB18" s="88">
        <v>277</v>
      </c>
      <c r="CC18" s="88">
        <v>474</v>
      </c>
      <c r="CD18" s="88">
        <v>245</v>
      </c>
      <c r="CE18" s="88">
        <v>1743</v>
      </c>
      <c r="CF18" s="88">
        <v>1136</v>
      </c>
      <c r="CG18" s="88">
        <v>1053</v>
      </c>
      <c r="CH18" s="88">
        <v>685</v>
      </c>
      <c r="CI18" s="88">
        <v>302</v>
      </c>
      <c r="CJ18" s="88">
        <v>5164</v>
      </c>
      <c r="CK18" s="88">
        <v>5638</v>
      </c>
      <c r="CL18" s="88">
        <v>183</v>
      </c>
      <c r="CM18" s="88">
        <v>245</v>
      </c>
      <c r="CN18" s="88">
        <v>428</v>
      </c>
      <c r="CO18" s="88">
        <v>210</v>
      </c>
      <c r="CP18" s="88">
        <v>1532</v>
      </c>
      <c r="CQ18" s="88">
        <v>1016</v>
      </c>
      <c r="CR18" s="88">
        <v>929</v>
      </c>
      <c r="CS18" s="88">
        <v>597</v>
      </c>
      <c r="CT18" s="88">
        <v>271</v>
      </c>
      <c r="CU18" s="88">
        <v>4555</v>
      </c>
      <c r="CV18" s="88">
        <v>4983</v>
      </c>
      <c r="CW18" s="88">
        <v>14</v>
      </c>
      <c r="CX18" s="88">
        <v>32</v>
      </c>
      <c r="CY18" s="88">
        <v>46</v>
      </c>
      <c r="CZ18" s="88">
        <v>35</v>
      </c>
      <c r="DA18" s="88">
        <v>211</v>
      </c>
      <c r="DB18" s="88">
        <v>120</v>
      </c>
      <c r="DC18" s="88">
        <v>124</v>
      </c>
      <c r="DD18" s="88">
        <v>88</v>
      </c>
      <c r="DE18" s="88">
        <v>31</v>
      </c>
      <c r="DF18" s="88">
        <v>609</v>
      </c>
      <c r="DG18" s="91">
        <v>655</v>
      </c>
      <c r="DH18" s="115">
        <v>2</v>
      </c>
      <c r="DI18" s="88">
        <v>3</v>
      </c>
      <c r="DJ18" s="88">
        <v>5</v>
      </c>
      <c r="DK18" s="88">
        <v>4</v>
      </c>
      <c r="DL18" s="88">
        <v>93</v>
      </c>
      <c r="DM18" s="88">
        <v>123</v>
      </c>
      <c r="DN18" s="88">
        <v>221</v>
      </c>
      <c r="DO18" s="88">
        <v>211</v>
      </c>
      <c r="DP18" s="88">
        <v>151</v>
      </c>
      <c r="DQ18" s="115">
        <v>803</v>
      </c>
      <c r="DR18" s="115">
        <v>808</v>
      </c>
      <c r="DS18" s="115">
        <v>2</v>
      </c>
      <c r="DT18" s="88">
        <v>3</v>
      </c>
      <c r="DU18" s="88">
        <v>5</v>
      </c>
      <c r="DV18" s="88">
        <v>4</v>
      </c>
      <c r="DW18" s="88">
        <v>87</v>
      </c>
      <c r="DX18" s="88">
        <v>121</v>
      </c>
      <c r="DY18" s="88">
        <v>209</v>
      </c>
      <c r="DZ18" s="88">
        <v>202</v>
      </c>
      <c r="EA18" s="88">
        <v>144</v>
      </c>
      <c r="EB18" s="88">
        <v>767</v>
      </c>
      <c r="EC18" s="88">
        <v>772</v>
      </c>
      <c r="ED18" s="88">
        <v>0</v>
      </c>
      <c r="EE18" s="88">
        <v>0</v>
      </c>
      <c r="EF18" s="88">
        <v>0</v>
      </c>
      <c r="EG18" s="88">
        <v>0</v>
      </c>
      <c r="EH18" s="88">
        <v>6</v>
      </c>
      <c r="EI18" s="88">
        <v>2</v>
      </c>
      <c r="EJ18" s="88">
        <v>12</v>
      </c>
      <c r="EK18" s="88">
        <v>8</v>
      </c>
      <c r="EL18" s="88">
        <v>3</v>
      </c>
      <c r="EM18" s="88">
        <v>31</v>
      </c>
      <c r="EN18" s="88">
        <v>31</v>
      </c>
      <c r="EO18" s="88">
        <v>0</v>
      </c>
      <c r="EP18" s="88">
        <v>0</v>
      </c>
      <c r="EQ18" s="88">
        <v>0</v>
      </c>
      <c r="ER18" s="88">
        <v>0</v>
      </c>
      <c r="ES18" s="88">
        <v>0</v>
      </c>
      <c r="ET18" s="88">
        <v>0</v>
      </c>
      <c r="EU18" s="88">
        <v>0</v>
      </c>
      <c r="EV18" s="88">
        <v>1</v>
      </c>
      <c r="EW18" s="88">
        <v>4</v>
      </c>
      <c r="EX18" s="132">
        <v>5</v>
      </c>
      <c r="EY18" s="91">
        <v>5</v>
      </c>
      <c r="EZ18" s="115">
        <v>37</v>
      </c>
      <c r="FA18" s="88">
        <v>115</v>
      </c>
      <c r="FB18" s="88">
        <v>152</v>
      </c>
      <c r="FC18" s="88">
        <v>74</v>
      </c>
      <c r="FD18" s="88">
        <v>906</v>
      </c>
      <c r="FE18" s="88">
        <v>1186</v>
      </c>
      <c r="FF18" s="88">
        <v>1214</v>
      </c>
      <c r="FG18" s="88">
        <v>1137</v>
      </c>
      <c r="FH18" s="88">
        <v>1005</v>
      </c>
      <c r="FI18" s="88">
        <v>5522</v>
      </c>
      <c r="FJ18" s="88">
        <v>5674</v>
      </c>
      <c r="FK18" s="88">
        <v>21</v>
      </c>
      <c r="FL18" s="88">
        <v>90</v>
      </c>
      <c r="FM18" s="88">
        <v>111</v>
      </c>
      <c r="FN18" s="88">
        <v>62</v>
      </c>
      <c r="FO18" s="88">
        <v>849</v>
      </c>
      <c r="FP18" s="88">
        <v>1123</v>
      </c>
      <c r="FQ18" s="88">
        <v>1164</v>
      </c>
      <c r="FR18" s="88">
        <v>1088</v>
      </c>
      <c r="FS18" s="88">
        <v>993</v>
      </c>
      <c r="FT18" s="88">
        <v>5279</v>
      </c>
      <c r="FU18" s="88">
        <v>5390</v>
      </c>
      <c r="FV18" s="88">
        <v>5</v>
      </c>
      <c r="FW18" s="88">
        <v>8</v>
      </c>
      <c r="FX18" s="88">
        <v>13</v>
      </c>
      <c r="FY18" s="88">
        <v>9</v>
      </c>
      <c r="FZ18" s="88">
        <v>34</v>
      </c>
      <c r="GA18" s="88">
        <v>35</v>
      </c>
      <c r="GB18" s="88">
        <v>31</v>
      </c>
      <c r="GC18" s="88">
        <v>24</v>
      </c>
      <c r="GD18" s="88">
        <v>7</v>
      </c>
      <c r="GE18" s="88">
        <v>140</v>
      </c>
      <c r="GF18" s="88">
        <v>153</v>
      </c>
      <c r="GG18" s="88">
        <v>11</v>
      </c>
      <c r="GH18" s="88">
        <v>17</v>
      </c>
      <c r="GI18" s="88">
        <v>28</v>
      </c>
      <c r="GJ18" s="88">
        <v>3</v>
      </c>
      <c r="GK18" s="88">
        <v>23</v>
      </c>
      <c r="GL18" s="88">
        <v>28</v>
      </c>
      <c r="GM18" s="88">
        <v>19</v>
      </c>
      <c r="GN18" s="88">
        <v>25</v>
      </c>
      <c r="GO18" s="88">
        <v>5</v>
      </c>
      <c r="GP18" s="88">
        <v>103</v>
      </c>
      <c r="GQ18" s="132">
        <v>131</v>
      </c>
      <c r="GR18" s="87">
        <v>33</v>
      </c>
      <c r="GS18" s="88">
        <v>21</v>
      </c>
      <c r="GT18" s="88">
        <v>54</v>
      </c>
      <c r="GU18" s="88">
        <v>23</v>
      </c>
      <c r="GV18" s="88">
        <v>209</v>
      </c>
      <c r="GW18" s="88">
        <v>189</v>
      </c>
      <c r="GX18" s="88">
        <v>253</v>
      </c>
      <c r="GY18" s="88">
        <v>225</v>
      </c>
      <c r="GZ18" s="88">
        <v>154</v>
      </c>
      <c r="HA18" s="132">
        <v>1053</v>
      </c>
      <c r="HB18" s="91">
        <v>1107</v>
      </c>
      <c r="HC18" s="115">
        <v>575</v>
      </c>
      <c r="HD18" s="88">
        <v>614</v>
      </c>
      <c r="HE18" s="88">
        <v>1189</v>
      </c>
      <c r="HF18" s="88">
        <v>868</v>
      </c>
      <c r="HG18" s="88">
        <v>3582</v>
      </c>
      <c r="HH18" s="88">
        <v>1979</v>
      </c>
      <c r="HI18" s="88">
        <v>1731</v>
      </c>
      <c r="HJ18" s="88">
        <v>1245</v>
      </c>
      <c r="HK18" s="88">
        <v>999</v>
      </c>
      <c r="HL18" s="132">
        <v>10404</v>
      </c>
      <c r="HM18" s="116">
        <v>11593</v>
      </c>
    </row>
    <row r="19" spans="1:221" s="74" customFormat="1" ht="18" customHeight="1">
      <c r="A19" s="87" t="s">
        <v>24</v>
      </c>
      <c r="B19" s="115">
        <v>1936</v>
      </c>
      <c r="C19" s="115">
        <v>2851</v>
      </c>
      <c r="D19" s="115">
        <v>4787</v>
      </c>
      <c r="E19" s="88">
        <v>2239</v>
      </c>
      <c r="F19" s="88">
        <v>11126</v>
      </c>
      <c r="G19" s="88">
        <v>9835</v>
      </c>
      <c r="H19" s="88">
        <v>9361</v>
      </c>
      <c r="I19" s="88">
        <v>7503</v>
      </c>
      <c r="J19" s="88">
        <v>6505</v>
      </c>
      <c r="K19" s="132">
        <v>46569</v>
      </c>
      <c r="L19" s="91">
        <v>51356</v>
      </c>
      <c r="M19" s="87">
        <v>767</v>
      </c>
      <c r="N19" s="88">
        <v>1022</v>
      </c>
      <c r="O19" s="88">
        <v>1789</v>
      </c>
      <c r="P19" s="88">
        <v>917</v>
      </c>
      <c r="Q19" s="88">
        <v>4021</v>
      </c>
      <c r="R19" s="88">
        <v>3170</v>
      </c>
      <c r="S19" s="88">
        <v>3230</v>
      </c>
      <c r="T19" s="88">
        <v>3138</v>
      </c>
      <c r="U19" s="88">
        <v>3428</v>
      </c>
      <c r="V19" s="88">
        <v>17904</v>
      </c>
      <c r="W19" s="88">
        <v>19693</v>
      </c>
      <c r="X19" s="88">
        <v>716</v>
      </c>
      <c r="Y19" s="88">
        <v>883</v>
      </c>
      <c r="Z19" s="88">
        <v>1599</v>
      </c>
      <c r="AA19" s="88">
        <v>846</v>
      </c>
      <c r="AB19" s="88">
        <v>3143</v>
      </c>
      <c r="AC19" s="88">
        <v>2079</v>
      </c>
      <c r="AD19" s="88">
        <v>1735</v>
      </c>
      <c r="AE19" s="88">
        <v>1370</v>
      </c>
      <c r="AF19" s="88">
        <v>1155</v>
      </c>
      <c r="AG19" s="88">
        <v>10328</v>
      </c>
      <c r="AH19" s="88">
        <v>11927</v>
      </c>
      <c r="AI19" s="88">
        <v>0</v>
      </c>
      <c r="AJ19" s="88">
        <v>3</v>
      </c>
      <c r="AK19" s="88">
        <v>3</v>
      </c>
      <c r="AL19" s="88">
        <v>0</v>
      </c>
      <c r="AM19" s="88">
        <v>14</v>
      </c>
      <c r="AN19" s="88">
        <v>30</v>
      </c>
      <c r="AO19" s="88">
        <v>114</v>
      </c>
      <c r="AP19" s="88">
        <v>282</v>
      </c>
      <c r="AQ19" s="88">
        <v>549</v>
      </c>
      <c r="AR19" s="88">
        <v>989</v>
      </c>
      <c r="AS19" s="88">
        <v>992</v>
      </c>
      <c r="AT19" s="88">
        <v>13</v>
      </c>
      <c r="AU19" s="88">
        <v>47</v>
      </c>
      <c r="AV19" s="88">
        <v>60</v>
      </c>
      <c r="AW19" s="88">
        <v>14</v>
      </c>
      <c r="AX19" s="88">
        <v>283</v>
      </c>
      <c r="AY19" s="88">
        <v>361</v>
      </c>
      <c r="AZ19" s="88">
        <v>453</v>
      </c>
      <c r="BA19" s="88">
        <v>458</v>
      </c>
      <c r="BB19" s="88">
        <v>570</v>
      </c>
      <c r="BC19" s="88">
        <v>2139</v>
      </c>
      <c r="BD19" s="88">
        <v>2199</v>
      </c>
      <c r="BE19" s="88">
        <v>2</v>
      </c>
      <c r="BF19" s="88">
        <v>5</v>
      </c>
      <c r="BG19" s="88">
        <v>7</v>
      </c>
      <c r="BH19" s="88">
        <v>2</v>
      </c>
      <c r="BI19" s="88">
        <v>42</v>
      </c>
      <c r="BJ19" s="88">
        <v>81</v>
      </c>
      <c r="BK19" s="88">
        <v>114</v>
      </c>
      <c r="BL19" s="88">
        <v>130</v>
      </c>
      <c r="BM19" s="88">
        <v>129</v>
      </c>
      <c r="BN19" s="88">
        <v>498</v>
      </c>
      <c r="BO19" s="88">
        <v>505</v>
      </c>
      <c r="BP19" s="88">
        <v>36</v>
      </c>
      <c r="BQ19" s="88">
        <v>84</v>
      </c>
      <c r="BR19" s="88">
        <v>120</v>
      </c>
      <c r="BS19" s="88">
        <v>55</v>
      </c>
      <c r="BT19" s="88">
        <v>539</v>
      </c>
      <c r="BU19" s="88">
        <v>619</v>
      </c>
      <c r="BV19" s="88">
        <v>814</v>
      </c>
      <c r="BW19" s="88">
        <v>898</v>
      </c>
      <c r="BX19" s="88">
        <v>1025</v>
      </c>
      <c r="BY19" s="88">
        <v>3950</v>
      </c>
      <c r="BZ19" s="88">
        <v>4070</v>
      </c>
      <c r="CA19" s="88">
        <v>177</v>
      </c>
      <c r="CB19" s="88">
        <v>335</v>
      </c>
      <c r="CC19" s="88">
        <v>512</v>
      </c>
      <c r="CD19" s="88">
        <v>170</v>
      </c>
      <c r="CE19" s="88">
        <v>1542</v>
      </c>
      <c r="CF19" s="88">
        <v>1552</v>
      </c>
      <c r="CG19" s="88">
        <v>1439</v>
      </c>
      <c r="CH19" s="88">
        <v>788</v>
      </c>
      <c r="CI19" s="88">
        <v>331</v>
      </c>
      <c r="CJ19" s="88">
        <v>5822</v>
      </c>
      <c r="CK19" s="88">
        <v>6334</v>
      </c>
      <c r="CL19" s="88">
        <v>164</v>
      </c>
      <c r="CM19" s="88">
        <v>283</v>
      </c>
      <c r="CN19" s="88">
        <v>447</v>
      </c>
      <c r="CO19" s="88">
        <v>154</v>
      </c>
      <c r="CP19" s="88">
        <v>1295</v>
      </c>
      <c r="CQ19" s="88">
        <v>1268</v>
      </c>
      <c r="CR19" s="88">
        <v>1179</v>
      </c>
      <c r="CS19" s="88">
        <v>642</v>
      </c>
      <c r="CT19" s="88">
        <v>279</v>
      </c>
      <c r="CU19" s="88">
        <v>4817</v>
      </c>
      <c r="CV19" s="88">
        <v>5264</v>
      </c>
      <c r="CW19" s="88">
        <v>13</v>
      </c>
      <c r="CX19" s="88">
        <v>52</v>
      </c>
      <c r="CY19" s="88">
        <v>65</v>
      </c>
      <c r="CZ19" s="88">
        <v>16</v>
      </c>
      <c r="DA19" s="88">
        <v>247</v>
      </c>
      <c r="DB19" s="88">
        <v>284</v>
      </c>
      <c r="DC19" s="88">
        <v>260</v>
      </c>
      <c r="DD19" s="88">
        <v>146</v>
      </c>
      <c r="DE19" s="88">
        <v>52</v>
      </c>
      <c r="DF19" s="88">
        <v>1005</v>
      </c>
      <c r="DG19" s="91">
        <v>1070</v>
      </c>
      <c r="DH19" s="115">
        <v>2</v>
      </c>
      <c r="DI19" s="88">
        <v>6</v>
      </c>
      <c r="DJ19" s="88">
        <v>8</v>
      </c>
      <c r="DK19" s="88">
        <v>1</v>
      </c>
      <c r="DL19" s="88">
        <v>89</v>
      </c>
      <c r="DM19" s="88">
        <v>150</v>
      </c>
      <c r="DN19" s="88">
        <v>308</v>
      </c>
      <c r="DO19" s="88">
        <v>263</v>
      </c>
      <c r="DP19" s="88">
        <v>167</v>
      </c>
      <c r="DQ19" s="115">
        <v>978</v>
      </c>
      <c r="DR19" s="115">
        <v>986</v>
      </c>
      <c r="DS19" s="115">
        <v>1</v>
      </c>
      <c r="DT19" s="88">
        <v>3</v>
      </c>
      <c r="DU19" s="88">
        <v>4</v>
      </c>
      <c r="DV19" s="88">
        <v>1</v>
      </c>
      <c r="DW19" s="88">
        <v>81</v>
      </c>
      <c r="DX19" s="88">
        <v>128</v>
      </c>
      <c r="DY19" s="88">
        <v>272</v>
      </c>
      <c r="DZ19" s="88">
        <v>227</v>
      </c>
      <c r="EA19" s="88">
        <v>145</v>
      </c>
      <c r="EB19" s="88">
        <v>854</v>
      </c>
      <c r="EC19" s="88">
        <v>858</v>
      </c>
      <c r="ED19" s="88">
        <v>1</v>
      </c>
      <c r="EE19" s="88">
        <v>3</v>
      </c>
      <c r="EF19" s="88">
        <v>4</v>
      </c>
      <c r="EG19" s="88">
        <v>0</v>
      </c>
      <c r="EH19" s="88">
        <v>8</v>
      </c>
      <c r="EI19" s="88">
        <v>22</v>
      </c>
      <c r="EJ19" s="88">
        <v>36</v>
      </c>
      <c r="EK19" s="88">
        <v>36</v>
      </c>
      <c r="EL19" s="88">
        <v>21</v>
      </c>
      <c r="EM19" s="88">
        <v>123</v>
      </c>
      <c r="EN19" s="88">
        <v>127</v>
      </c>
      <c r="EO19" s="88">
        <v>0</v>
      </c>
      <c r="EP19" s="88">
        <v>0</v>
      </c>
      <c r="EQ19" s="88">
        <v>0</v>
      </c>
      <c r="ER19" s="88">
        <v>0</v>
      </c>
      <c r="ES19" s="88">
        <v>0</v>
      </c>
      <c r="ET19" s="88">
        <v>0</v>
      </c>
      <c r="EU19" s="88">
        <v>0</v>
      </c>
      <c r="EV19" s="88">
        <v>0</v>
      </c>
      <c r="EW19" s="88">
        <v>1</v>
      </c>
      <c r="EX19" s="132">
        <v>1</v>
      </c>
      <c r="EY19" s="91">
        <v>1</v>
      </c>
      <c r="EZ19" s="115">
        <v>76</v>
      </c>
      <c r="FA19" s="88">
        <v>234</v>
      </c>
      <c r="FB19" s="88">
        <v>310</v>
      </c>
      <c r="FC19" s="88">
        <v>112</v>
      </c>
      <c r="FD19" s="88">
        <v>1131</v>
      </c>
      <c r="FE19" s="88">
        <v>1760</v>
      </c>
      <c r="FF19" s="88">
        <v>1769</v>
      </c>
      <c r="FG19" s="88">
        <v>1436</v>
      </c>
      <c r="FH19" s="88">
        <v>1247</v>
      </c>
      <c r="FI19" s="88">
        <v>7455</v>
      </c>
      <c r="FJ19" s="88">
        <v>7765</v>
      </c>
      <c r="FK19" s="88">
        <v>61</v>
      </c>
      <c r="FL19" s="88">
        <v>209</v>
      </c>
      <c r="FM19" s="88">
        <v>270</v>
      </c>
      <c r="FN19" s="88">
        <v>92</v>
      </c>
      <c r="FO19" s="88">
        <v>1027</v>
      </c>
      <c r="FP19" s="88">
        <v>1676</v>
      </c>
      <c r="FQ19" s="88">
        <v>1684</v>
      </c>
      <c r="FR19" s="88">
        <v>1385</v>
      </c>
      <c r="FS19" s="88">
        <v>1224</v>
      </c>
      <c r="FT19" s="88">
        <v>7088</v>
      </c>
      <c r="FU19" s="88">
        <v>7358</v>
      </c>
      <c r="FV19" s="88">
        <v>6</v>
      </c>
      <c r="FW19" s="88">
        <v>11</v>
      </c>
      <c r="FX19" s="88">
        <v>17</v>
      </c>
      <c r="FY19" s="88">
        <v>10</v>
      </c>
      <c r="FZ19" s="88">
        <v>48</v>
      </c>
      <c r="GA19" s="88">
        <v>58</v>
      </c>
      <c r="GB19" s="88">
        <v>46</v>
      </c>
      <c r="GC19" s="88">
        <v>37</v>
      </c>
      <c r="GD19" s="88">
        <v>18</v>
      </c>
      <c r="GE19" s="88">
        <v>217</v>
      </c>
      <c r="GF19" s="88">
        <v>234</v>
      </c>
      <c r="GG19" s="88">
        <v>9</v>
      </c>
      <c r="GH19" s="88">
        <v>14</v>
      </c>
      <c r="GI19" s="88">
        <v>23</v>
      </c>
      <c r="GJ19" s="88">
        <v>10</v>
      </c>
      <c r="GK19" s="88">
        <v>56</v>
      </c>
      <c r="GL19" s="88">
        <v>26</v>
      </c>
      <c r="GM19" s="88">
        <v>39</v>
      </c>
      <c r="GN19" s="88">
        <v>14</v>
      </c>
      <c r="GO19" s="88">
        <v>5</v>
      </c>
      <c r="GP19" s="88">
        <v>150</v>
      </c>
      <c r="GQ19" s="132">
        <v>173</v>
      </c>
      <c r="GR19" s="87">
        <v>43</v>
      </c>
      <c r="GS19" s="88">
        <v>78</v>
      </c>
      <c r="GT19" s="88">
        <v>121</v>
      </c>
      <c r="GU19" s="88">
        <v>53</v>
      </c>
      <c r="GV19" s="88">
        <v>314</v>
      </c>
      <c r="GW19" s="88">
        <v>278</v>
      </c>
      <c r="GX19" s="88">
        <v>323</v>
      </c>
      <c r="GY19" s="88">
        <v>330</v>
      </c>
      <c r="GZ19" s="88">
        <v>224</v>
      </c>
      <c r="HA19" s="132">
        <v>1522</v>
      </c>
      <c r="HB19" s="91">
        <v>1643</v>
      </c>
      <c r="HC19" s="115">
        <v>871</v>
      </c>
      <c r="HD19" s="88">
        <v>1176</v>
      </c>
      <c r="HE19" s="88">
        <v>2047</v>
      </c>
      <c r="HF19" s="88">
        <v>986</v>
      </c>
      <c r="HG19" s="88">
        <v>4029</v>
      </c>
      <c r="HH19" s="88">
        <v>2925</v>
      </c>
      <c r="HI19" s="88">
        <v>2292</v>
      </c>
      <c r="HJ19" s="88">
        <v>1548</v>
      </c>
      <c r="HK19" s="88">
        <v>1108</v>
      </c>
      <c r="HL19" s="132">
        <v>12888</v>
      </c>
      <c r="HM19" s="116">
        <v>14935</v>
      </c>
    </row>
    <row r="20" spans="1:221" s="74" customFormat="1" ht="18" customHeight="1">
      <c r="A20" s="87" t="s">
        <v>25</v>
      </c>
      <c r="B20" s="115">
        <v>929</v>
      </c>
      <c r="C20" s="115">
        <v>995</v>
      </c>
      <c r="D20" s="115">
        <v>1924</v>
      </c>
      <c r="E20" s="88">
        <v>933</v>
      </c>
      <c r="F20" s="88">
        <v>3005</v>
      </c>
      <c r="G20" s="88">
        <v>2287</v>
      </c>
      <c r="H20" s="88">
        <v>1843</v>
      </c>
      <c r="I20" s="88">
        <v>1370</v>
      </c>
      <c r="J20" s="88">
        <v>1196</v>
      </c>
      <c r="K20" s="132">
        <v>10634</v>
      </c>
      <c r="L20" s="91">
        <v>12558</v>
      </c>
      <c r="M20" s="87">
        <v>360</v>
      </c>
      <c r="N20" s="88">
        <v>380</v>
      </c>
      <c r="O20" s="88">
        <v>740</v>
      </c>
      <c r="P20" s="88">
        <v>389</v>
      </c>
      <c r="Q20" s="88">
        <v>1106</v>
      </c>
      <c r="R20" s="88">
        <v>835</v>
      </c>
      <c r="S20" s="88">
        <v>700</v>
      </c>
      <c r="T20" s="88">
        <v>598</v>
      </c>
      <c r="U20" s="88">
        <v>650</v>
      </c>
      <c r="V20" s="88">
        <v>4278</v>
      </c>
      <c r="W20" s="88">
        <v>5018</v>
      </c>
      <c r="X20" s="88">
        <v>333</v>
      </c>
      <c r="Y20" s="88">
        <v>305</v>
      </c>
      <c r="Z20" s="88">
        <v>638</v>
      </c>
      <c r="AA20" s="88">
        <v>354</v>
      </c>
      <c r="AB20" s="88">
        <v>823</v>
      </c>
      <c r="AC20" s="88">
        <v>496</v>
      </c>
      <c r="AD20" s="88">
        <v>340</v>
      </c>
      <c r="AE20" s="88">
        <v>278</v>
      </c>
      <c r="AF20" s="88">
        <v>225</v>
      </c>
      <c r="AG20" s="88">
        <v>2516</v>
      </c>
      <c r="AH20" s="88">
        <v>3154</v>
      </c>
      <c r="AI20" s="88">
        <v>0</v>
      </c>
      <c r="AJ20" s="88">
        <v>2</v>
      </c>
      <c r="AK20" s="88">
        <v>2</v>
      </c>
      <c r="AL20" s="88">
        <v>0</v>
      </c>
      <c r="AM20" s="88">
        <v>6</v>
      </c>
      <c r="AN20" s="88">
        <v>19</v>
      </c>
      <c r="AO20" s="88">
        <v>25</v>
      </c>
      <c r="AP20" s="88">
        <v>57</v>
      </c>
      <c r="AQ20" s="88">
        <v>103</v>
      </c>
      <c r="AR20" s="88">
        <v>210</v>
      </c>
      <c r="AS20" s="88">
        <v>212</v>
      </c>
      <c r="AT20" s="88">
        <v>6</v>
      </c>
      <c r="AU20" s="88">
        <v>32</v>
      </c>
      <c r="AV20" s="88">
        <v>38</v>
      </c>
      <c r="AW20" s="88">
        <v>11</v>
      </c>
      <c r="AX20" s="88">
        <v>89</v>
      </c>
      <c r="AY20" s="88">
        <v>117</v>
      </c>
      <c r="AZ20" s="88">
        <v>94</v>
      </c>
      <c r="BA20" s="88">
        <v>90</v>
      </c>
      <c r="BB20" s="88">
        <v>101</v>
      </c>
      <c r="BC20" s="88">
        <v>502</v>
      </c>
      <c r="BD20" s="88">
        <v>540</v>
      </c>
      <c r="BE20" s="88">
        <v>2</v>
      </c>
      <c r="BF20" s="88">
        <v>6</v>
      </c>
      <c r="BG20" s="88">
        <v>8</v>
      </c>
      <c r="BH20" s="88">
        <v>4</v>
      </c>
      <c r="BI20" s="88">
        <v>24</v>
      </c>
      <c r="BJ20" s="88">
        <v>32</v>
      </c>
      <c r="BK20" s="88">
        <v>34</v>
      </c>
      <c r="BL20" s="88">
        <v>30</v>
      </c>
      <c r="BM20" s="88">
        <v>17</v>
      </c>
      <c r="BN20" s="88">
        <v>141</v>
      </c>
      <c r="BO20" s="88">
        <v>149</v>
      </c>
      <c r="BP20" s="88">
        <v>19</v>
      </c>
      <c r="BQ20" s="88">
        <v>35</v>
      </c>
      <c r="BR20" s="88">
        <v>54</v>
      </c>
      <c r="BS20" s="88">
        <v>20</v>
      </c>
      <c r="BT20" s="88">
        <v>164</v>
      </c>
      <c r="BU20" s="88">
        <v>171</v>
      </c>
      <c r="BV20" s="88">
        <v>207</v>
      </c>
      <c r="BW20" s="88">
        <v>143</v>
      </c>
      <c r="BX20" s="88">
        <v>204</v>
      </c>
      <c r="BY20" s="88">
        <v>909</v>
      </c>
      <c r="BZ20" s="88">
        <v>963</v>
      </c>
      <c r="CA20" s="88">
        <v>89</v>
      </c>
      <c r="CB20" s="88">
        <v>99</v>
      </c>
      <c r="CC20" s="88">
        <v>188</v>
      </c>
      <c r="CD20" s="88">
        <v>77</v>
      </c>
      <c r="CE20" s="88">
        <v>381</v>
      </c>
      <c r="CF20" s="88">
        <v>263</v>
      </c>
      <c r="CG20" s="88">
        <v>158</v>
      </c>
      <c r="CH20" s="88">
        <v>103</v>
      </c>
      <c r="CI20" s="88">
        <v>27</v>
      </c>
      <c r="CJ20" s="88">
        <v>1009</v>
      </c>
      <c r="CK20" s="88">
        <v>1197</v>
      </c>
      <c r="CL20" s="88">
        <v>82</v>
      </c>
      <c r="CM20" s="88">
        <v>91</v>
      </c>
      <c r="CN20" s="88">
        <v>173</v>
      </c>
      <c r="CO20" s="88">
        <v>74</v>
      </c>
      <c r="CP20" s="88">
        <v>338</v>
      </c>
      <c r="CQ20" s="88">
        <v>227</v>
      </c>
      <c r="CR20" s="88">
        <v>130</v>
      </c>
      <c r="CS20" s="88">
        <v>87</v>
      </c>
      <c r="CT20" s="88">
        <v>19</v>
      </c>
      <c r="CU20" s="88">
        <v>875</v>
      </c>
      <c r="CV20" s="88">
        <v>1048</v>
      </c>
      <c r="CW20" s="88">
        <v>7</v>
      </c>
      <c r="CX20" s="88">
        <v>8</v>
      </c>
      <c r="CY20" s="88">
        <v>15</v>
      </c>
      <c r="CZ20" s="88">
        <v>3</v>
      </c>
      <c r="DA20" s="88">
        <v>43</v>
      </c>
      <c r="DB20" s="88">
        <v>36</v>
      </c>
      <c r="DC20" s="88">
        <v>28</v>
      </c>
      <c r="DD20" s="88">
        <v>16</v>
      </c>
      <c r="DE20" s="88">
        <v>8</v>
      </c>
      <c r="DF20" s="88">
        <v>134</v>
      </c>
      <c r="DG20" s="91">
        <v>149</v>
      </c>
      <c r="DH20" s="115">
        <v>4</v>
      </c>
      <c r="DI20" s="88">
        <v>7</v>
      </c>
      <c r="DJ20" s="88">
        <v>11</v>
      </c>
      <c r="DK20" s="88">
        <v>9</v>
      </c>
      <c r="DL20" s="88">
        <v>62</v>
      </c>
      <c r="DM20" s="88">
        <v>93</v>
      </c>
      <c r="DN20" s="88">
        <v>94</v>
      </c>
      <c r="DO20" s="88">
        <v>68</v>
      </c>
      <c r="DP20" s="88">
        <v>41</v>
      </c>
      <c r="DQ20" s="115">
        <v>367</v>
      </c>
      <c r="DR20" s="115">
        <v>378</v>
      </c>
      <c r="DS20" s="115">
        <v>4</v>
      </c>
      <c r="DT20" s="88">
        <v>7</v>
      </c>
      <c r="DU20" s="88">
        <v>11</v>
      </c>
      <c r="DV20" s="88">
        <v>9</v>
      </c>
      <c r="DW20" s="88">
        <v>59</v>
      </c>
      <c r="DX20" s="88">
        <v>90</v>
      </c>
      <c r="DY20" s="88">
        <v>90</v>
      </c>
      <c r="DZ20" s="88">
        <v>67</v>
      </c>
      <c r="EA20" s="88">
        <v>40</v>
      </c>
      <c r="EB20" s="88">
        <v>355</v>
      </c>
      <c r="EC20" s="88">
        <v>366</v>
      </c>
      <c r="ED20" s="88">
        <v>0</v>
      </c>
      <c r="EE20" s="88">
        <v>0</v>
      </c>
      <c r="EF20" s="88">
        <v>0</v>
      </c>
      <c r="EG20" s="88">
        <v>0</v>
      </c>
      <c r="EH20" s="88">
        <v>3</v>
      </c>
      <c r="EI20" s="88">
        <v>3</v>
      </c>
      <c r="EJ20" s="88">
        <v>4</v>
      </c>
      <c r="EK20" s="88">
        <v>1</v>
      </c>
      <c r="EL20" s="88">
        <v>1</v>
      </c>
      <c r="EM20" s="88">
        <v>12</v>
      </c>
      <c r="EN20" s="88">
        <v>12</v>
      </c>
      <c r="EO20" s="88">
        <v>0</v>
      </c>
      <c r="EP20" s="88">
        <v>0</v>
      </c>
      <c r="EQ20" s="88">
        <v>0</v>
      </c>
      <c r="ER20" s="88">
        <v>0</v>
      </c>
      <c r="ES20" s="88">
        <v>0</v>
      </c>
      <c r="ET20" s="88">
        <v>0</v>
      </c>
      <c r="EU20" s="88">
        <v>0</v>
      </c>
      <c r="EV20" s="88">
        <v>0</v>
      </c>
      <c r="EW20" s="88">
        <v>0</v>
      </c>
      <c r="EX20" s="132">
        <v>0</v>
      </c>
      <c r="EY20" s="91">
        <v>0</v>
      </c>
      <c r="EZ20" s="115">
        <v>35</v>
      </c>
      <c r="FA20" s="88">
        <v>91</v>
      </c>
      <c r="FB20" s="88">
        <v>126</v>
      </c>
      <c r="FC20" s="88">
        <v>39</v>
      </c>
      <c r="FD20" s="88">
        <v>327</v>
      </c>
      <c r="FE20" s="88">
        <v>420</v>
      </c>
      <c r="FF20" s="88">
        <v>382</v>
      </c>
      <c r="FG20" s="88">
        <v>293</v>
      </c>
      <c r="FH20" s="88">
        <v>229</v>
      </c>
      <c r="FI20" s="88">
        <v>1690</v>
      </c>
      <c r="FJ20" s="88">
        <v>1816</v>
      </c>
      <c r="FK20" s="88">
        <v>30</v>
      </c>
      <c r="FL20" s="88">
        <v>85</v>
      </c>
      <c r="FM20" s="88">
        <v>115</v>
      </c>
      <c r="FN20" s="88">
        <v>34</v>
      </c>
      <c r="FO20" s="88">
        <v>300</v>
      </c>
      <c r="FP20" s="88">
        <v>411</v>
      </c>
      <c r="FQ20" s="88">
        <v>346</v>
      </c>
      <c r="FR20" s="88">
        <v>284</v>
      </c>
      <c r="FS20" s="88">
        <v>229</v>
      </c>
      <c r="FT20" s="88">
        <v>1604</v>
      </c>
      <c r="FU20" s="88">
        <v>1719</v>
      </c>
      <c r="FV20" s="88">
        <v>2</v>
      </c>
      <c r="FW20" s="88">
        <v>5</v>
      </c>
      <c r="FX20" s="88">
        <v>7</v>
      </c>
      <c r="FY20" s="88">
        <v>3</v>
      </c>
      <c r="FZ20" s="88">
        <v>14</v>
      </c>
      <c r="GA20" s="88">
        <v>6</v>
      </c>
      <c r="GB20" s="88">
        <v>20</v>
      </c>
      <c r="GC20" s="88">
        <v>6</v>
      </c>
      <c r="GD20" s="88">
        <v>0</v>
      </c>
      <c r="GE20" s="88">
        <v>49</v>
      </c>
      <c r="GF20" s="88">
        <v>56</v>
      </c>
      <c r="GG20" s="88">
        <v>3</v>
      </c>
      <c r="GH20" s="88">
        <v>1</v>
      </c>
      <c r="GI20" s="88">
        <v>4</v>
      </c>
      <c r="GJ20" s="88">
        <v>2</v>
      </c>
      <c r="GK20" s="88">
        <v>13</v>
      </c>
      <c r="GL20" s="88">
        <v>3</v>
      </c>
      <c r="GM20" s="88">
        <v>16</v>
      </c>
      <c r="GN20" s="88">
        <v>3</v>
      </c>
      <c r="GO20" s="88">
        <v>0</v>
      </c>
      <c r="GP20" s="88">
        <v>37</v>
      </c>
      <c r="GQ20" s="132">
        <v>41</v>
      </c>
      <c r="GR20" s="87">
        <v>22</v>
      </c>
      <c r="GS20" s="88">
        <v>27</v>
      </c>
      <c r="GT20" s="88">
        <v>49</v>
      </c>
      <c r="GU20" s="88">
        <v>10</v>
      </c>
      <c r="GV20" s="88">
        <v>77</v>
      </c>
      <c r="GW20" s="88">
        <v>58</v>
      </c>
      <c r="GX20" s="88">
        <v>82</v>
      </c>
      <c r="GY20" s="88">
        <v>39</v>
      </c>
      <c r="GZ20" s="88">
        <v>33</v>
      </c>
      <c r="HA20" s="132">
        <v>299</v>
      </c>
      <c r="HB20" s="91">
        <v>348</v>
      </c>
      <c r="HC20" s="115">
        <v>419</v>
      </c>
      <c r="HD20" s="88">
        <v>391</v>
      </c>
      <c r="HE20" s="88">
        <v>810</v>
      </c>
      <c r="HF20" s="88">
        <v>409</v>
      </c>
      <c r="HG20" s="88">
        <v>1052</v>
      </c>
      <c r="HH20" s="88">
        <v>618</v>
      </c>
      <c r="HI20" s="88">
        <v>427</v>
      </c>
      <c r="HJ20" s="88">
        <v>269</v>
      </c>
      <c r="HK20" s="88">
        <v>216</v>
      </c>
      <c r="HL20" s="132">
        <v>2991</v>
      </c>
      <c r="HM20" s="116">
        <v>3801</v>
      </c>
    </row>
    <row r="21" spans="1:221" s="74" customFormat="1" ht="18" customHeight="1">
      <c r="A21" s="87" t="s">
        <v>26</v>
      </c>
      <c r="B21" s="115">
        <v>1087</v>
      </c>
      <c r="C21" s="115">
        <v>1756</v>
      </c>
      <c r="D21" s="115">
        <v>2843</v>
      </c>
      <c r="E21" s="88">
        <v>681</v>
      </c>
      <c r="F21" s="88">
        <v>3712</v>
      </c>
      <c r="G21" s="88">
        <v>4679</v>
      </c>
      <c r="H21" s="88">
        <v>3197</v>
      </c>
      <c r="I21" s="88">
        <v>2678</v>
      </c>
      <c r="J21" s="88">
        <v>2192</v>
      </c>
      <c r="K21" s="132">
        <v>17139</v>
      </c>
      <c r="L21" s="91">
        <v>19982</v>
      </c>
      <c r="M21" s="87">
        <v>458</v>
      </c>
      <c r="N21" s="88">
        <v>699</v>
      </c>
      <c r="O21" s="88">
        <v>1157</v>
      </c>
      <c r="P21" s="88">
        <v>297</v>
      </c>
      <c r="Q21" s="88">
        <v>1411</v>
      </c>
      <c r="R21" s="88">
        <v>1581</v>
      </c>
      <c r="S21" s="88">
        <v>1151</v>
      </c>
      <c r="T21" s="88">
        <v>1095</v>
      </c>
      <c r="U21" s="88">
        <v>1129</v>
      </c>
      <c r="V21" s="88">
        <v>6664</v>
      </c>
      <c r="W21" s="88">
        <v>7821</v>
      </c>
      <c r="X21" s="88">
        <v>417</v>
      </c>
      <c r="Y21" s="88">
        <v>625</v>
      </c>
      <c r="Z21" s="88">
        <v>1042</v>
      </c>
      <c r="AA21" s="88">
        <v>277</v>
      </c>
      <c r="AB21" s="88">
        <v>1132</v>
      </c>
      <c r="AC21" s="88">
        <v>1123</v>
      </c>
      <c r="AD21" s="88">
        <v>646</v>
      </c>
      <c r="AE21" s="88">
        <v>532</v>
      </c>
      <c r="AF21" s="88">
        <v>431</v>
      </c>
      <c r="AG21" s="88">
        <v>4141</v>
      </c>
      <c r="AH21" s="88">
        <v>5183</v>
      </c>
      <c r="AI21" s="88">
        <v>0</v>
      </c>
      <c r="AJ21" s="88">
        <v>0</v>
      </c>
      <c r="AK21" s="88">
        <v>0</v>
      </c>
      <c r="AL21" s="88">
        <v>0</v>
      </c>
      <c r="AM21" s="88">
        <v>6</v>
      </c>
      <c r="AN21" s="88">
        <v>15</v>
      </c>
      <c r="AO21" s="88">
        <v>33</v>
      </c>
      <c r="AP21" s="88">
        <v>88</v>
      </c>
      <c r="AQ21" s="88">
        <v>193</v>
      </c>
      <c r="AR21" s="88">
        <v>335</v>
      </c>
      <c r="AS21" s="88">
        <v>335</v>
      </c>
      <c r="AT21" s="88">
        <v>18</v>
      </c>
      <c r="AU21" s="88">
        <v>33</v>
      </c>
      <c r="AV21" s="88">
        <v>51</v>
      </c>
      <c r="AW21" s="88">
        <v>7</v>
      </c>
      <c r="AX21" s="88">
        <v>117</v>
      </c>
      <c r="AY21" s="88">
        <v>175</v>
      </c>
      <c r="AZ21" s="88">
        <v>206</v>
      </c>
      <c r="BA21" s="88">
        <v>177</v>
      </c>
      <c r="BB21" s="88">
        <v>207</v>
      </c>
      <c r="BC21" s="88">
        <v>889</v>
      </c>
      <c r="BD21" s="88">
        <v>940</v>
      </c>
      <c r="BE21" s="88">
        <v>1</v>
      </c>
      <c r="BF21" s="88">
        <v>7</v>
      </c>
      <c r="BG21" s="88">
        <v>8</v>
      </c>
      <c r="BH21" s="88">
        <v>0</v>
      </c>
      <c r="BI21" s="88">
        <v>5</v>
      </c>
      <c r="BJ21" s="88">
        <v>13</v>
      </c>
      <c r="BK21" s="88">
        <v>15</v>
      </c>
      <c r="BL21" s="88">
        <v>21</v>
      </c>
      <c r="BM21" s="88">
        <v>30</v>
      </c>
      <c r="BN21" s="88">
        <v>84</v>
      </c>
      <c r="BO21" s="88">
        <v>92</v>
      </c>
      <c r="BP21" s="88">
        <v>22</v>
      </c>
      <c r="BQ21" s="88">
        <v>34</v>
      </c>
      <c r="BR21" s="88">
        <v>56</v>
      </c>
      <c r="BS21" s="88">
        <v>13</v>
      </c>
      <c r="BT21" s="88">
        <v>151</v>
      </c>
      <c r="BU21" s="88">
        <v>255</v>
      </c>
      <c r="BV21" s="88">
        <v>251</v>
      </c>
      <c r="BW21" s="88">
        <v>277</v>
      </c>
      <c r="BX21" s="88">
        <v>268</v>
      </c>
      <c r="BY21" s="88">
        <v>1215</v>
      </c>
      <c r="BZ21" s="88">
        <v>1271</v>
      </c>
      <c r="CA21" s="88">
        <v>68</v>
      </c>
      <c r="CB21" s="88">
        <v>126</v>
      </c>
      <c r="CC21" s="88">
        <v>194</v>
      </c>
      <c r="CD21" s="88">
        <v>35</v>
      </c>
      <c r="CE21" s="88">
        <v>390</v>
      </c>
      <c r="CF21" s="88">
        <v>571</v>
      </c>
      <c r="CG21" s="88">
        <v>373</v>
      </c>
      <c r="CH21" s="88">
        <v>244</v>
      </c>
      <c r="CI21" s="88">
        <v>104</v>
      </c>
      <c r="CJ21" s="88">
        <v>1717</v>
      </c>
      <c r="CK21" s="88">
        <v>1911</v>
      </c>
      <c r="CL21" s="88">
        <v>67</v>
      </c>
      <c r="CM21" s="88">
        <v>121</v>
      </c>
      <c r="CN21" s="88">
        <v>188</v>
      </c>
      <c r="CO21" s="88">
        <v>31</v>
      </c>
      <c r="CP21" s="88">
        <v>352</v>
      </c>
      <c r="CQ21" s="88">
        <v>522</v>
      </c>
      <c r="CR21" s="88">
        <v>327</v>
      </c>
      <c r="CS21" s="88">
        <v>219</v>
      </c>
      <c r="CT21" s="88">
        <v>90</v>
      </c>
      <c r="CU21" s="88">
        <v>1541</v>
      </c>
      <c r="CV21" s="88">
        <v>1729</v>
      </c>
      <c r="CW21" s="88">
        <v>1</v>
      </c>
      <c r="CX21" s="88">
        <v>5</v>
      </c>
      <c r="CY21" s="88">
        <v>6</v>
      </c>
      <c r="CZ21" s="88">
        <v>4</v>
      </c>
      <c r="DA21" s="88">
        <v>38</v>
      </c>
      <c r="DB21" s="88">
        <v>49</v>
      </c>
      <c r="DC21" s="88">
        <v>46</v>
      </c>
      <c r="DD21" s="88">
        <v>25</v>
      </c>
      <c r="DE21" s="88">
        <v>14</v>
      </c>
      <c r="DF21" s="88">
        <v>176</v>
      </c>
      <c r="DG21" s="91">
        <v>182</v>
      </c>
      <c r="DH21" s="115">
        <v>1</v>
      </c>
      <c r="DI21" s="88">
        <v>0</v>
      </c>
      <c r="DJ21" s="88">
        <v>1</v>
      </c>
      <c r="DK21" s="88">
        <v>0</v>
      </c>
      <c r="DL21" s="88">
        <v>38</v>
      </c>
      <c r="DM21" s="88">
        <v>90</v>
      </c>
      <c r="DN21" s="88">
        <v>110</v>
      </c>
      <c r="DO21" s="88">
        <v>110</v>
      </c>
      <c r="DP21" s="88">
        <v>58</v>
      </c>
      <c r="DQ21" s="115">
        <v>406</v>
      </c>
      <c r="DR21" s="115">
        <v>407</v>
      </c>
      <c r="DS21" s="115">
        <v>1</v>
      </c>
      <c r="DT21" s="88">
        <v>0</v>
      </c>
      <c r="DU21" s="88">
        <v>1</v>
      </c>
      <c r="DV21" s="88">
        <v>0</v>
      </c>
      <c r="DW21" s="88">
        <v>30</v>
      </c>
      <c r="DX21" s="88">
        <v>71</v>
      </c>
      <c r="DY21" s="88">
        <v>96</v>
      </c>
      <c r="DZ21" s="88">
        <v>98</v>
      </c>
      <c r="EA21" s="88">
        <v>48</v>
      </c>
      <c r="EB21" s="88">
        <v>343</v>
      </c>
      <c r="EC21" s="88">
        <v>344</v>
      </c>
      <c r="ED21" s="88">
        <v>0</v>
      </c>
      <c r="EE21" s="88">
        <v>0</v>
      </c>
      <c r="EF21" s="88">
        <v>0</v>
      </c>
      <c r="EG21" s="88">
        <v>0</v>
      </c>
      <c r="EH21" s="88">
        <v>8</v>
      </c>
      <c r="EI21" s="88">
        <v>19</v>
      </c>
      <c r="EJ21" s="88">
        <v>14</v>
      </c>
      <c r="EK21" s="88">
        <v>12</v>
      </c>
      <c r="EL21" s="88">
        <v>9</v>
      </c>
      <c r="EM21" s="88">
        <v>62</v>
      </c>
      <c r="EN21" s="88">
        <v>62</v>
      </c>
      <c r="EO21" s="88">
        <v>0</v>
      </c>
      <c r="EP21" s="88">
        <v>0</v>
      </c>
      <c r="EQ21" s="88">
        <v>0</v>
      </c>
      <c r="ER21" s="88">
        <v>0</v>
      </c>
      <c r="ES21" s="88">
        <v>0</v>
      </c>
      <c r="ET21" s="88">
        <v>0</v>
      </c>
      <c r="EU21" s="88">
        <v>0</v>
      </c>
      <c r="EV21" s="88">
        <v>0</v>
      </c>
      <c r="EW21" s="88">
        <v>1</v>
      </c>
      <c r="EX21" s="132">
        <v>1</v>
      </c>
      <c r="EY21" s="91">
        <v>1</v>
      </c>
      <c r="EZ21" s="115">
        <v>68</v>
      </c>
      <c r="FA21" s="88">
        <v>195</v>
      </c>
      <c r="FB21" s="88">
        <v>263</v>
      </c>
      <c r="FC21" s="88">
        <v>38</v>
      </c>
      <c r="FD21" s="88">
        <v>473</v>
      </c>
      <c r="FE21" s="88">
        <v>893</v>
      </c>
      <c r="FF21" s="88">
        <v>652</v>
      </c>
      <c r="FG21" s="88">
        <v>559</v>
      </c>
      <c r="FH21" s="88">
        <v>446</v>
      </c>
      <c r="FI21" s="88">
        <v>3061</v>
      </c>
      <c r="FJ21" s="88">
        <v>3324</v>
      </c>
      <c r="FK21" s="88">
        <v>65</v>
      </c>
      <c r="FL21" s="88">
        <v>179</v>
      </c>
      <c r="FM21" s="88">
        <v>244</v>
      </c>
      <c r="FN21" s="88">
        <v>35</v>
      </c>
      <c r="FO21" s="88">
        <v>442</v>
      </c>
      <c r="FP21" s="88">
        <v>851</v>
      </c>
      <c r="FQ21" s="88">
        <v>625</v>
      </c>
      <c r="FR21" s="88">
        <v>538</v>
      </c>
      <c r="FS21" s="88">
        <v>438</v>
      </c>
      <c r="FT21" s="88">
        <v>2929</v>
      </c>
      <c r="FU21" s="88">
        <v>3173</v>
      </c>
      <c r="FV21" s="88">
        <v>2</v>
      </c>
      <c r="FW21" s="88">
        <v>8</v>
      </c>
      <c r="FX21" s="88">
        <v>10</v>
      </c>
      <c r="FY21" s="88">
        <v>1</v>
      </c>
      <c r="FZ21" s="88">
        <v>19</v>
      </c>
      <c r="GA21" s="88">
        <v>32</v>
      </c>
      <c r="GB21" s="88">
        <v>15</v>
      </c>
      <c r="GC21" s="88">
        <v>16</v>
      </c>
      <c r="GD21" s="88">
        <v>7</v>
      </c>
      <c r="GE21" s="88">
        <v>90</v>
      </c>
      <c r="GF21" s="88">
        <v>100</v>
      </c>
      <c r="GG21" s="88">
        <v>1</v>
      </c>
      <c r="GH21" s="88">
        <v>8</v>
      </c>
      <c r="GI21" s="88">
        <v>9</v>
      </c>
      <c r="GJ21" s="88">
        <v>2</v>
      </c>
      <c r="GK21" s="88">
        <v>12</v>
      </c>
      <c r="GL21" s="88">
        <v>10</v>
      </c>
      <c r="GM21" s="88">
        <v>12</v>
      </c>
      <c r="GN21" s="88">
        <v>5</v>
      </c>
      <c r="GO21" s="88">
        <v>1</v>
      </c>
      <c r="GP21" s="88">
        <v>42</v>
      </c>
      <c r="GQ21" s="132">
        <v>51</v>
      </c>
      <c r="GR21" s="87">
        <v>12</v>
      </c>
      <c r="GS21" s="88">
        <v>28</v>
      </c>
      <c r="GT21" s="88">
        <v>40</v>
      </c>
      <c r="GU21" s="88">
        <v>10</v>
      </c>
      <c r="GV21" s="88">
        <v>57</v>
      </c>
      <c r="GW21" s="88">
        <v>97</v>
      </c>
      <c r="GX21" s="88">
        <v>82</v>
      </c>
      <c r="GY21" s="88">
        <v>114</v>
      </c>
      <c r="GZ21" s="88">
        <v>55</v>
      </c>
      <c r="HA21" s="132">
        <v>415</v>
      </c>
      <c r="HB21" s="91">
        <v>455</v>
      </c>
      <c r="HC21" s="115">
        <v>480</v>
      </c>
      <c r="HD21" s="88">
        <v>708</v>
      </c>
      <c r="HE21" s="88">
        <v>1188</v>
      </c>
      <c r="HF21" s="88">
        <v>301</v>
      </c>
      <c r="HG21" s="88">
        <v>1343</v>
      </c>
      <c r="HH21" s="88">
        <v>1447</v>
      </c>
      <c r="HI21" s="88">
        <v>829</v>
      </c>
      <c r="HJ21" s="88">
        <v>556</v>
      </c>
      <c r="HK21" s="88">
        <v>400</v>
      </c>
      <c r="HL21" s="132">
        <v>4876</v>
      </c>
      <c r="HM21" s="116">
        <v>6064</v>
      </c>
    </row>
    <row r="22" spans="1:221" s="74" customFormat="1" ht="18" customHeight="1">
      <c r="A22" s="87" t="s">
        <v>27</v>
      </c>
      <c r="B22" s="115">
        <v>1653</v>
      </c>
      <c r="C22" s="115">
        <v>1663</v>
      </c>
      <c r="D22" s="115">
        <v>3316</v>
      </c>
      <c r="E22" s="88">
        <v>1638</v>
      </c>
      <c r="F22" s="88">
        <v>8261</v>
      </c>
      <c r="G22" s="88">
        <v>5978</v>
      </c>
      <c r="H22" s="88">
        <v>5123</v>
      </c>
      <c r="I22" s="88">
        <v>4361</v>
      </c>
      <c r="J22" s="88">
        <v>3661</v>
      </c>
      <c r="K22" s="132">
        <v>29022</v>
      </c>
      <c r="L22" s="91">
        <v>32338</v>
      </c>
      <c r="M22" s="87">
        <v>591</v>
      </c>
      <c r="N22" s="88">
        <v>539</v>
      </c>
      <c r="O22" s="88">
        <v>1130</v>
      </c>
      <c r="P22" s="88">
        <v>616</v>
      </c>
      <c r="Q22" s="88">
        <v>2776</v>
      </c>
      <c r="R22" s="88">
        <v>1966</v>
      </c>
      <c r="S22" s="88">
        <v>1773</v>
      </c>
      <c r="T22" s="88">
        <v>1765</v>
      </c>
      <c r="U22" s="88">
        <v>1854</v>
      </c>
      <c r="V22" s="88">
        <v>10750</v>
      </c>
      <c r="W22" s="88">
        <v>11880</v>
      </c>
      <c r="X22" s="88">
        <v>543</v>
      </c>
      <c r="Y22" s="88">
        <v>461</v>
      </c>
      <c r="Z22" s="88">
        <v>1004</v>
      </c>
      <c r="AA22" s="88">
        <v>550</v>
      </c>
      <c r="AB22" s="88">
        <v>2040</v>
      </c>
      <c r="AC22" s="88">
        <v>1201</v>
      </c>
      <c r="AD22" s="88">
        <v>877</v>
      </c>
      <c r="AE22" s="88">
        <v>763</v>
      </c>
      <c r="AF22" s="88">
        <v>661</v>
      </c>
      <c r="AG22" s="88">
        <v>6092</v>
      </c>
      <c r="AH22" s="88">
        <v>7096</v>
      </c>
      <c r="AI22" s="88">
        <v>0</v>
      </c>
      <c r="AJ22" s="88">
        <v>1</v>
      </c>
      <c r="AK22" s="88">
        <v>1</v>
      </c>
      <c r="AL22" s="88">
        <v>0</v>
      </c>
      <c r="AM22" s="88">
        <v>6</v>
      </c>
      <c r="AN22" s="88">
        <v>24</v>
      </c>
      <c r="AO22" s="88">
        <v>69</v>
      </c>
      <c r="AP22" s="88">
        <v>162</v>
      </c>
      <c r="AQ22" s="88">
        <v>284</v>
      </c>
      <c r="AR22" s="88">
        <v>545</v>
      </c>
      <c r="AS22" s="88">
        <v>546</v>
      </c>
      <c r="AT22" s="88">
        <v>21</v>
      </c>
      <c r="AU22" s="88">
        <v>34</v>
      </c>
      <c r="AV22" s="88">
        <v>55</v>
      </c>
      <c r="AW22" s="88">
        <v>26</v>
      </c>
      <c r="AX22" s="88">
        <v>239</v>
      </c>
      <c r="AY22" s="88">
        <v>263</v>
      </c>
      <c r="AZ22" s="88">
        <v>286</v>
      </c>
      <c r="BA22" s="88">
        <v>296</v>
      </c>
      <c r="BB22" s="88">
        <v>318</v>
      </c>
      <c r="BC22" s="88">
        <v>1428</v>
      </c>
      <c r="BD22" s="88">
        <v>1483</v>
      </c>
      <c r="BE22" s="88">
        <v>0</v>
      </c>
      <c r="BF22" s="88">
        <v>0</v>
      </c>
      <c r="BG22" s="88">
        <v>0</v>
      </c>
      <c r="BH22" s="88">
        <v>0</v>
      </c>
      <c r="BI22" s="88">
        <v>6</v>
      </c>
      <c r="BJ22" s="88">
        <v>21</v>
      </c>
      <c r="BK22" s="88">
        <v>14</v>
      </c>
      <c r="BL22" s="88">
        <v>27</v>
      </c>
      <c r="BM22" s="88">
        <v>23</v>
      </c>
      <c r="BN22" s="88">
        <v>91</v>
      </c>
      <c r="BO22" s="88">
        <v>91</v>
      </c>
      <c r="BP22" s="88">
        <v>27</v>
      </c>
      <c r="BQ22" s="88">
        <v>43</v>
      </c>
      <c r="BR22" s="88">
        <v>70</v>
      </c>
      <c r="BS22" s="88">
        <v>40</v>
      </c>
      <c r="BT22" s="88">
        <v>485</v>
      </c>
      <c r="BU22" s="88">
        <v>457</v>
      </c>
      <c r="BV22" s="88">
        <v>527</v>
      </c>
      <c r="BW22" s="88">
        <v>517</v>
      </c>
      <c r="BX22" s="88">
        <v>568</v>
      </c>
      <c r="BY22" s="88">
        <v>2594</v>
      </c>
      <c r="BZ22" s="88">
        <v>2664</v>
      </c>
      <c r="CA22" s="88">
        <v>180</v>
      </c>
      <c r="CB22" s="88">
        <v>219</v>
      </c>
      <c r="CC22" s="88">
        <v>399</v>
      </c>
      <c r="CD22" s="88">
        <v>160</v>
      </c>
      <c r="CE22" s="88">
        <v>1252</v>
      </c>
      <c r="CF22" s="88">
        <v>886</v>
      </c>
      <c r="CG22" s="88">
        <v>717</v>
      </c>
      <c r="CH22" s="88">
        <v>460</v>
      </c>
      <c r="CI22" s="88">
        <v>195</v>
      </c>
      <c r="CJ22" s="88">
        <v>3670</v>
      </c>
      <c r="CK22" s="88">
        <v>4069</v>
      </c>
      <c r="CL22" s="88">
        <v>160</v>
      </c>
      <c r="CM22" s="88">
        <v>189</v>
      </c>
      <c r="CN22" s="88">
        <v>349</v>
      </c>
      <c r="CO22" s="88">
        <v>134</v>
      </c>
      <c r="CP22" s="88">
        <v>1028</v>
      </c>
      <c r="CQ22" s="88">
        <v>723</v>
      </c>
      <c r="CR22" s="88">
        <v>557</v>
      </c>
      <c r="CS22" s="88">
        <v>344</v>
      </c>
      <c r="CT22" s="88">
        <v>148</v>
      </c>
      <c r="CU22" s="88">
        <v>2934</v>
      </c>
      <c r="CV22" s="88">
        <v>3283</v>
      </c>
      <c r="CW22" s="88">
        <v>20</v>
      </c>
      <c r="CX22" s="88">
        <v>30</v>
      </c>
      <c r="CY22" s="88">
        <v>50</v>
      </c>
      <c r="CZ22" s="88">
        <v>26</v>
      </c>
      <c r="DA22" s="88">
        <v>224</v>
      </c>
      <c r="DB22" s="88">
        <v>163</v>
      </c>
      <c r="DC22" s="88">
        <v>160</v>
      </c>
      <c r="DD22" s="88">
        <v>116</v>
      </c>
      <c r="DE22" s="88">
        <v>47</v>
      </c>
      <c r="DF22" s="88">
        <v>736</v>
      </c>
      <c r="DG22" s="91">
        <v>786</v>
      </c>
      <c r="DH22" s="115">
        <v>5</v>
      </c>
      <c r="DI22" s="88">
        <v>4</v>
      </c>
      <c r="DJ22" s="88">
        <v>9</v>
      </c>
      <c r="DK22" s="88">
        <v>6</v>
      </c>
      <c r="DL22" s="88">
        <v>112</v>
      </c>
      <c r="DM22" s="88">
        <v>138</v>
      </c>
      <c r="DN22" s="88">
        <v>176</v>
      </c>
      <c r="DO22" s="88">
        <v>168</v>
      </c>
      <c r="DP22" s="88">
        <v>112</v>
      </c>
      <c r="DQ22" s="115">
        <v>712</v>
      </c>
      <c r="DR22" s="115">
        <v>721</v>
      </c>
      <c r="DS22" s="115">
        <v>5</v>
      </c>
      <c r="DT22" s="88">
        <v>2</v>
      </c>
      <c r="DU22" s="88">
        <v>7</v>
      </c>
      <c r="DV22" s="88">
        <v>6</v>
      </c>
      <c r="DW22" s="88">
        <v>98</v>
      </c>
      <c r="DX22" s="88">
        <v>116</v>
      </c>
      <c r="DY22" s="88">
        <v>153</v>
      </c>
      <c r="DZ22" s="88">
        <v>141</v>
      </c>
      <c r="EA22" s="88">
        <v>96</v>
      </c>
      <c r="EB22" s="88">
        <v>610</v>
      </c>
      <c r="EC22" s="88">
        <v>617</v>
      </c>
      <c r="ED22" s="88">
        <v>0</v>
      </c>
      <c r="EE22" s="88">
        <v>2</v>
      </c>
      <c r="EF22" s="88">
        <v>2</v>
      </c>
      <c r="EG22" s="88">
        <v>0</v>
      </c>
      <c r="EH22" s="88">
        <v>13</v>
      </c>
      <c r="EI22" s="88">
        <v>22</v>
      </c>
      <c r="EJ22" s="88">
        <v>23</v>
      </c>
      <c r="EK22" s="88">
        <v>23</v>
      </c>
      <c r="EL22" s="88">
        <v>13</v>
      </c>
      <c r="EM22" s="88">
        <v>94</v>
      </c>
      <c r="EN22" s="88">
        <v>96</v>
      </c>
      <c r="EO22" s="88">
        <v>0</v>
      </c>
      <c r="EP22" s="88">
        <v>0</v>
      </c>
      <c r="EQ22" s="88">
        <v>0</v>
      </c>
      <c r="ER22" s="88">
        <v>0</v>
      </c>
      <c r="ES22" s="88">
        <v>1</v>
      </c>
      <c r="ET22" s="88">
        <v>0</v>
      </c>
      <c r="EU22" s="88">
        <v>0</v>
      </c>
      <c r="EV22" s="88">
        <v>4</v>
      </c>
      <c r="EW22" s="88">
        <v>3</v>
      </c>
      <c r="EX22" s="132">
        <v>8</v>
      </c>
      <c r="EY22" s="91">
        <v>8</v>
      </c>
      <c r="EZ22" s="115">
        <v>106</v>
      </c>
      <c r="FA22" s="88">
        <v>183</v>
      </c>
      <c r="FB22" s="88">
        <v>289</v>
      </c>
      <c r="FC22" s="88">
        <v>120</v>
      </c>
      <c r="FD22" s="88">
        <v>925</v>
      </c>
      <c r="FE22" s="88">
        <v>1063</v>
      </c>
      <c r="FF22" s="88">
        <v>982</v>
      </c>
      <c r="FG22" s="88">
        <v>867</v>
      </c>
      <c r="FH22" s="88">
        <v>735</v>
      </c>
      <c r="FI22" s="88">
        <v>4692</v>
      </c>
      <c r="FJ22" s="88">
        <v>4981</v>
      </c>
      <c r="FK22" s="88">
        <v>85</v>
      </c>
      <c r="FL22" s="88">
        <v>162</v>
      </c>
      <c r="FM22" s="88">
        <v>247</v>
      </c>
      <c r="FN22" s="88">
        <v>104</v>
      </c>
      <c r="FO22" s="88">
        <v>879</v>
      </c>
      <c r="FP22" s="88">
        <v>1014</v>
      </c>
      <c r="FQ22" s="88">
        <v>945</v>
      </c>
      <c r="FR22" s="88">
        <v>826</v>
      </c>
      <c r="FS22" s="88">
        <v>716</v>
      </c>
      <c r="FT22" s="88">
        <v>4484</v>
      </c>
      <c r="FU22" s="88">
        <v>4731</v>
      </c>
      <c r="FV22" s="88">
        <v>6</v>
      </c>
      <c r="FW22" s="88">
        <v>7</v>
      </c>
      <c r="FX22" s="88">
        <v>13</v>
      </c>
      <c r="FY22" s="88">
        <v>7</v>
      </c>
      <c r="FZ22" s="88">
        <v>24</v>
      </c>
      <c r="GA22" s="88">
        <v>26</v>
      </c>
      <c r="GB22" s="88">
        <v>26</v>
      </c>
      <c r="GC22" s="88">
        <v>25</v>
      </c>
      <c r="GD22" s="88">
        <v>13</v>
      </c>
      <c r="GE22" s="88">
        <v>121</v>
      </c>
      <c r="GF22" s="88">
        <v>134</v>
      </c>
      <c r="GG22" s="88">
        <v>15</v>
      </c>
      <c r="GH22" s="88">
        <v>14</v>
      </c>
      <c r="GI22" s="88">
        <v>29</v>
      </c>
      <c r="GJ22" s="88">
        <v>9</v>
      </c>
      <c r="GK22" s="88">
        <v>22</v>
      </c>
      <c r="GL22" s="88">
        <v>23</v>
      </c>
      <c r="GM22" s="88">
        <v>11</v>
      </c>
      <c r="GN22" s="88">
        <v>16</v>
      </c>
      <c r="GO22" s="88">
        <v>6</v>
      </c>
      <c r="GP22" s="88">
        <v>87</v>
      </c>
      <c r="GQ22" s="132">
        <v>116</v>
      </c>
      <c r="GR22" s="87">
        <v>40</v>
      </c>
      <c r="GS22" s="88">
        <v>35</v>
      </c>
      <c r="GT22" s="88">
        <v>75</v>
      </c>
      <c r="GU22" s="88">
        <v>34</v>
      </c>
      <c r="GV22" s="88">
        <v>276</v>
      </c>
      <c r="GW22" s="88">
        <v>192</v>
      </c>
      <c r="GX22" s="88">
        <v>212</v>
      </c>
      <c r="GY22" s="88">
        <v>180</v>
      </c>
      <c r="GZ22" s="88">
        <v>100</v>
      </c>
      <c r="HA22" s="132">
        <v>994</v>
      </c>
      <c r="HB22" s="91">
        <v>1069</v>
      </c>
      <c r="HC22" s="115">
        <v>731</v>
      </c>
      <c r="HD22" s="88">
        <v>683</v>
      </c>
      <c r="HE22" s="88">
        <v>1414</v>
      </c>
      <c r="HF22" s="88">
        <v>702</v>
      </c>
      <c r="HG22" s="88">
        <v>2920</v>
      </c>
      <c r="HH22" s="88">
        <v>1733</v>
      </c>
      <c r="HI22" s="88">
        <v>1263</v>
      </c>
      <c r="HJ22" s="88">
        <v>921</v>
      </c>
      <c r="HK22" s="88">
        <v>665</v>
      </c>
      <c r="HL22" s="132">
        <v>8204</v>
      </c>
      <c r="HM22" s="116">
        <v>9618</v>
      </c>
    </row>
    <row r="23" spans="1:221" s="74" customFormat="1" ht="18" customHeight="1">
      <c r="A23" s="87" t="s">
        <v>28</v>
      </c>
      <c r="B23" s="115">
        <v>651</v>
      </c>
      <c r="C23" s="115">
        <v>820</v>
      </c>
      <c r="D23" s="115">
        <v>1471</v>
      </c>
      <c r="E23" s="88">
        <v>879</v>
      </c>
      <c r="F23" s="88">
        <v>3309</v>
      </c>
      <c r="G23" s="88">
        <v>3307</v>
      </c>
      <c r="H23" s="88">
        <v>2899</v>
      </c>
      <c r="I23" s="88">
        <v>2240</v>
      </c>
      <c r="J23" s="88">
        <v>1615</v>
      </c>
      <c r="K23" s="132">
        <v>14249</v>
      </c>
      <c r="L23" s="91">
        <v>15720</v>
      </c>
      <c r="M23" s="87">
        <v>249</v>
      </c>
      <c r="N23" s="88">
        <v>277</v>
      </c>
      <c r="O23" s="88">
        <v>526</v>
      </c>
      <c r="P23" s="88">
        <v>349</v>
      </c>
      <c r="Q23" s="88">
        <v>1145</v>
      </c>
      <c r="R23" s="88">
        <v>1022</v>
      </c>
      <c r="S23" s="88">
        <v>895</v>
      </c>
      <c r="T23" s="88">
        <v>796</v>
      </c>
      <c r="U23" s="88">
        <v>779</v>
      </c>
      <c r="V23" s="88">
        <v>4986</v>
      </c>
      <c r="W23" s="88">
        <v>5512</v>
      </c>
      <c r="X23" s="88">
        <v>237</v>
      </c>
      <c r="Y23" s="88">
        <v>248</v>
      </c>
      <c r="Z23" s="88">
        <v>485</v>
      </c>
      <c r="AA23" s="88">
        <v>333</v>
      </c>
      <c r="AB23" s="88">
        <v>917</v>
      </c>
      <c r="AC23" s="88">
        <v>698</v>
      </c>
      <c r="AD23" s="88">
        <v>529</v>
      </c>
      <c r="AE23" s="88">
        <v>390</v>
      </c>
      <c r="AF23" s="88">
        <v>273</v>
      </c>
      <c r="AG23" s="88">
        <v>3140</v>
      </c>
      <c r="AH23" s="88">
        <v>3625</v>
      </c>
      <c r="AI23" s="88">
        <v>0</v>
      </c>
      <c r="AJ23" s="88">
        <v>1</v>
      </c>
      <c r="AK23" s="88">
        <v>1</v>
      </c>
      <c r="AL23" s="88">
        <v>0</v>
      </c>
      <c r="AM23" s="88">
        <v>6</v>
      </c>
      <c r="AN23" s="88">
        <v>15</v>
      </c>
      <c r="AO23" s="88">
        <v>38</v>
      </c>
      <c r="AP23" s="88">
        <v>82</v>
      </c>
      <c r="AQ23" s="88">
        <v>150</v>
      </c>
      <c r="AR23" s="88">
        <v>291</v>
      </c>
      <c r="AS23" s="88">
        <v>292</v>
      </c>
      <c r="AT23" s="88">
        <v>4</v>
      </c>
      <c r="AU23" s="88">
        <v>16</v>
      </c>
      <c r="AV23" s="88">
        <v>20</v>
      </c>
      <c r="AW23" s="88">
        <v>7</v>
      </c>
      <c r="AX23" s="88">
        <v>96</v>
      </c>
      <c r="AY23" s="88">
        <v>119</v>
      </c>
      <c r="AZ23" s="88">
        <v>122</v>
      </c>
      <c r="BA23" s="88">
        <v>121</v>
      </c>
      <c r="BB23" s="88">
        <v>144</v>
      </c>
      <c r="BC23" s="88">
        <v>609</v>
      </c>
      <c r="BD23" s="88">
        <v>629</v>
      </c>
      <c r="BE23" s="88">
        <v>0</v>
      </c>
      <c r="BF23" s="88">
        <v>0</v>
      </c>
      <c r="BG23" s="88">
        <v>0</v>
      </c>
      <c r="BH23" s="88">
        <v>2</v>
      </c>
      <c r="BI23" s="88">
        <v>1</v>
      </c>
      <c r="BJ23" s="88">
        <v>9</v>
      </c>
      <c r="BK23" s="88">
        <v>10</v>
      </c>
      <c r="BL23" s="88">
        <v>12</v>
      </c>
      <c r="BM23" s="88">
        <v>9</v>
      </c>
      <c r="BN23" s="88">
        <v>43</v>
      </c>
      <c r="BO23" s="88">
        <v>43</v>
      </c>
      <c r="BP23" s="88">
        <v>8</v>
      </c>
      <c r="BQ23" s="88">
        <v>12</v>
      </c>
      <c r="BR23" s="88">
        <v>20</v>
      </c>
      <c r="BS23" s="88">
        <v>7</v>
      </c>
      <c r="BT23" s="88">
        <v>125</v>
      </c>
      <c r="BU23" s="88">
        <v>181</v>
      </c>
      <c r="BV23" s="88">
        <v>196</v>
      </c>
      <c r="BW23" s="88">
        <v>191</v>
      </c>
      <c r="BX23" s="88">
        <v>203</v>
      </c>
      <c r="BY23" s="88">
        <v>903</v>
      </c>
      <c r="BZ23" s="88">
        <v>923</v>
      </c>
      <c r="CA23" s="88">
        <v>52</v>
      </c>
      <c r="CB23" s="88">
        <v>96</v>
      </c>
      <c r="CC23" s="88">
        <v>148</v>
      </c>
      <c r="CD23" s="88">
        <v>61</v>
      </c>
      <c r="CE23" s="88">
        <v>432</v>
      </c>
      <c r="CF23" s="88">
        <v>484</v>
      </c>
      <c r="CG23" s="88">
        <v>440</v>
      </c>
      <c r="CH23" s="88">
        <v>260</v>
      </c>
      <c r="CI23" s="88">
        <v>69</v>
      </c>
      <c r="CJ23" s="88">
        <v>1746</v>
      </c>
      <c r="CK23" s="88">
        <v>1894</v>
      </c>
      <c r="CL23" s="88">
        <v>51</v>
      </c>
      <c r="CM23" s="88">
        <v>81</v>
      </c>
      <c r="CN23" s="88">
        <v>132</v>
      </c>
      <c r="CO23" s="88">
        <v>53</v>
      </c>
      <c r="CP23" s="88">
        <v>378</v>
      </c>
      <c r="CQ23" s="88">
        <v>431</v>
      </c>
      <c r="CR23" s="88">
        <v>376</v>
      </c>
      <c r="CS23" s="88">
        <v>223</v>
      </c>
      <c r="CT23" s="88">
        <v>59</v>
      </c>
      <c r="CU23" s="88">
        <v>1520</v>
      </c>
      <c r="CV23" s="88">
        <v>1652</v>
      </c>
      <c r="CW23" s="88">
        <v>1</v>
      </c>
      <c r="CX23" s="88">
        <v>15</v>
      </c>
      <c r="CY23" s="88">
        <v>16</v>
      </c>
      <c r="CZ23" s="88">
        <v>8</v>
      </c>
      <c r="DA23" s="88">
        <v>54</v>
      </c>
      <c r="DB23" s="88">
        <v>53</v>
      </c>
      <c r="DC23" s="88">
        <v>64</v>
      </c>
      <c r="DD23" s="88">
        <v>37</v>
      </c>
      <c r="DE23" s="88">
        <v>10</v>
      </c>
      <c r="DF23" s="88">
        <v>226</v>
      </c>
      <c r="DG23" s="91">
        <v>242</v>
      </c>
      <c r="DH23" s="115">
        <v>0</v>
      </c>
      <c r="DI23" s="88">
        <v>3</v>
      </c>
      <c r="DJ23" s="88">
        <v>3</v>
      </c>
      <c r="DK23" s="88">
        <v>0</v>
      </c>
      <c r="DL23" s="88">
        <v>24</v>
      </c>
      <c r="DM23" s="88">
        <v>55</v>
      </c>
      <c r="DN23" s="88">
        <v>111</v>
      </c>
      <c r="DO23" s="88">
        <v>95</v>
      </c>
      <c r="DP23" s="88">
        <v>51</v>
      </c>
      <c r="DQ23" s="115">
        <v>336</v>
      </c>
      <c r="DR23" s="115">
        <v>339</v>
      </c>
      <c r="DS23" s="115">
        <v>0</v>
      </c>
      <c r="DT23" s="88">
        <v>2</v>
      </c>
      <c r="DU23" s="88">
        <v>2</v>
      </c>
      <c r="DV23" s="88">
        <v>0</v>
      </c>
      <c r="DW23" s="88">
        <v>22</v>
      </c>
      <c r="DX23" s="88">
        <v>48</v>
      </c>
      <c r="DY23" s="88">
        <v>93</v>
      </c>
      <c r="DZ23" s="88">
        <v>80</v>
      </c>
      <c r="EA23" s="88">
        <v>44</v>
      </c>
      <c r="EB23" s="88">
        <v>287</v>
      </c>
      <c r="EC23" s="88">
        <v>289</v>
      </c>
      <c r="ED23" s="88">
        <v>0</v>
      </c>
      <c r="EE23" s="88">
        <v>1</v>
      </c>
      <c r="EF23" s="88">
        <v>1</v>
      </c>
      <c r="EG23" s="88">
        <v>0</v>
      </c>
      <c r="EH23" s="88">
        <v>2</v>
      </c>
      <c r="EI23" s="88">
        <v>7</v>
      </c>
      <c r="EJ23" s="88">
        <v>18</v>
      </c>
      <c r="EK23" s="88">
        <v>15</v>
      </c>
      <c r="EL23" s="88">
        <v>7</v>
      </c>
      <c r="EM23" s="88">
        <v>49</v>
      </c>
      <c r="EN23" s="88">
        <v>50</v>
      </c>
      <c r="EO23" s="88">
        <v>0</v>
      </c>
      <c r="EP23" s="88">
        <v>0</v>
      </c>
      <c r="EQ23" s="88">
        <v>0</v>
      </c>
      <c r="ER23" s="88">
        <v>0</v>
      </c>
      <c r="ES23" s="88">
        <v>0</v>
      </c>
      <c r="ET23" s="88">
        <v>0</v>
      </c>
      <c r="EU23" s="88">
        <v>0</v>
      </c>
      <c r="EV23" s="88">
        <v>0</v>
      </c>
      <c r="EW23" s="88">
        <v>0</v>
      </c>
      <c r="EX23" s="132">
        <v>0</v>
      </c>
      <c r="EY23" s="91">
        <v>0</v>
      </c>
      <c r="EZ23" s="115">
        <v>34</v>
      </c>
      <c r="FA23" s="88">
        <v>83</v>
      </c>
      <c r="FB23" s="88">
        <v>117</v>
      </c>
      <c r="FC23" s="88">
        <v>73</v>
      </c>
      <c r="FD23" s="88">
        <v>392</v>
      </c>
      <c r="FE23" s="88">
        <v>673</v>
      </c>
      <c r="FF23" s="88">
        <v>620</v>
      </c>
      <c r="FG23" s="88">
        <v>514</v>
      </c>
      <c r="FH23" s="88">
        <v>357</v>
      </c>
      <c r="FI23" s="88">
        <v>2629</v>
      </c>
      <c r="FJ23" s="88">
        <v>2746</v>
      </c>
      <c r="FK23" s="88">
        <v>30</v>
      </c>
      <c r="FL23" s="88">
        <v>72</v>
      </c>
      <c r="FM23" s="88">
        <v>102</v>
      </c>
      <c r="FN23" s="88">
        <v>67</v>
      </c>
      <c r="FO23" s="88">
        <v>375</v>
      </c>
      <c r="FP23" s="88">
        <v>650</v>
      </c>
      <c r="FQ23" s="88">
        <v>593</v>
      </c>
      <c r="FR23" s="88">
        <v>503</v>
      </c>
      <c r="FS23" s="88">
        <v>347</v>
      </c>
      <c r="FT23" s="88">
        <v>2535</v>
      </c>
      <c r="FU23" s="88">
        <v>2637</v>
      </c>
      <c r="FV23" s="88">
        <v>3</v>
      </c>
      <c r="FW23" s="88">
        <v>3</v>
      </c>
      <c r="FX23" s="88">
        <v>6</v>
      </c>
      <c r="FY23" s="88">
        <v>2</v>
      </c>
      <c r="FZ23" s="88">
        <v>9</v>
      </c>
      <c r="GA23" s="88">
        <v>12</v>
      </c>
      <c r="GB23" s="88">
        <v>14</v>
      </c>
      <c r="GC23" s="88">
        <v>7</v>
      </c>
      <c r="GD23" s="88">
        <v>6</v>
      </c>
      <c r="GE23" s="88">
        <v>50</v>
      </c>
      <c r="GF23" s="88">
        <v>56</v>
      </c>
      <c r="GG23" s="88">
        <v>1</v>
      </c>
      <c r="GH23" s="88">
        <v>8</v>
      </c>
      <c r="GI23" s="88">
        <v>9</v>
      </c>
      <c r="GJ23" s="88">
        <v>4</v>
      </c>
      <c r="GK23" s="88">
        <v>8</v>
      </c>
      <c r="GL23" s="88">
        <v>11</v>
      </c>
      <c r="GM23" s="88">
        <v>13</v>
      </c>
      <c r="GN23" s="88">
        <v>4</v>
      </c>
      <c r="GO23" s="88">
        <v>4</v>
      </c>
      <c r="GP23" s="88">
        <v>44</v>
      </c>
      <c r="GQ23" s="132">
        <v>53</v>
      </c>
      <c r="GR23" s="87">
        <v>3</v>
      </c>
      <c r="GS23" s="88">
        <v>5</v>
      </c>
      <c r="GT23" s="88">
        <v>8</v>
      </c>
      <c r="GU23" s="88">
        <v>5</v>
      </c>
      <c r="GV23" s="88">
        <v>52</v>
      </c>
      <c r="GW23" s="88">
        <v>48</v>
      </c>
      <c r="GX23" s="88">
        <v>53</v>
      </c>
      <c r="GY23" s="88">
        <v>64</v>
      </c>
      <c r="GZ23" s="88">
        <v>43</v>
      </c>
      <c r="HA23" s="132">
        <v>265</v>
      </c>
      <c r="HB23" s="91">
        <v>273</v>
      </c>
      <c r="HC23" s="115">
        <v>313</v>
      </c>
      <c r="HD23" s="88">
        <v>356</v>
      </c>
      <c r="HE23" s="88">
        <v>669</v>
      </c>
      <c r="HF23" s="88">
        <v>391</v>
      </c>
      <c r="HG23" s="88">
        <v>1264</v>
      </c>
      <c r="HH23" s="88">
        <v>1025</v>
      </c>
      <c r="HI23" s="88">
        <v>780</v>
      </c>
      <c r="HJ23" s="88">
        <v>511</v>
      </c>
      <c r="HK23" s="88">
        <v>316</v>
      </c>
      <c r="HL23" s="132">
        <v>4287</v>
      </c>
      <c r="HM23" s="116">
        <v>4956</v>
      </c>
    </row>
    <row r="24" spans="1:221" s="74" customFormat="1" ht="18" customHeight="1">
      <c r="A24" s="87" t="s">
        <v>29</v>
      </c>
      <c r="B24" s="115">
        <v>2665</v>
      </c>
      <c r="C24" s="115">
        <v>1741</v>
      </c>
      <c r="D24" s="115">
        <v>4406</v>
      </c>
      <c r="E24" s="88">
        <v>2400</v>
      </c>
      <c r="F24" s="88">
        <v>4006</v>
      </c>
      <c r="G24" s="88">
        <v>3655</v>
      </c>
      <c r="H24" s="88">
        <v>3213</v>
      </c>
      <c r="I24" s="88">
        <v>2757</v>
      </c>
      <c r="J24" s="88">
        <v>2122</v>
      </c>
      <c r="K24" s="132">
        <v>18153</v>
      </c>
      <c r="L24" s="91">
        <v>22559</v>
      </c>
      <c r="M24" s="87">
        <v>953</v>
      </c>
      <c r="N24" s="88">
        <v>555</v>
      </c>
      <c r="O24" s="88">
        <v>1508</v>
      </c>
      <c r="P24" s="88">
        <v>883</v>
      </c>
      <c r="Q24" s="88">
        <v>1374</v>
      </c>
      <c r="R24" s="88">
        <v>1157</v>
      </c>
      <c r="S24" s="88">
        <v>1073</v>
      </c>
      <c r="T24" s="88">
        <v>1098</v>
      </c>
      <c r="U24" s="88">
        <v>1054</v>
      </c>
      <c r="V24" s="88">
        <v>6639</v>
      </c>
      <c r="W24" s="88">
        <v>8147</v>
      </c>
      <c r="X24" s="88">
        <v>867</v>
      </c>
      <c r="Y24" s="88">
        <v>441</v>
      </c>
      <c r="Z24" s="88">
        <v>1308</v>
      </c>
      <c r="AA24" s="88">
        <v>787</v>
      </c>
      <c r="AB24" s="88">
        <v>1016</v>
      </c>
      <c r="AC24" s="88">
        <v>717</v>
      </c>
      <c r="AD24" s="88">
        <v>564</v>
      </c>
      <c r="AE24" s="88">
        <v>481</v>
      </c>
      <c r="AF24" s="88">
        <v>366</v>
      </c>
      <c r="AG24" s="88">
        <v>3931</v>
      </c>
      <c r="AH24" s="88">
        <v>5239</v>
      </c>
      <c r="AI24" s="88">
        <v>1</v>
      </c>
      <c r="AJ24" s="88">
        <v>4</v>
      </c>
      <c r="AK24" s="88">
        <v>5</v>
      </c>
      <c r="AL24" s="88">
        <v>2</v>
      </c>
      <c r="AM24" s="88">
        <v>10</v>
      </c>
      <c r="AN24" s="88">
        <v>11</v>
      </c>
      <c r="AO24" s="88">
        <v>32</v>
      </c>
      <c r="AP24" s="88">
        <v>96</v>
      </c>
      <c r="AQ24" s="88">
        <v>173</v>
      </c>
      <c r="AR24" s="88">
        <v>324</v>
      </c>
      <c r="AS24" s="88">
        <v>329</v>
      </c>
      <c r="AT24" s="88">
        <v>30</v>
      </c>
      <c r="AU24" s="88">
        <v>44</v>
      </c>
      <c r="AV24" s="88">
        <v>74</v>
      </c>
      <c r="AW24" s="88">
        <v>32</v>
      </c>
      <c r="AX24" s="88">
        <v>103</v>
      </c>
      <c r="AY24" s="88">
        <v>143</v>
      </c>
      <c r="AZ24" s="88">
        <v>130</v>
      </c>
      <c r="BA24" s="88">
        <v>184</v>
      </c>
      <c r="BB24" s="88">
        <v>177</v>
      </c>
      <c r="BC24" s="88">
        <v>769</v>
      </c>
      <c r="BD24" s="88">
        <v>843</v>
      </c>
      <c r="BE24" s="88">
        <v>0</v>
      </c>
      <c r="BF24" s="88">
        <v>0</v>
      </c>
      <c r="BG24" s="88">
        <v>0</v>
      </c>
      <c r="BH24" s="88">
        <v>2</v>
      </c>
      <c r="BI24" s="88">
        <v>1</v>
      </c>
      <c r="BJ24" s="88">
        <v>3</v>
      </c>
      <c r="BK24" s="88">
        <v>3</v>
      </c>
      <c r="BL24" s="88">
        <v>7</v>
      </c>
      <c r="BM24" s="88">
        <v>5</v>
      </c>
      <c r="BN24" s="88">
        <v>21</v>
      </c>
      <c r="BO24" s="88">
        <v>21</v>
      </c>
      <c r="BP24" s="88">
        <v>55</v>
      </c>
      <c r="BQ24" s="88">
        <v>66</v>
      </c>
      <c r="BR24" s="88">
        <v>121</v>
      </c>
      <c r="BS24" s="88">
        <v>60</v>
      </c>
      <c r="BT24" s="88">
        <v>244</v>
      </c>
      <c r="BU24" s="88">
        <v>283</v>
      </c>
      <c r="BV24" s="88">
        <v>344</v>
      </c>
      <c r="BW24" s="88">
        <v>330</v>
      </c>
      <c r="BX24" s="88">
        <v>333</v>
      </c>
      <c r="BY24" s="88">
        <v>1594</v>
      </c>
      <c r="BZ24" s="88">
        <v>1715</v>
      </c>
      <c r="CA24" s="88">
        <v>289</v>
      </c>
      <c r="CB24" s="88">
        <v>225</v>
      </c>
      <c r="CC24" s="88">
        <v>514</v>
      </c>
      <c r="CD24" s="88">
        <v>240</v>
      </c>
      <c r="CE24" s="88">
        <v>621</v>
      </c>
      <c r="CF24" s="88">
        <v>560</v>
      </c>
      <c r="CG24" s="88">
        <v>467</v>
      </c>
      <c r="CH24" s="88">
        <v>291</v>
      </c>
      <c r="CI24" s="88">
        <v>126</v>
      </c>
      <c r="CJ24" s="88">
        <v>2305</v>
      </c>
      <c r="CK24" s="88">
        <v>2819</v>
      </c>
      <c r="CL24" s="88">
        <v>255</v>
      </c>
      <c r="CM24" s="88">
        <v>165</v>
      </c>
      <c r="CN24" s="88">
        <v>420</v>
      </c>
      <c r="CO24" s="88">
        <v>192</v>
      </c>
      <c r="CP24" s="88">
        <v>539</v>
      </c>
      <c r="CQ24" s="88">
        <v>469</v>
      </c>
      <c r="CR24" s="88">
        <v>392</v>
      </c>
      <c r="CS24" s="88">
        <v>233</v>
      </c>
      <c r="CT24" s="88">
        <v>112</v>
      </c>
      <c r="CU24" s="88">
        <v>1937</v>
      </c>
      <c r="CV24" s="88">
        <v>2357</v>
      </c>
      <c r="CW24" s="88">
        <v>34</v>
      </c>
      <c r="CX24" s="88">
        <v>60</v>
      </c>
      <c r="CY24" s="88">
        <v>94</v>
      </c>
      <c r="CZ24" s="88">
        <v>48</v>
      </c>
      <c r="DA24" s="88">
        <v>82</v>
      </c>
      <c r="DB24" s="88">
        <v>91</v>
      </c>
      <c r="DC24" s="88">
        <v>75</v>
      </c>
      <c r="DD24" s="88">
        <v>58</v>
      </c>
      <c r="DE24" s="88">
        <v>14</v>
      </c>
      <c r="DF24" s="88">
        <v>368</v>
      </c>
      <c r="DG24" s="91">
        <v>462</v>
      </c>
      <c r="DH24" s="115">
        <v>9</v>
      </c>
      <c r="DI24" s="88">
        <v>11</v>
      </c>
      <c r="DJ24" s="88">
        <v>20</v>
      </c>
      <c r="DK24" s="88">
        <v>6</v>
      </c>
      <c r="DL24" s="88">
        <v>73</v>
      </c>
      <c r="DM24" s="88">
        <v>117</v>
      </c>
      <c r="DN24" s="88">
        <v>141</v>
      </c>
      <c r="DO24" s="88">
        <v>127</v>
      </c>
      <c r="DP24" s="88">
        <v>74</v>
      </c>
      <c r="DQ24" s="115">
        <v>538</v>
      </c>
      <c r="DR24" s="115">
        <v>558</v>
      </c>
      <c r="DS24" s="115">
        <v>9</v>
      </c>
      <c r="DT24" s="88">
        <v>11</v>
      </c>
      <c r="DU24" s="88">
        <v>20</v>
      </c>
      <c r="DV24" s="88">
        <v>5</v>
      </c>
      <c r="DW24" s="88">
        <v>72</v>
      </c>
      <c r="DX24" s="88">
        <v>110</v>
      </c>
      <c r="DY24" s="88">
        <v>130</v>
      </c>
      <c r="DZ24" s="88">
        <v>113</v>
      </c>
      <c r="EA24" s="88">
        <v>66</v>
      </c>
      <c r="EB24" s="88">
        <v>496</v>
      </c>
      <c r="EC24" s="88">
        <v>516</v>
      </c>
      <c r="ED24" s="88">
        <v>0</v>
      </c>
      <c r="EE24" s="88">
        <v>0</v>
      </c>
      <c r="EF24" s="88">
        <v>0</v>
      </c>
      <c r="EG24" s="88">
        <v>1</v>
      </c>
      <c r="EH24" s="88">
        <v>1</v>
      </c>
      <c r="EI24" s="88">
        <v>7</v>
      </c>
      <c r="EJ24" s="88">
        <v>11</v>
      </c>
      <c r="EK24" s="88">
        <v>14</v>
      </c>
      <c r="EL24" s="88">
        <v>7</v>
      </c>
      <c r="EM24" s="88">
        <v>41</v>
      </c>
      <c r="EN24" s="88">
        <v>41</v>
      </c>
      <c r="EO24" s="88">
        <v>0</v>
      </c>
      <c r="EP24" s="88">
        <v>0</v>
      </c>
      <c r="EQ24" s="88">
        <v>0</v>
      </c>
      <c r="ER24" s="88">
        <v>0</v>
      </c>
      <c r="ES24" s="88">
        <v>0</v>
      </c>
      <c r="ET24" s="88">
        <v>0</v>
      </c>
      <c r="EU24" s="88">
        <v>0</v>
      </c>
      <c r="EV24" s="88">
        <v>0</v>
      </c>
      <c r="EW24" s="88">
        <v>1</v>
      </c>
      <c r="EX24" s="132">
        <v>1</v>
      </c>
      <c r="EY24" s="91">
        <v>1</v>
      </c>
      <c r="EZ24" s="115">
        <v>274</v>
      </c>
      <c r="FA24" s="88">
        <v>294</v>
      </c>
      <c r="FB24" s="88">
        <v>568</v>
      </c>
      <c r="FC24" s="88">
        <v>248</v>
      </c>
      <c r="FD24" s="88">
        <v>534</v>
      </c>
      <c r="FE24" s="88">
        <v>713</v>
      </c>
      <c r="FF24" s="88">
        <v>655</v>
      </c>
      <c r="FG24" s="88">
        <v>575</v>
      </c>
      <c r="FH24" s="88">
        <v>428</v>
      </c>
      <c r="FI24" s="88">
        <v>3153</v>
      </c>
      <c r="FJ24" s="88">
        <v>3721</v>
      </c>
      <c r="FK24" s="88">
        <v>256</v>
      </c>
      <c r="FL24" s="88">
        <v>279</v>
      </c>
      <c r="FM24" s="88">
        <v>535</v>
      </c>
      <c r="FN24" s="88">
        <v>239</v>
      </c>
      <c r="FO24" s="88">
        <v>513</v>
      </c>
      <c r="FP24" s="88">
        <v>683</v>
      </c>
      <c r="FQ24" s="88">
        <v>625</v>
      </c>
      <c r="FR24" s="88">
        <v>566</v>
      </c>
      <c r="FS24" s="88">
        <v>421</v>
      </c>
      <c r="FT24" s="88">
        <v>3047</v>
      </c>
      <c r="FU24" s="88">
        <v>3582</v>
      </c>
      <c r="FV24" s="88">
        <v>14</v>
      </c>
      <c r="FW24" s="88">
        <v>7</v>
      </c>
      <c r="FX24" s="88">
        <v>21</v>
      </c>
      <c r="FY24" s="88">
        <v>4</v>
      </c>
      <c r="FZ24" s="88">
        <v>12</v>
      </c>
      <c r="GA24" s="88">
        <v>18</v>
      </c>
      <c r="GB24" s="88">
        <v>20</v>
      </c>
      <c r="GC24" s="88">
        <v>8</v>
      </c>
      <c r="GD24" s="88">
        <v>4</v>
      </c>
      <c r="GE24" s="88">
        <v>66</v>
      </c>
      <c r="GF24" s="88">
        <v>87</v>
      </c>
      <c r="GG24" s="88">
        <v>4</v>
      </c>
      <c r="GH24" s="88">
        <v>8</v>
      </c>
      <c r="GI24" s="88">
        <v>12</v>
      </c>
      <c r="GJ24" s="88">
        <v>5</v>
      </c>
      <c r="GK24" s="88">
        <v>9</v>
      </c>
      <c r="GL24" s="88">
        <v>12</v>
      </c>
      <c r="GM24" s="88">
        <v>10</v>
      </c>
      <c r="GN24" s="88">
        <v>1</v>
      </c>
      <c r="GO24" s="88">
        <v>3</v>
      </c>
      <c r="GP24" s="88">
        <v>40</v>
      </c>
      <c r="GQ24" s="132">
        <v>52</v>
      </c>
      <c r="GR24" s="87">
        <v>9</v>
      </c>
      <c r="GS24" s="88">
        <v>17</v>
      </c>
      <c r="GT24" s="88">
        <v>26</v>
      </c>
      <c r="GU24" s="88">
        <v>13</v>
      </c>
      <c r="GV24" s="88">
        <v>57</v>
      </c>
      <c r="GW24" s="88">
        <v>51</v>
      </c>
      <c r="GX24" s="88">
        <v>78</v>
      </c>
      <c r="GY24" s="88">
        <v>80</v>
      </c>
      <c r="GZ24" s="88">
        <v>36</v>
      </c>
      <c r="HA24" s="132">
        <v>315</v>
      </c>
      <c r="HB24" s="91">
        <v>341</v>
      </c>
      <c r="HC24" s="115">
        <v>1131</v>
      </c>
      <c r="HD24" s="88">
        <v>639</v>
      </c>
      <c r="HE24" s="88">
        <v>1770</v>
      </c>
      <c r="HF24" s="88">
        <v>1010</v>
      </c>
      <c r="HG24" s="88">
        <v>1347</v>
      </c>
      <c r="HH24" s="88">
        <v>1057</v>
      </c>
      <c r="HI24" s="88">
        <v>799</v>
      </c>
      <c r="HJ24" s="88">
        <v>586</v>
      </c>
      <c r="HK24" s="88">
        <v>404</v>
      </c>
      <c r="HL24" s="132">
        <v>5203</v>
      </c>
      <c r="HM24" s="116">
        <v>6973</v>
      </c>
    </row>
    <row r="25" spans="1:221" s="74" customFormat="1" ht="18" customHeight="1">
      <c r="A25" s="87" t="s">
        <v>30</v>
      </c>
      <c r="B25" s="115">
        <v>415</v>
      </c>
      <c r="C25" s="115">
        <v>612</v>
      </c>
      <c r="D25" s="115">
        <v>1027</v>
      </c>
      <c r="E25" s="88">
        <v>442</v>
      </c>
      <c r="F25" s="88">
        <v>3416</v>
      </c>
      <c r="G25" s="88">
        <v>3013</v>
      </c>
      <c r="H25" s="88">
        <v>2488</v>
      </c>
      <c r="I25" s="88">
        <v>2169</v>
      </c>
      <c r="J25" s="88">
        <v>1550</v>
      </c>
      <c r="K25" s="132">
        <v>13078</v>
      </c>
      <c r="L25" s="91">
        <v>14105</v>
      </c>
      <c r="M25" s="87">
        <v>157</v>
      </c>
      <c r="N25" s="88">
        <v>195</v>
      </c>
      <c r="O25" s="88">
        <v>352</v>
      </c>
      <c r="P25" s="88">
        <v>159</v>
      </c>
      <c r="Q25" s="88">
        <v>1140</v>
      </c>
      <c r="R25" s="88">
        <v>873</v>
      </c>
      <c r="S25" s="88">
        <v>762</v>
      </c>
      <c r="T25" s="88">
        <v>779</v>
      </c>
      <c r="U25" s="88">
        <v>742</v>
      </c>
      <c r="V25" s="88">
        <v>4455</v>
      </c>
      <c r="W25" s="88">
        <v>4807</v>
      </c>
      <c r="X25" s="88">
        <v>147</v>
      </c>
      <c r="Y25" s="88">
        <v>172</v>
      </c>
      <c r="Z25" s="88">
        <v>319</v>
      </c>
      <c r="AA25" s="88">
        <v>153</v>
      </c>
      <c r="AB25" s="88">
        <v>951</v>
      </c>
      <c r="AC25" s="88">
        <v>564</v>
      </c>
      <c r="AD25" s="88">
        <v>450</v>
      </c>
      <c r="AE25" s="88">
        <v>349</v>
      </c>
      <c r="AF25" s="88">
        <v>254</v>
      </c>
      <c r="AG25" s="88">
        <v>2721</v>
      </c>
      <c r="AH25" s="88">
        <v>3040</v>
      </c>
      <c r="AI25" s="88">
        <v>0</v>
      </c>
      <c r="AJ25" s="88">
        <v>0</v>
      </c>
      <c r="AK25" s="88">
        <v>0</v>
      </c>
      <c r="AL25" s="88">
        <v>0</v>
      </c>
      <c r="AM25" s="88">
        <v>0</v>
      </c>
      <c r="AN25" s="88">
        <v>21</v>
      </c>
      <c r="AO25" s="88">
        <v>26</v>
      </c>
      <c r="AP25" s="88">
        <v>62</v>
      </c>
      <c r="AQ25" s="88">
        <v>123</v>
      </c>
      <c r="AR25" s="88">
        <v>232</v>
      </c>
      <c r="AS25" s="88">
        <v>232</v>
      </c>
      <c r="AT25" s="88">
        <v>6</v>
      </c>
      <c r="AU25" s="88">
        <v>16</v>
      </c>
      <c r="AV25" s="88">
        <v>22</v>
      </c>
      <c r="AW25" s="88">
        <v>4</v>
      </c>
      <c r="AX25" s="88">
        <v>111</v>
      </c>
      <c r="AY25" s="88">
        <v>132</v>
      </c>
      <c r="AZ25" s="88">
        <v>122</v>
      </c>
      <c r="BA25" s="88">
        <v>153</v>
      </c>
      <c r="BB25" s="88">
        <v>151</v>
      </c>
      <c r="BC25" s="88">
        <v>673</v>
      </c>
      <c r="BD25" s="88">
        <v>695</v>
      </c>
      <c r="BE25" s="88">
        <v>0</v>
      </c>
      <c r="BF25" s="88">
        <v>0</v>
      </c>
      <c r="BG25" s="88">
        <v>0</v>
      </c>
      <c r="BH25" s="88">
        <v>0</v>
      </c>
      <c r="BI25" s="88">
        <v>6</v>
      </c>
      <c r="BJ25" s="88">
        <v>8</v>
      </c>
      <c r="BK25" s="88">
        <v>5</v>
      </c>
      <c r="BL25" s="88">
        <v>8</v>
      </c>
      <c r="BM25" s="88">
        <v>4</v>
      </c>
      <c r="BN25" s="88">
        <v>31</v>
      </c>
      <c r="BO25" s="88">
        <v>31</v>
      </c>
      <c r="BP25" s="88">
        <v>4</v>
      </c>
      <c r="BQ25" s="88">
        <v>7</v>
      </c>
      <c r="BR25" s="88">
        <v>11</v>
      </c>
      <c r="BS25" s="88">
        <v>2</v>
      </c>
      <c r="BT25" s="88">
        <v>72</v>
      </c>
      <c r="BU25" s="88">
        <v>148</v>
      </c>
      <c r="BV25" s="88">
        <v>159</v>
      </c>
      <c r="BW25" s="88">
        <v>207</v>
      </c>
      <c r="BX25" s="88">
        <v>210</v>
      </c>
      <c r="BY25" s="88">
        <v>798</v>
      </c>
      <c r="BZ25" s="88">
        <v>809</v>
      </c>
      <c r="CA25" s="88">
        <v>45</v>
      </c>
      <c r="CB25" s="88">
        <v>98</v>
      </c>
      <c r="CC25" s="88">
        <v>143</v>
      </c>
      <c r="CD25" s="88">
        <v>46</v>
      </c>
      <c r="CE25" s="88">
        <v>552</v>
      </c>
      <c r="CF25" s="88">
        <v>530</v>
      </c>
      <c r="CG25" s="88">
        <v>404</v>
      </c>
      <c r="CH25" s="88">
        <v>273</v>
      </c>
      <c r="CI25" s="88">
        <v>98</v>
      </c>
      <c r="CJ25" s="88">
        <v>1903</v>
      </c>
      <c r="CK25" s="88">
        <v>2046</v>
      </c>
      <c r="CL25" s="88">
        <v>43</v>
      </c>
      <c r="CM25" s="88">
        <v>92</v>
      </c>
      <c r="CN25" s="88">
        <v>135</v>
      </c>
      <c r="CO25" s="88">
        <v>44</v>
      </c>
      <c r="CP25" s="88">
        <v>490</v>
      </c>
      <c r="CQ25" s="88">
        <v>444</v>
      </c>
      <c r="CR25" s="88">
        <v>325</v>
      </c>
      <c r="CS25" s="88">
        <v>212</v>
      </c>
      <c r="CT25" s="88">
        <v>70</v>
      </c>
      <c r="CU25" s="88">
        <v>1585</v>
      </c>
      <c r="CV25" s="88">
        <v>1720</v>
      </c>
      <c r="CW25" s="88">
        <v>2</v>
      </c>
      <c r="CX25" s="88">
        <v>6</v>
      </c>
      <c r="CY25" s="88">
        <v>8</v>
      </c>
      <c r="CZ25" s="88">
        <v>2</v>
      </c>
      <c r="DA25" s="88">
        <v>62</v>
      </c>
      <c r="DB25" s="88">
        <v>86</v>
      </c>
      <c r="DC25" s="88">
        <v>79</v>
      </c>
      <c r="DD25" s="88">
        <v>61</v>
      </c>
      <c r="DE25" s="88">
        <v>28</v>
      </c>
      <c r="DF25" s="88">
        <v>318</v>
      </c>
      <c r="DG25" s="91">
        <v>326</v>
      </c>
      <c r="DH25" s="115">
        <v>1</v>
      </c>
      <c r="DI25" s="88">
        <v>5</v>
      </c>
      <c r="DJ25" s="88">
        <v>6</v>
      </c>
      <c r="DK25" s="88">
        <v>1</v>
      </c>
      <c r="DL25" s="88">
        <v>32</v>
      </c>
      <c r="DM25" s="88">
        <v>72</v>
      </c>
      <c r="DN25" s="88">
        <v>109</v>
      </c>
      <c r="DO25" s="88">
        <v>128</v>
      </c>
      <c r="DP25" s="88">
        <v>77</v>
      </c>
      <c r="DQ25" s="115">
        <v>419</v>
      </c>
      <c r="DR25" s="115">
        <v>425</v>
      </c>
      <c r="DS25" s="115">
        <v>1</v>
      </c>
      <c r="DT25" s="88">
        <v>5</v>
      </c>
      <c r="DU25" s="88">
        <v>6</v>
      </c>
      <c r="DV25" s="88">
        <v>1</v>
      </c>
      <c r="DW25" s="88">
        <v>24</v>
      </c>
      <c r="DX25" s="88">
        <v>54</v>
      </c>
      <c r="DY25" s="88">
        <v>86</v>
      </c>
      <c r="DZ25" s="88">
        <v>93</v>
      </c>
      <c r="EA25" s="88">
        <v>59</v>
      </c>
      <c r="EB25" s="88">
        <v>317</v>
      </c>
      <c r="EC25" s="88">
        <v>323</v>
      </c>
      <c r="ED25" s="88">
        <v>0</v>
      </c>
      <c r="EE25" s="88">
        <v>0</v>
      </c>
      <c r="EF25" s="88">
        <v>0</v>
      </c>
      <c r="EG25" s="88">
        <v>0</v>
      </c>
      <c r="EH25" s="88">
        <v>6</v>
      </c>
      <c r="EI25" s="88">
        <v>17</v>
      </c>
      <c r="EJ25" s="88">
        <v>23</v>
      </c>
      <c r="EK25" s="88">
        <v>33</v>
      </c>
      <c r="EL25" s="88">
        <v>17</v>
      </c>
      <c r="EM25" s="88">
        <v>96</v>
      </c>
      <c r="EN25" s="88">
        <v>96</v>
      </c>
      <c r="EO25" s="88">
        <v>0</v>
      </c>
      <c r="EP25" s="88">
        <v>0</v>
      </c>
      <c r="EQ25" s="88">
        <v>0</v>
      </c>
      <c r="ER25" s="88">
        <v>0</v>
      </c>
      <c r="ES25" s="88">
        <v>2</v>
      </c>
      <c r="ET25" s="88">
        <v>1</v>
      </c>
      <c r="EU25" s="88">
        <v>0</v>
      </c>
      <c r="EV25" s="88">
        <v>2</v>
      </c>
      <c r="EW25" s="88">
        <v>1</v>
      </c>
      <c r="EX25" s="132">
        <v>6</v>
      </c>
      <c r="EY25" s="91">
        <v>6</v>
      </c>
      <c r="EZ25" s="115">
        <v>19</v>
      </c>
      <c r="FA25" s="88">
        <v>49</v>
      </c>
      <c r="FB25" s="88">
        <v>68</v>
      </c>
      <c r="FC25" s="88">
        <v>31</v>
      </c>
      <c r="FD25" s="88">
        <v>387</v>
      </c>
      <c r="FE25" s="88">
        <v>606</v>
      </c>
      <c r="FF25" s="88">
        <v>507</v>
      </c>
      <c r="FG25" s="88">
        <v>443</v>
      </c>
      <c r="FH25" s="88">
        <v>309</v>
      </c>
      <c r="FI25" s="88">
        <v>2283</v>
      </c>
      <c r="FJ25" s="88">
        <v>2351</v>
      </c>
      <c r="FK25" s="88">
        <v>16</v>
      </c>
      <c r="FL25" s="88">
        <v>44</v>
      </c>
      <c r="FM25" s="88">
        <v>60</v>
      </c>
      <c r="FN25" s="88">
        <v>28</v>
      </c>
      <c r="FO25" s="88">
        <v>371</v>
      </c>
      <c r="FP25" s="88">
        <v>584</v>
      </c>
      <c r="FQ25" s="88">
        <v>492</v>
      </c>
      <c r="FR25" s="88">
        <v>432</v>
      </c>
      <c r="FS25" s="88">
        <v>306</v>
      </c>
      <c r="FT25" s="88">
        <v>2213</v>
      </c>
      <c r="FU25" s="88">
        <v>2273</v>
      </c>
      <c r="FV25" s="88">
        <v>2</v>
      </c>
      <c r="FW25" s="88">
        <v>1</v>
      </c>
      <c r="FX25" s="88">
        <v>3</v>
      </c>
      <c r="FY25" s="88">
        <v>3</v>
      </c>
      <c r="FZ25" s="88">
        <v>7</v>
      </c>
      <c r="GA25" s="88">
        <v>11</v>
      </c>
      <c r="GB25" s="88">
        <v>9</v>
      </c>
      <c r="GC25" s="88">
        <v>5</v>
      </c>
      <c r="GD25" s="88">
        <v>1</v>
      </c>
      <c r="GE25" s="88">
        <v>36</v>
      </c>
      <c r="GF25" s="88">
        <v>39</v>
      </c>
      <c r="GG25" s="88">
        <v>1</v>
      </c>
      <c r="GH25" s="88">
        <v>4</v>
      </c>
      <c r="GI25" s="88">
        <v>5</v>
      </c>
      <c r="GJ25" s="88">
        <v>0</v>
      </c>
      <c r="GK25" s="88">
        <v>9</v>
      </c>
      <c r="GL25" s="88">
        <v>11</v>
      </c>
      <c r="GM25" s="88">
        <v>6</v>
      </c>
      <c r="GN25" s="88">
        <v>6</v>
      </c>
      <c r="GO25" s="88">
        <v>2</v>
      </c>
      <c r="GP25" s="88">
        <v>34</v>
      </c>
      <c r="GQ25" s="132">
        <v>39</v>
      </c>
      <c r="GR25" s="87">
        <v>1</v>
      </c>
      <c r="GS25" s="88">
        <v>2</v>
      </c>
      <c r="GT25" s="88">
        <v>3</v>
      </c>
      <c r="GU25" s="88">
        <v>2</v>
      </c>
      <c r="GV25" s="88">
        <v>24</v>
      </c>
      <c r="GW25" s="88">
        <v>28</v>
      </c>
      <c r="GX25" s="88">
        <v>35</v>
      </c>
      <c r="GY25" s="88">
        <v>63</v>
      </c>
      <c r="GZ25" s="88">
        <v>34</v>
      </c>
      <c r="HA25" s="132">
        <v>186</v>
      </c>
      <c r="HB25" s="91">
        <v>189</v>
      </c>
      <c r="HC25" s="115">
        <v>192</v>
      </c>
      <c r="HD25" s="88">
        <v>263</v>
      </c>
      <c r="HE25" s="88">
        <v>455</v>
      </c>
      <c r="HF25" s="88">
        <v>203</v>
      </c>
      <c r="HG25" s="88">
        <v>1281</v>
      </c>
      <c r="HH25" s="88">
        <v>904</v>
      </c>
      <c r="HI25" s="88">
        <v>671</v>
      </c>
      <c r="HJ25" s="88">
        <v>483</v>
      </c>
      <c r="HK25" s="88">
        <v>290</v>
      </c>
      <c r="HL25" s="132">
        <v>3832</v>
      </c>
      <c r="HM25" s="116">
        <v>4287</v>
      </c>
    </row>
    <row r="26" spans="1:221" s="74" customFormat="1" ht="18" customHeight="1">
      <c r="A26" s="87" t="s">
        <v>31</v>
      </c>
      <c r="B26" s="115">
        <v>1314</v>
      </c>
      <c r="C26" s="115">
        <v>1607</v>
      </c>
      <c r="D26" s="115">
        <v>2921</v>
      </c>
      <c r="E26" s="88">
        <v>1024</v>
      </c>
      <c r="F26" s="88">
        <v>6991</v>
      </c>
      <c r="G26" s="88">
        <v>6402</v>
      </c>
      <c r="H26" s="88">
        <v>4597</v>
      </c>
      <c r="I26" s="88">
        <v>4243</v>
      </c>
      <c r="J26" s="88">
        <v>3710</v>
      </c>
      <c r="K26" s="132">
        <v>26967</v>
      </c>
      <c r="L26" s="91">
        <v>29888</v>
      </c>
      <c r="M26" s="87">
        <v>473</v>
      </c>
      <c r="N26" s="88">
        <v>522</v>
      </c>
      <c r="O26" s="88">
        <v>995</v>
      </c>
      <c r="P26" s="88">
        <v>395</v>
      </c>
      <c r="Q26" s="88">
        <v>2373</v>
      </c>
      <c r="R26" s="88">
        <v>1965</v>
      </c>
      <c r="S26" s="88">
        <v>1412</v>
      </c>
      <c r="T26" s="88">
        <v>1464</v>
      </c>
      <c r="U26" s="88">
        <v>1800</v>
      </c>
      <c r="V26" s="88">
        <v>9409</v>
      </c>
      <c r="W26" s="88">
        <v>10404</v>
      </c>
      <c r="X26" s="88">
        <v>441</v>
      </c>
      <c r="Y26" s="88">
        <v>462</v>
      </c>
      <c r="Z26" s="88">
        <v>903</v>
      </c>
      <c r="AA26" s="88">
        <v>368</v>
      </c>
      <c r="AB26" s="88">
        <v>1972</v>
      </c>
      <c r="AC26" s="88">
        <v>1375</v>
      </c>
      <c r="AD26" s="88">
        <v>867</v>
      </c>
      <c r="AE26" s="88">
        <v>710</v>
      </c>
      <c r="AF26" s="88">
        <v>695</v>
      </c>
      <c r="AG26" s="88">
        <v>5987</v>
      </c>
      <c r="AH26" s="88">
        <v>6890</v>
      </c>
      <c r="AI26" s="88">
        <v>3</v>
      </c>
      <c r="AJ26" s="88">
        <v>1</v>
      </c>
      <c r="AK26" s="88">
        <v>4</v>
      </c>
      <c r="AL26" s="88">
        <v>0</v>
      </c>
      <c r="AM26" s="88">
        <v>15</v>
      </c>
      <c r="AN26" s="88">
        <v>25</v>
      </c>
      <c r="AO26" s="88">
        <v>48</v>
      </c>
      <c r="AP26" s="88">
        <v>128</v>
      </c>
      <c r="AQ26" s="88">
        <v>287</v>
      </c>
      <c r="AR26" s="88">
        <v>503</v>
      </c>
      <c r="AS26" s="88">
        <v>507</v>
      </c>
      <c r="AT26" s="88">
        <v>13</v>
      </c>
      <c r="AU26" s="88">
        <v>33</v>
      </c>
      <c r="AV26" s="88">
        <v>46</v>
      </c>
      <c r="AW26" s="88">
        <v>12</v>
      </c>
      <c r="AX26" s="88">
        <v>158</v>
      </c>
      <c r="AY26" s="88">
        <v>225</v>
      </c>
      <c r="AZ26" s="88">
        <v>185</v>
      </c>
      <c r="BA26" s="88">
        <v>247</v>
      </c>
      <c r="BB26" s="88">
        <v>348</v>
      </c>
      <c r="BC26" s="88">
        <v>1175</v>
      </c>
      <c r="BD26" s="88">
        <v>1221</v>
      </c>
      <c r="BE26" s="88">
        <v>0</v>
      </c>
      <c r="BF26" s="88">
        <v>0</v>
      </c>
      <c r="BG26" s="88">
        <v>0</v>
      </c>
      <c r="BH26" s="88">
        <v>0</v>
      </c>
      <c r="BI26" s="88">
        <v>1</v>
      </c>
      <c r="BJ26" s="88">
        <v>11</v>
      </c>
      <c r="BK26" s="88">
        <v>1</v>
      </c>
      <c r="BL26" s="88">
        <v>4</v>
      </c>
      <c r="BM26" s="88">
        <v>4</v>
      </c>
      <c r="BN26" s="88">
        <v>21</v>
      </c>
      <c r="BO26" s="88">
        <v>21</v>
      </c>
      <c r="BP26" s="88">
        <v>16</v>
      </c>
      <c r="BQ26" s="88">
        <v>26</v>
      </c>
      <c r="BR26" s="88">
        <v>42</v>
      </c>
      <c r="BS26" s="88">
        <v>15</v>
      </c>
      <c r="BT26" s="88">
        <v>227</v>
      </c>
      <c r="BU26" s="88">
        <v>329</v>
      </c>
      <c r="BV26" s="88">
        <v>311</v>
      </c>
      <c r="BW26" s="88">
        <v>375</v>
      </c>
      <c r="BX26" s="88">
        <v>466</v>
      </c>
      <c r="BY26" s="88">
        <v>1723</v>
      </c>
      <c r="BZ26" s="88">
        <v>1765</v>
      </c>
      <c r="CA26" s="88">
        <v>157</v>
      </c>
      <c r="CB26" s="88">
        <v>224</v>
      </c>
      <c r="CC26" s="88">
        <v>381</v>
      </c>
      <c r="CD26" s="88">
        <v>107</v>
      </c>
      <c r="CE26" s="88">
        <v>1071</v>
      </c>
      <c r="CF26" s="88">
        <v>986</v>
      </c>
      <c r="CG26" s="88">
        <v>708</v>
      </c>
      <c r="CH26" s="88">
        <v>532</v>
      </c>
      <c r="CI26" s="88">
        <v>225</v>
      </c>
      <c r="CJ26" s="88">
        <v>3629</v>
      </c>
      <c r="CK26" s="88">
        <v>4010</v>
      </c>
      <c r="CL26" s="88">
        <v>129</v>
      </c>
      <c r="CM26" s="88">
        <v>174</v>
      </c>
      <c r="CN26" s="88">
        <v>303</v>
      </c>
      <c r="CO26" s="88">
        <v>88</v>
      </c>
      <c r="CP26" s="88">
        <v>840</v>
      </c>
      <c r="CQ26" s="88">
        <v>725</v>
      </c>
      <c r="CR26" s="88">
        <v>515</v>
      </c>
      <c r="CS26" s="88">
        <v>368</v>
      </c>
      <c r="CT26" s="88">
        <v>166</v>
      </c>
      <c r="CU26" s="88">
        <v>2702</v>
      </c>
      <c r="CV26" s="88">
        <v>3005</v>
      </c>
      <c r="CW26" s="88">
        <v>28</v>
      </c>
      <c r="CX26" s="88">
        <v>50</v>
      </c>
      <c r="CY26" s="88">
        <v>78</v>
      </c>
      <c r="CZ26" s="88">
        <v>19</v>
      </c>
      <c r="DA26" s="88">
        <v>231</v>
      </c>
      <c r="DB26" s="88">
        <v>261</v>
      </c>
      <c r="DC26" s="88">
        <v>193</v>
      </c>
      <c r="DD26" s="88">
        <v>164</v>
      </c>
      <c r="DE26" s="88">
        <v>59</v>
      </c>
      <c r="DF26" s="88">
        <v>927</v>
      </c>
      <c r="DG26" s="91">
        <v>1005</v>
      </c>
      <c r="DH26" s="115">
        <v>1</v>
      </c>
      <c r="DI26" s="88">
        <v>5</v>
      </c>
      <c r="DJ26" s="88">
        <v>6</v>
      </c>
      <c r="DK26" s="88">
        <v>1</v>
      </c>
      <c r="DL26" s="88">
        <v>52</v>
      </c>
      <c r="DM26" s="88">
        <v>111</v>
      </c>
      <c r="DN26" s="88">
        <v>152</v>
      </c>
      <c r="DO26" s="88">
        <v>194</v>
      </c>
      <c r="DP26" s="88">
        <v>142</v>
      </c>
      <c r="DQ26" s="115">
        <v>652</v>
      </c>
      <c r="DR26" s="115">
        <v>658</v>
      </c>
      <c r="DS26" s="115">
        <v>0</v>
      </c>
      <c r="DT26" s="88">
        <v>3</v>
      </c>
      <c r="DU26" s="88">
        <v>3</v>
      </c>
      <c r="DV26" s="88">
        <v>1</v>
      </c>
      <c r="DW26" s="88">
        <v>46</v>
      </c>
      <c r="DX26" s="88">
        <v>97</v>
      </c>
      <c r="DY26" s="88">
        <v>109</v>
      </c>
      <c r="DZ26" s="88">
        <v>153</v>
      </c>
      <c r="EA26" s="88">
        <v>120</v>
      </c>
      <c r="EB26" s="88">
        <v>526</v>
      </c>
      <c r="EC26" s="88">
        <v>529</v>
      </c>
      <c r="ED26" s="88">
        <v>1</v>
      </c>
      <c r="EE26" s="88">
        <v>2</v>
      </c>
      <c r="EF26" s="88">
        <v>3</v>
      </c>
      <c r="EG26" s="88">
        <v>0</v>
      </c>
      <c r="EH26" s="88">
        <v>6</v>
      </c>
      <c r="EI26" s="88">
        <v>14</v>
      </c>
      <c r="EJ26" s="88">
        <v>43</v>
      </c>
      <c r="EK26" s="88">
        <v>39</v>
      </c>
      <c r="EL26" s="88">
        <v>21</v>
      </c>
      <c r="EM26" s="88">
        <v>123</v>
      </c>
      <c r="EN26" s="88">
        <v>126</v>
      </c>
      <c r="EO26" s="88">
        <v>0</v>
      </c>
      <c r="EP26" s="88">
        <v>0</v>
      </c>
      <c r="EQ26" s="88">
        <v>0</v>
      </c>
      <c r="ER26" s="88">
        <v>0</v>
      </c>
      <c r="ES26" s="88">
        <v>0</v>
      </c>
      <c r="ET26" s="88">
        <v>0</v>
      </c>
      <c r="EU26" s="88">
        <v>0</v>
      </c>
      <c r="EV26" s="88">
        <v>2</v>
      </c>
      <c r="EW26" s="88">
        <v>1</v>
      </c>
      <c r="EX26" s="132">
        <v>3</v>
      </c>
      <c r="EY26" s="91">
        <v>3</v>
      </c>
      <c r="EZ26" s="115">
        <v>75</v>
      </c>
      <c r="FA26" s="88">
        <v>152</v>
      </c>
      <c r="FB26" s="88">
        <v>227</v>
      </c>
      <c r="FC26" s="88">
        <v>60</v>
      </c>
      <c r="FD26" s="88">
        <v>733</v>
      </c>
      <c r="FE26" s="88">
        <v>1201</v>
      </c>
      <c r="FF26" s="88">
        <v>925</v>
      </c>
      <c r="FG26" s="88">
        <v>921</v>
      </c>
      <c r="FH26" s="88">
        <v>744</v>
      </c>
      <c r="FI26" s="88">
        <v>4584</v>
      </c>
      <c r="FJ26" s="88">
        <v>4811</v>
      </c>
      <c r="FK26" s="88">
        <v>53</v>
      </c>
      <c r="FL26" s="88">
        <v>136</v>
      </c>
      <c r="FM26" s="88">
        <v>189</v>
      </c>
      <c r="FN26" s="88">
        <v>56</v>
      </c>
      <c r="FO26" s="88">
        <v>705</v>
      </c>
      <c r="FP26" s="88">
        <v>1163</v>
      </c>
      <c r="FQ26" s="88">
        <v>902</v>
      </c>
      <c r="FR26" s="88">
        <v>895</v>
      </c>
      <c r="FS26" s="88">
        <v>736</v>
      </c>
      <c r="FT26" s="88">
        <v>4457</v>
      </c>
      <c r="FU26" s="88">
        <v>4646</v>
      </c>
      <c r="FV26" s="88">
        <v>11</v>
      </c>
      <c r="FW26" s="88">
        <v>5</v>
      </c>
      <c r="FX26" s="88">
        <v>16</v>
      </c>
      <c r="FY26" s="88">
        <v>2</v>
      </c>
      <c r="FZ26" s="88">
        <v>12</v>
      </c>
      <c r="GA26" s="88">
        <v>24</v>
      </c>
      <c r="GB26" s="88">
        <v>12</v>
      </c>
      <c r="GC26" s="88">
        <v>15</v>
      </c>
      <c r="GD26" s="88">
        <v>4</v>
      </c>
      <c r="GE26" s="88">
        <v>69</v>
      </c>
      <c r="GF26" s="88">
        <v>85</v>
      </c>
      <c r="GG26" s="88">
        <v>11</v>
      </c>
      <c r="GH26" s="88">
        <v>11</v>
      </c>
      <c r="GI26" s="88">
        <v>22</v>
      </c>
      <c r="GJ26" s="88">
        <v>2</v>
      </c>
      <c r="GK26" s="88">
        <v>16</v>
      </c>
      <c r="GL26" s="88">
        <v>14</v>
      </c>
      <c r="GM26" s="88">
        <v>11</v>
      </c>
      <c r="GN26" s="88">
        <v>11</v>
      </c>
      <c r="GO26" s="88">
        <v>4</v>
      </c>
      <c r="GP26" s="88">
        <v>58</v>
      </c>
      <c r="GQ26" s="132">
        <v>80</v>
      </c>
      <c r="GR26" s="87">
        <v>8</v>
      </c>
      <c r="GS26" s="88">
        <v>10</v>
      </c>
      <c r="GT26" s="88">
        <v>18</v>
      </c>
      <c r="GU26" s="88">
        <v>7</v>
      </c>
      <c r="GV26" s="88">
        <v>101</v>
      </c>
      <c r="GW26" s="88">
        <v>77</v>
      </c>
      <c r="GX26" s="88">
        <v>72</v>
      </c>
      <c r="GY26" s="88">
        <v>95</v>
      </c>
      <c r="GZ26" s="88">
        <v>63</v>
      </c>
      <c r="HA26" s="132">
        <v>415</v>
      </c>
      <c r="HB26" s="91">
        <v>433</v>
      </c>
      <c r="HC26" s="115">
        <v>600</v>
      </c>
      <c r="HD26" s="88">
        <v>694</v>
      </c>
      <c r="HE26" s="88">
        <v>1294</v>
      </c>
      <c r="HF26" s="88">
        <v>454</v>
      </c>
      <c r="HG26" s="88">
        <v>2661</v>
      </c>
      <c r="HH26" s="88">
        <v>2062</v>
      </c>
      <c r="HI26" s="88">
        <v>1328</v>
      </c>
      <c r="HJ26" s="88">
        <v>1037</v>
      </c>
      <c r="HK26" s="88">
        <v>736</v>
      </c>
      <c r="HL26" s="132">
        <v>8278</v>
      </c>
      <c r="HM26" s="116">
        <v>9572</v>
      </c>
    </row>
    <row r="27" spans="1:221" s="74" customFormat="1" ht="18" customHeight="1">
      <c r="A27" s="87" t="s">
        <v>32</v>
      </c>
      <c r="B27" s="115">
        <v>782</v>
      </c>
      <c r="C27" s="115">
        <v>1991</v>
      </c>
      <c r="D27" s="115">
        <v>2773</v>
      </c>
      <c r="E27" s="88">
        <v>1090</v>
      </c>
      <c r="F27" s="88">
        <v>8921</v>
      </c>
      <c r="G27" s="88">
        <v>8559</v>
      </c>
      <c r="H27" s="88">
        <v>6625</v>
      </c>
      <c r="I27" s="88">
        <v>5722</v>
      </c>
      <c r="J27" s="88">
        <v>4575</v>
      </c>
      <c r="K27" s="132">
        <v>35492</v>
      </c>
      <c r="L27" s="91">
        <v>38265</v>
      </c>
      <c r="M27" s="87">
        <v>296</v>
      </c>
      <c r="N27" s="88">
        <v>671</v>
      </c>
      <c r="O27" s="88">
        <v>967</v>
      </c>
      <c r="P27" s="88">
        <v>415</v>
      </c>
      <c r="Q27" s="88">
        <v>3002</v>
      </c>
      <c r="R27" s="88">
        <v>2432</v>
      </c>
      <c r="S27" s="88">
        <v>2065</v>
      </c>
      <c r="T27" s="88">
        <v>2018</v>
      </c>
      <c r="U27" s="88">
        <v>2153</v>
      </c>
      <c r="V27" s="88">
        <v>12085</v>
      </c>
      <c r="W27" s="88">
        <v>13052</v>
      </c>
      <c r="X27" s="88">
        <v>274</v>
      </c>
      <c r="Y27" s="88">
        <v>624</v>
      </c>
      <c r="Z27" s="88">
        <v>898</v>
      </c>
      <c r="AA27" s="88">
        <v>381</v>
      </c>
      <c r="AB27" s="88">
        <v>2444</v>
      </c>
      <c r="AC27" s="88">
        <v>1748</v>
      </c>
      <c r="AD27" s="88">
        <v>1219</v>
      </c>
      <c r="AE27" s="88">
        <v>962</v>
      </c>
      <c r="AF27" s="88">
        <v>795</v>
      </c>
      <c r="AG27" s="88">
        <v>7549</v>
      </c>
      <c r="AH27" s="88">
        <v>8447</v>
      </c>
      <c r="AI27" s="88">
        <v>0</v>
      </c>
      <c r="AJ27" s="88">
        <v>0</v>
      </c>
      <c r="AK27" s="88">
        <v>0</v>
      </c>
      <c r="AL27" s="88">
        <v>0</v>
      </c>
      <c r="AM27" s="88">
        <v>6</v>
      </c>
      <c r="AN27" s="88">
        <v>24</v>
      </c>
      <c r="AO27" s="88">
        <v>55</v>
      </c>
      <c r="AP27" s="88">
        <v>142</v>
      </c>
      <c r="AQ27" s="88">
        <v>334</v>
      </c>
      <c r="AR27" s="88">
        <v>561</v>
      </c>
      <c r="AS27" s="88">
        <v>561</v>
      </c>
      <c r="AT27" s="88">
        <v>6</v>
      </c>
      <c r="AU27" s="88">
        <v>19</v>
      </c>
      <c r="AV27" s="88">
        <v>25</v>
      </c>
      <c r="AW27" s="88">
        <v>8</v>
      </c>
      <c r="AX27" s="88">
        <v>174</v>
      </c>
      <c r="AY27" s="88">
        <v>274</v>
      </c>
      <c r="AZ27" s="88">
        <v>298</v>
      </c>
      <c r="BA27" s="88">
        <v>338</v>
      </c>
      <c r="BB27" s="88">
        <v>404</v>
      </c>
      <c r="BC27" s="88">
        <v>1496</v>
      </c>
      <c r="BD27" s="88">
        <v>1521</v>
      </c>
      <c r="BE27" s="88">
        <v>0</v>
      </c>
      <c r="BF27" s="88">
        <v>2</v>
      </c>
      <c r="BG27" s="88">
        <v>2</v>
      </c>
      <c r="BH27" s="88">
        <v>0</v>
      </c>
      <c r="BI27" s="88">
        <v>9</v>
      </c>
      <c r="BJ27" s="88">
        <v>12</v>
      </c>
      <c r="BK27" s="88">
        <v>21</v>
      </c>
      <c r="BL27" s="88">
        <v>14</v>
      </c>
      <c r="BM27" s="88">
        <v>17</v>
      </c>
      <c r="BN27" s="88">
        <v>73</v>
      </c>
      <c r="BO27" s="88">
        <v>75</v>
      </c>
      <c r="BP27" s="88">
        <v>16</v>
      </c>
      <c r="BQ27" s="88">
        <v>26</v>
      </c>
      <c r="BR27" s="88">
        <v>42</v>
      </c>
      <c r="BS27" s="88">
        <v>26</v>
      </c>
      <c r="BT27" s="88">
        <v>369</v>
      </c>
      <c r="BU27" s="88">
        <v>374</v>
      </c>
      <c r="BV27" s="88">
        <v>472</v>
      </c>
      <c r="BW27" s="88">
        <v>562</v>
      </c>
      <c r="BX27" s="88">
        <v>603</v>
      </c>
      <c r="BY27" s="88">
        <v>2406</v>
      </c>
      <c r="BZ27" s="88">
        <v>2448</v>
      </c>
      <c r="CA27" s="88">
        <v>73</v>
      </c>
      <c r="CB27" s="88">
        <v>240</v>
      </c>
      <c r="CC27" s="88">
        <v>313</v>
      </c>
      <c r="CD27" s="88">
        <v>89</v>
      </c>
      <c r="CE27" s="88">
        <v>1313</v>
      </c>
      <c r="CF27" s="88">
        <v>1363</v>
      </c>
      <c r="CG27" s="88">
        <v>993</v>
      </c>
      <c r="CH27" s="88">
        <v>704</v>
      </c>
      <c r="CI27" s="88">
        <v>313</v>
      </c>
      <c r="CJ27" s="88">
        <v>4775</v>
      </c>
      <c r="CK27" s="88">
        <v>5088</v>
      </c>
      <c r="CL27" s="88">
        <v>67</v>
      </c>
      <c r="CM27" s="88">
        <v>194</v>
      </c>
      <c r="CN27" s="88">
        <v>261</v>
      </c>
      <c r="CO27" s="88">
        <v>80</v>
      </c>
      <c r="CP27" s="88">
        <v>1079</v>
      </c>
      <c r="CQ27" s="88">
        <v>1038</v>
      </c>
      <c r="CR27" s="88">
        <v>796</v>
      </c>
      <c r="CS27" s="88">
        <v>541</v>
      </c>
      <c r="CT27" s="88">
        <v>238</v>
      </c>
      <c r="CU27" s="88">
        <v>3772</v>
      </c>
      <c r="CV27" s="88">
        <v>4033</v>
      </c>
      <c r="CW27" s="88">
        <v>6</v>
      </c>
      <c r="CX27" s="88">
        <v>46</v>
      </c>
      <c r="CY27" s="88">
        <v>52</v>
      </c>
      <c r="CZ27" s="88">
        <v>9</v>
      </c>
      <c r="DA27" s="88">
        <v>234</v>
      </c>
      <c r="DB27" s="88">
        <v>325</v>
      </c>
      <c r="DC27" s="88">
        <v>197</v>
      </c>
      <c r="DD27" s="88">
        <v>163</v>
      </c>
      <c r="DE27" s="88">
        <v>75</v>
      </c>
      <c r="DF27" s="88">
        <v>1003</v>
      </c>
      <c r="DG27" s="91">
        <v>1055</v>
      </c>
      <c r="DH27" s="115">
        <v>1</v>
      </c>
      <c r="DI27" s="88">
        <v>3</v>
      </c>
      <c r="DJ27" s="88">
        <v>4</v>
      </c>
      <c r="DK27" s="88">
        <v>1</v>
      </c>
      <c r="DL27" s="88">
        <v>77</v>
      </c>
      <c r="DM27" s="88">
        <v>180</v>
      </c>
      <c r="DN27" s="88">
        <v>232</v>
      </c>
      <c r="DO27" s="88">
        <v>276</v>
      </c>
      <c r="DP27" s="88">
        <v>170</v>
      </c>
      <c r="DQ27" s="115">
        <v>936</v>
      </c>
      <c r="DR27" s="115">
        <v>940</v>
      </c>
      <c r="DS27" s="115">
        <v>1</v>
      </c>
      <c r="DT27" s="88">
        <v>3</v>
      </c>
      <c r="DU27" s="88">
        <v>4</v>
      </c>
      <c r="DV27" s="88">
        <v>1</v>
      </c>
      <c r="DW27" s="88">
        <v>75</v>
      </c>
      <c r="DX27" s="88">
        <v>158</v>
      </c>
      <c r="DY27" s="88">
        <v>207</v>
      </c>
      <c r="DZ27" s="88">
        <v>237</v>
      </c>
      <c r="EA27" s="88">
        <v>155</v>
      </c>
      <c r="EB27" s="88">
        <v>833</v>
      </c>
      <c r="EC27" s="88">
        <v>837</v>
      </c>
      <c r="ED27" s="88">
        <v>0</v>
      </c>
      <c r="EE27" s="88">
        <v>0</v>
      </c>
      <c r="EF27" s="88">
        <v>0</v>
      </c>
      <c r="EG27" s="88">
        <v>0</v>
      </c>
      <c r="EH27" s="88">
        <v>2</v>
      </c>
      <c r="EI27" s="88">
        <v>22</v>
      </c>
      <c r="EJ27" s="88">
        <v>25</v>
      </c>
      <c r="EK27" s="88">
        <v>39</v>
      </c>
      <c r="EL27" s="88">
        <v>15</v>
      </c>
      <c r="EM27" s="88">
        <v>103</v>
      </c>
      <c r="EN27" s="88">
        <v>103</v>
      </c>
      <c r="EO27" s="88">
        <v>0</v>
      </c>
      <c r="EP27" s="88">
        <v>0</v>
      </c>
      <c r="EQ27" s="88">
        <v>0</v>
      </c>
      <c r="ER27" s="88">
        <v>0</v>
      </c>
      <c r="ES27" s="88">
        <v>0</v>
      </c>
      <c r="ET27" s="88">
        <v>0</v>
      </c>
      <c r="EU27" s="88">
        <v>0</v>
      </c>
      <c r="EV27" s="88">
        <v>0</v>
      </c>
      <c r="EW27" s="88">
        <v>0</v>
      </c>
      <c r="EX27" s="132">
        <v>0</v>
      </c>
      <c r="EY27" s="91">
        <v>0</v>
      </c>
      <c r="EZ27" s="115">
        <v>39</v>
      </c>
      <c r="FA27" s="88">
        <v>182</v>
      </c>
      <c r="FB27" s="88">
        <v>221</v>
      </c>
      <c r="FC27" s="88">
        <v>86</v>
      </c>
      <c r="FD27" s="88">
        <v>988</v>
      </c>
      <c r="FE27" s="88">
        <v>1691</v>
      </c>
      <c r="FF27" s="88">
        <v>1350</v>
      </c>
      <c r="FG27" s="88">
        <v>1236</v>
      </c>
      <c r="FH27" s="88">
        <v>970</v>
      </c>
      <c r="FI27" s="88">
        <v>6321</v>
      </c>
      <c r="FJ27" s="88">
        <v>6542</v>
      </c>
      <c r="FK27" s="88">
        <v>33</v>
      </c>
      <c r="FL27" s="88">
        <v>163</v>
      </c>
      <c r="FM27" s="88">
        <v>196</v>
      </c>
      <c r="FN27" s="88">
        <v>74</v>
      </c>
      <c r="FO27" s="88">
        <v>923</v>
      </c>
      <c r="FP27" s="88">
        <v>1617</v>
      </c>
      <c r="FQ27" s="88">
        <v>1295</v>
      </c>
      <c r="FR27" s="88">
        <v>1190</v>
      </c>
      <c r="FS27" s="88">
        <v>951</v>
      </c>
      <c r="FT27" s="88">
        <v>6050</v>
      </c>
      <c r="FU27" s="88">
        <v>6246</v>
      </c>
      <c r="FV27" s="88">
        <v>4</v>
      </c>
      <c r="FW27" s="88">
        <v>10</v>
      </c>
      <c r="FX27" s="88">
        <v>14</v>
      </c>
      <c r="FY27" s="88">
        <v>7</v>
      </c>
      <c r="FZ27" s="88">
        <v>34</v>
      </c>
      <c r="GA27" s="88">
        <v>44</v>
      </c>
      <c r="GB27" s="88">
        <v>35</v>
      </c>
      <c r="GC27" s="88">
        <v>37</v>
      </c>
      <c r="GD27" s="88">
        <v>13</v>
      </c>
      <c r="GE27" s="88">
        <v>170</v>
      </c>
      <c r="GF27" s="88">
        <v>184</v>
      </c>
      <c r="GG27" s="88">
        <v>2</v>
      </c>
      <c r="GH27" s="88">
        <v>9</v>
      </c>
      <c r="GI27" s="88">
        <v>11</v>
      </c>
      <c r="GJ27" s="88">
        <v>5</v>
      </c>
      <c r="GK27" s="88">
        <v>31</v>
      </c>
      <c r="GL27" s="88">
        <v>30</v>
      </c>
      <c r="GM27" s="88">
        <v>20</v>
      </c>
      <c r="GN27" s="88">
        <v>9</v>
      </c>
      <c r="GO27" s="88">
        <v>6</v>
      </c>
      <c r="GP27" s="88">
        <v>101</v>
      </c>
      <c r="GQ27" s="132">
        <v>112</v>
      </c>
      <c r="GR27" s="87">
        <v>21</v>
      </c>
      <c r="GS27" s="88">
        <v>24</v>
      </c>
      <c r="GT27" s="88">
        <v>45</v>
      </c>
      <c r="GU27" s="88">
        <v>27</v>
      </c>
      <c r="GV27" s="88">
        <v>171</v>
      </c>
      <c r="GW27" s="88">
        <v>139</v>
      </c>
      <c r="GX27" s="88">
        <v>153</v>
      </c>
      <c r="GY27" s="88">
        <v>175</v>
      </c>
      <c r="GZ27" s="88">
        <v>101</v>
      </c>
      <c r="HA27" s="132">
        <v>766</v>
      </c>
      <c r="HB27" s="91">
        <v>811</v>
      </c>
      <c r="HC27" s="115">
        <v>352</v>
      </c>
      <c r="HD27" s="88">
        <v>871</v>
      </c>
      <c r="HE27" s="88">
        <v>1223</v>
      </c>
      <c r="HF27" s="88">
        <v>472</v>
      </c>
      <c r="HG27" s="88">
        <v>3370</v>
      </c>
      <c r="HH27" s="88">
        <v>2754</v>
      </c>
      <c r="HI27" s="88">
        <v>1832</v>
      </c>
      <c r="HJ27" s="88">
        <v>1313</v>
      </c>
      <c r="HK27" s="88">
        <v>868</v>
      </c>
      <c r="HL27" s="132">
        <v>10609</v>
      </c>
      <c r="HM27" s="116">
        <v>11832</v>
      </c>
    </row>
    <row r="28" spans="1:221" s="74" customFormat="1" ht="18" customHeight="1">
      <c r="A28" s="87" t="s">
        <v>33</v>
      </c>
      <c r="B28" s="115">
        <v>1383</v>
      </c>
      <c r="C28" s="115">
        <v>1646</v>
      </c>
      <c r="D28" s="115">
        <v>3029</v>
      </c>
      <c r="E28" s="88">
        <v>1394</v>
      </c>
      <c r="F28" s="88">
        <v>9519</v>
      </c>
      <c r="G28" s="88">
        <v>8767</v>
      </c>
      <c r="H28" s="88">
        <v>7748</v>
      </c>
      <c r="I28" s="88">
        <v>5611</v>
      </c>
      <c r="J28" s="88">
        <v>5402</v>
      </c>
      <c r="K28" s="132">
        <v>38441</v>
      </c>
      <c r="L28" s="91">
        <v>41470</v>
      </c>
      <c r="M28" s="87">
        <v>513</v>
      </c>
      <c r="N28" s="88">
        <v>558</v>
      </c>
      <c r="O28" s="88">
        <v>1071</v>
      </c>
      <c r="P28" s="88">
        <v>540</v>
      </c>
      <c r="Q28" s="88">
        <v>3425</v>
      </c>
      <c r="R28" s="88">
        <v>2816</v>
      </c>
      <c r="S28" s="88">
        <v>2763</v>
      </c>
      <c r="T28" s="88">
        <v>2174</v>
      </c>
      <c r="U28" s="88">
        <v>2708</v>
      </c>
      <c r="V28" s="88">
        <v>14426</v>
      </c>
      <c r="W28" s="88">
        <v>15497</v>
      </c>
      <c r="X28" s="88">
        <v>473</v>
      </c>
      <c r="Y28" s="88">
        <v>455</v>
      </c>
      <c r="Z28" s="88">
        <v>928</v>
      </c>
      <c r="AA28" s="88">
        <v>495</v>
      </c>
      <c r="AB28" s="88">
        <v>2536</v>
      </c>
      <c r="AC28" s="88">
        <v>1692</v>
      </c>
      <c r="AD28" s="88">
        <v>1330</v>
      </c>
      <c r="AE28" s="88">
        <v>836</v>
      </c>
      <c r="AF28" s="88">
        <v>842</v>
      </c>
      <c r="AG28" s="88">
        <v>7731</v>
      </c>
      <c r="AH28" s="88">
        <v>8659</v>
      </c>
      <c r="AI28" s="88">
        <v>0</v>
      </c>
      <c r="AJ28" s="88">
        <v>0</v>
      </c>
      <c r="AK28" s="88">
        <v>0</v>
      </c>
      <c r="AL28" s="88">
        <v>1</v>
      </c>
      <c r="AM28" s="88">
        <v>16</v>
      </c>
      <c r="AN28" s="88">
        <v>42</v>
      </c>
      <c r="AO28" s="88">
        <v>123</v>
      </c>
      <c r="AP28" s="88">
        <v>189</v>
      </c>
      <c r="AQ28" s="88">
        <v>431</v>
      </c>
      <c r="AR28" s="88">
        <v>802</v>
      </c>
      <c r="AS28" s="88">
        <v>802</v>
      </c>
      <c r="AT28" s="88">
        <v>11</v>
      </c>
      <c r="AU28" s="88">
        <v>27</v>
      </c>
      <c r="AV28" s="88">
        <v>38</v>
      </c>
      <c r="AW28" s="88">
        <v>11</v>
      </c>
      <c r="AX28" s="88">
        <v>230</v>
      </c>
      <c r="AY28" s="88">
        <v>281</v>
      </c>
      <c r="AZ28" s="88">
        <v>329</v>
      </c>
      <c r="BA28" s="88">
        <v>301</v>
      </c>
      <c r="BB28" s="88">
        <v>434</v>
      </c>
      <c r="BC28" s="88">
        <v>1586</v>
      </c>
      <c r="BD28" s="88">
        <v>1624</v>
      </c>
      <c r="BE28" s="88">
        <v>1</v>
      </c>
      <c r="BF28" s="88">
        <v>4</v>
      </c>
      <c r="BG28" s="88">
        <v>5</v>
      </c>
      <c r="BH28" s="88">
        <v>0</v>
      </c>
      <c r="BI28" s="88">
        <v>4</v>
      </c>
      <c r="BJ28" s="88">
        <v>8</v>
      </c>
      <c r="BK28" s="88">
        <v>15</v>
      </c>
      <c r="BL28" s="88">
        <v>15</v>
      </c>
      <c r="BM28" s="88">
        <v>31</v>
      </c>
      <c r="BN28" s="88">
        <v>73</v>
      </c>
      <c r="BO28" s="88">
        <v>78</v>
      </c>
      <c r="BP28" s="88">
        <v>28</v>
      </c>
      <c r="BQ28" s="88">
        <v>72</v>
      </c>
      <c r="BR28" s="88">
        <v>100</v>
      </c>
      <c r="BS28" s="88">
        <v>33</v>
      </c>
      <c r="BT28" s="88">
        <v>639</v>
      </c>
      <c r="BU28" s="88">
        <v>793</v>
      </c>
      <c r="BV28" s="88">
        <v>966</v>
      </c>
      <c r="BW28" s="88">
        <v>833</v>
      </c>
      <c r="BX28" s="88">
        <v>970</v>
      </c>
      <c r="BY28" s="88">
        <v>4234</v>
      </c>
      <c r="BZ28" s="88">
        <v>4334</v>
      </c>
      <c r="CA28" s="88">
        <v>175</v>
      </c>
      <c r="CB28" s="88">
        <v>217</v>
      </c>
      <c r="CC28" s="88">
        <v>392</v>
      </c>
      <c r="CD28" s="88">
        <v>124</v>
      </c>
      <c r="CE28" s="88">
        <v>1357</v>
      </c>
      <c r="CF28" s="88">
        <v>1407</v>
      </c>
      <c r="CG28" s="88">
        <v>1134</v>
      </c>
      <c r="CH28" s="88">
        <v>716</v>
      </c>
      <c r="CI28" s="88">
        <v>380</v>
      </c>
      <c r="CJ28" s="88">
        <v>5118</v>
      </c>
      <c r="CK28" s="88">
        <v>5510</v>
      </c>
      <c r="CL28" s="88">
        <v>149</v>
      </c>
      <c r="CM28" s="88">
        <v>182</v>
      </c>
      <c r="CN28" s="88">
        <v>331</v>
      </c>
      <c r="CO28" s="88">
        <v>109</v>
      </c>
      <c r="CP28" s="88">
        <v>967</v>
      </c>
      <c r="CQ28" s="88">
        <v>937</v>
      </c>
      <c r="CR28" s="88">
        <v>730</v>
      </c>
      <c r="CS28" s="88">
        <v>433</v>
      </c>
      <c r="CT28" s="88">
        <v>256</v>
      </c>
      <c r="CU28" s="88">
        <v>3432</v>
      </c>
      <c r="CV28" s="88">
        <v>3763</v>
      </c>
      <c r="CW28" s="88">
        <v>26</v>
      </c>
      <c r="CX28" s="88">
        <v>35</v>
      </c>
      <c r="CY28" s="88">
        <v>61</v>
      </c>
      <c r="CZ28" s="88">
        <v>15</v>
      </c>
      <c r="DA28" s="88">
        <v>390</v>
      </c>
      <c r="DB28" s="88">
        <v>470</v>
      </c>
      <c r="DC28" s="88">
        <v>404</v>
      </c>
      <c r="DD28" s="88">
        <v>283</v>
      </c>
      <c r="DE28" s="88">
        <v>124</v>
      </c>
      <c r="DF28" s="88">
        <v>1686</v>
      </c>
      <c r="DG28" s="91">
        <v>1747</v>
      </c>
      <c r="DH28" s="115">
        <v>0</v>
      </c>
      <c r="DI28" s="88">
        <v>4</v>
      </c>
      <c r="DJ28" s="88">
        <v>4</v>
      </c>
      <c r="DK28" s="88">
        <v>0</v>
      </c>
      <c r="DL28" s="88">
        <v>72</v>
      </c>
      <c r="DM28" s="88">
        <v>146</v>
      </c>
      <c r="DN28" s="88">
        <v>226</v>
      </c>
      <c r="DO28" s="88">
        <v>265</v>
      </c>
      <c r="DP28" s="88">
        <v>213</v>
      </c>
      <c r="DQ28" s="115">
        <v>922</v>
      </c>
      <c r="DR28" s="115">
        <v>926</v>
      </c>
      <c r="DS28" s="115">
        <v>0</v>
      </c>
      <c r="DT28" s="88">
        <v>4</v>
      </c>
      <c r="DU28" s="88">
        <v>4</v>
      </c>
      <c r="DV28" s="88">
        <v>0</v>
      </c>
      <c r="DW28" s="88">
        <v>56</v>
      </c>
      <c r="DX28" s="88">
        <v>115</v>
      </c>
      <c r="DY28" s="88">
        <v>160</v>
      </c>
      <c r="DZ28" s="88">
        <v>195</v>
      </c>
      <c r="EA28" s="88">
        <v>136</v>
      </c>
      <c r="EB28" s="88">
        <v>662</v>
      </c>
      <c r="EC28" s="88">
        <v>666</v>
      </c>
      <c r="ED28" s="88">
        <v>0</v>
      </c>
      <c r="EE28" s="88">
        <v>0</v>
      </c>
      <c r="EF28" s="88">
        <v>0</v>
      </c>
      <c r="EG28" s="88">
        <v>0</v>
      </c>
      <c r="EH28" s="88">
        <v>10</v>
      </c>
      <c r="EI28" s="88">
        <v>26</v>
      </c>
      <c r="EJ28" s="88">
        <v>53</v>
      </c>
      <c r="EK28" s="88">
        <v>53</v>
      </c>
      <c r="EL28" s="88">
        <v>59</v>
      </c>
      <c r="EM28" s="88">
        <v>201</v>
      </c>
      <c r="EN28" s="88">
        <v>201</v>
      </c>
      <c r="EO28" s="88">
        <v>0</v>
      </c>
      <c r="EP28" s="88">
        <v>0</v>
      </c>
      <c r="EQ28" s="88">
        <v>0</v>
      </c>
      <c r="ER28" s="88">
        <v>0</v>
      </c>
      <c r="ES28" s="88">
        <v>6</v>
      </c>
      <c r="ET28" s="88">
        <v>5</v>
      </c>
      <c r="EU28" s="88">
        <v>13</v>
      </c>
      <c r="EV28" s="88">
        <v>17</v>
      </c>
      <c r="EW28" s="88">
        <v>18</v>
      </c>
      <c r="EX28" s="132">
        <v>59</v>
      </c>
      <c r="EY28" s="91">
        <v>59</v>
      </c>
      <c r="EZ28" s="115">
        <v>63</v>
      </c>
      <c r="FA28" s="88">
        <v>162</v>
      </c>
      <c r="FB28" s="88">
        <v>225</v>
      </c>
      <c r="FC28" s="88">
        <v>89</v>
      </c>
      <c r="FD28" s="88">
        <v>1052</v>
      </c>
      <c r="FE28" s="88">
        <v>1612</v>
      </c>
      <c r="FF28" s="88">
        <v>1478</v>
      </c>
      <c r="FG28" s="88">
        <v>1072</v>
      </c>
      <c r="FH28" s="88">
        <v>1000</v>
      </c>
      <c r="FI28" s="88">
        <v>6303</v>
      </c>
      <c r="FJ28" s="88">
        <v>6528</v>
      </c>
      <c r="FK28" s="88">
        <v>52</v>
      </c>
      <c r="FL28" s="88">
        <v>135</v>
      </c>
      <c r="FM28" s="88">
        <v>187</v>
      </c>
      <c r="FN28" s="88">
        <v>84</v>
      </c>
      <c r="FO28" s="88">
        <v>998</v>
      </c>
      <c r="FP28" s="88">
        <v>1552</v>
      </c>
      <c r="FQ28" s="88">
        <v>1412</v>
      </c>
      <c r="FR28" s="88">
        <v>1039</v>
      </c>
      <c r="FS28" s="88">
        <v>977</v>
      </c>
      <c r="FT28" s="88">
        <v>6062</v>
      </c>
      <c r="FU28" s="88">
        <v>6249</v>
      </c>
      <c r="FV28" s="88">
        <v>5</v>
      </c>
      <c r="FW28" s="88">
        <v>16</v>
      </c>
      <c r="FX28" s="88">
        <v>21</v>
      </c>
      <c r="FY28" s="88">
        <v>1</v>
      </c>
      <c r="FZ28" s="88">
        <v>31</v>
      </c>
      <c r="GA28" s="88">
        <v>27</v>
      </c>
      <c r="GB28" s="88">
        <v>42</v>
      </c>
      <c r="GC28" s="88">
        <v>15</v>
      </c>
      <c r="GD28" s="88">
        <v>15</v>
      </c>
      <c r="GE28" s="88">
        <v>131</v>
      </c>
      <c r="GF28" s="88">
        <v>152</v>
      </c>
      <c r="GG28" s="88">
        <v>6</v>
      </c>
      <c r="GH28" s="88">
        <v>11</v>
      </c>
      <c r="GI28" s="88">
        <v>17</v>
      </c>
      <c r="GJ28" s="88">
        <v>4</v>
      </c>
      <c r="GK28" s="88">
        <v>23</v>
      </c>
      <c r="GL28" s="88">
        <v>33</v>
      </c>
      <c r="GM28" s="88">
        <v>24</v>
      </c>
      <c r="GN28" s="88">
        <v>18</v>
      </c>
      <c r="GO28" s="88">
        <v>8</v>
      </c>
      <c r="GP28" s="88">
        <v>110</v>
      </c>
      <c r="GQ28" s="132">
        <v>127</v>
      </c>
      <c r="GR28" s="87">
        <v>10</v>
      </c>
      <c r="GS28" s="88">
        <v>20</v>
      </c>
      <c r="GT28" s="88">
        <v>30</v>
      </c>
      <c r="GU28" s="88">
        <v>8</v>
      </c>
      <c r="GV28" s="88">
        <v>97</v>
      </c>
      <c r="GW28" s="88">
        <v>95</v>
      </c>
      <c r="GX28" s="88">
        <v>117</v>
      </c>
      <c r="GY28" s="88">
        <v>162</v>
      </c>
      <c r="GZ28" s="88">
        <v>143</v>
      </c>
      <c r="HA28" s="132">
        <v>622</v>
      </c>
      <c r="HB28" s="91">
        <v>652</v>
      </c>
      <c r="HC28" s="115">
        <v>622</v>
      </c>
      <c r="HD28" s="88">
        <v>685</v>
      </c>
      <c r="HE28" s="88">
        <v>1307</v>
      </c>
      <c r="HF28" s="88">
        <v>633</v>
      </c>
      <c r="HG28" s="88">
        <v>3516</v>
      </c>
      <c r="HH28" s="88">
        <v>2691</v>
      </c>
      <c r="HI28" s="88">
        <v>2030</v>
      </c>
      <c r="HJ28" s="88">
        <v>1222</v>
      </c>
      <c r="HK28" s="88">
        <v>958</v>
      </c>
      <c r="HL28" s="132">
        <v>11050</v>
      </c>
      <c r="HM28" s="116">
        <v>12357</v>
      </c>
    </row>
    <row r="29" spans="1:221" s="74" customFormat="1" ht="18" customHeight="1">
      <c r="A29" s="87" t="s">
        <v>34</v>
      </c>
      <c r="B29" s="115">
        <v>951</v>
      </c>
      <c r="C29" s="115">
        <v>1207</v>
      </c>
      <c r="D29" s="115">
        <v>2158</v>
      </c>
      <c r="E29" s="88">
        <v>1063</v>
      </c>
      <c r="F29" s="88">
        <v>5456</v>
      </c>
      <c r="G29" s="88">
        <v>4666</v>
      </c>
      <c r="H29" s="88">
        <v>3894</v>
      </c>
      <c r="I29" s="88">
        <v>3592</v>
      </c>
      <c r="J29" s="88">
        <v>2694</v>
      </c>
      <c r="K29" s="132">
        <v>21365</v>
      </c>
      <c r="L29" s="91">
        <v>23523</v>
      </c>
      <c r="M29" s="87">
        <v>343</v>
      </c>
      <c r="N29" s="88">
        <v>348</v>
      </c>
      <c r="O29" s="88">
        <v>691</v>
      </c>
      <c r="P29" s="88">
        <v>391</v>
      </c>
      <c r="Q29" s="88">
        <v>1763</v>
      </c>
      <c r="R29" s="88">
        <v>1371</v>
      </c>
      <c r="S29" s="88">
        <v>1250</v>
      </c>
      <c r="T29" s="88">
        <v>1352</v>
      </c>
      <c r="U29" s="88">
        <v>1354</v>
      </c>
      <c r="V29" s="88">
        <v>7481</v>
      </c>
      <c r="W29" s="88">
        <v>8172</v>
      </c>
      <c r="X29" s="88">
        <v>316</v>
      </c>
      <c r="Y29" s="88">
        <v>302</v>
      </c>
      <c r="Z29" s="88">
        <v>618</v>
      </c>
      <c r="AA29" s="88">
        <v>360</v>
      </c>
      <c r="AB29" s="88">
        <v>1327</v>
      </c>
      <c r="AC29" s="88">
        <v>832</v>
      </c>
      <c r="AD29" s="88">
        <v>634</v>
      </c>
      <c r="AE29" s="88">
        <v>515</v>
      </c>
      <c r="AF29" s="88">
        <v>397</v>
      </c>
      <c r="AG29" s="88">
        <v>4065</v>
      </c>
      <c r="AH29" s="88">
        <v>4683</v>
      </c>
      <c r="AI29" s="88">
        <v>0</v>
      </c>
      <c r="AJ29" s="88">
        <v>2</v>
      </c>
      <c r="AK29" s="88">
        <v>2</v>
      </c>
      <c r="AL29" s="88">
        <v>0</v>
      </c>
      <c r="AM29" s="88">
        <v>32</v>
      </c>
      <c r="AN29" s="88">
        <v>40</v>
      </c>
      <c r="AO29" s="88">
        <v>75</v>
      </c>
      <c r="AP29" s="88">
        <v>174</v>
      </c>
      <c r="AQ29" s="88">
        <v>246</v>
      </c>
      <c r="AR29" s="88">
        <v>567</v>
      </c>
      <c r="AS29" s="88">
        <v>569</v>
      </c>
      <c r="AT29" s="88">
        <v>8</v>
      </c>
      <c r="AU29" s="88">
        <v>18</v>
      </c>
      <c r="AV29" s="88">
        <v>26</v>
      </c>
      <c r="AW29" s="88">
        <v>11</v>
      </c>
      <c r="AX29" s="88">
        <v>129</v>
      </c>
      <c r="AY29" s="88">
        <v>173</v>
      </c>
      <c r="AZ29" s="88">
        <v>177</v>
      </c>
      <c r="BA29" s="88">
        <v>193</v>
      </c>
      <c r="BB29" s="88">
        <v>219</v>
      </c>
      <c r="BC29" s="88">
        <v>902</v>
      </c>
      <c r="BD29" s="88">
        <v>928</v>
      </c>
      <c r="BE29" s="88">
        <v>2</v>
      </c>
      <c r="BF29" s="88">
        <v>3</v>
      </c>
      <c r="BG29" s="88">
        <v>5</v>
      </c>
      <c r="BH29" s="88">
        <v>0</v>
      </c>
      <c r="BI29" s="88">
        <v>4</v>
      </c>
      <c r="BJ29" s="88">
        <v>8</v>
      </c>
      <c r="BK29" s="88">
        <v>13</v>
      </c>
      <c r="BL29" s="88">
        <v>11</v>
      </c>
      <c r="BM29" s="88">
        <v>4</v>
      </c>
      <c r="BN29" s="88">
        <v>40</v>
      </c>
      <c r="BO29" s="88">
        <v>45</v>
      </c>
      <c r="BP29" s="88">
        <v>17</v>
      </c>
      <c r="BQ29" s="88">
        <v>23</v>
      </c>
      <c r="BR29" s="88">
        <v>40</v>
      </c>
      <c r="BS29" s="88">
        <v>20</v>
      </c>
      <c r="BT29" s="88">
        <v>271</v>
      </c>
      <c r="BU29" s="88">
        <v>318</v>
      </c>
      <c r="BV29" s="88">
        <v>351</v>
      </c>
      <c r="BW29" s="88">
        <v>459</v>
      </c>
      <c r="BX29" s="88">
        <v>488</v>
      </c>
      <c r="BY29" s="88">
        <v>1907</v>
      </c>
      <c r="BZ29" s="88">
        <v>1947</v>
      </c>
      <c r="CA29" s="88">
        <v>116</v>
      </c>
      <c r="CB29" s="88">
        <v>209</v>
      </c>
      <c r="CC29" s="88">
        <v>325</v>
      </c>
      <c r="CD29" s="88">
        <v>142</v>
      </c>
      <c r="CE29" s="88">
        <v>940</v>
      </c>
      <c r="CF29" s="88">
        <v>822</v>
      </c>
      <c r="CG29" s="88">
        <v>644</v>
      </c>
      <c r="CH29" s="88">
        <v>435</v>
      </c>
      <c r="CI29" s="88">
        <v>151</v>
      </c>
      <c r="CJ29" s="88">
        <v>3134</v>
      </c>
      <c r="CK29" s="88">
        <v>3459</v>
      </c>
      <c r="CL29" s="88">
        <v>93</v>
      </c>
      <c r="CM29" s="88">
        <v>158</v>
      </c>
      <c r="CN29" s="88">
        <v>251</v>
      </c>
      <c r="CO29" s="88">
        <v>123</v>
      </c>
      <c r="CP29" s="88">
        <v>783</v>
      </c>
      <c r="CQ29" s="88">
        <v>656</v>
      </c>
      <c r="CR29" s="88">
        <v>477</v>
      </c>
      <c r="CS29" s="88">
        <v>329</v>
      </c>
      <c r="CT29" s="88">
        <v>122</v>
      </c>
      <c r="CU29" s="88">
        <v>2490</v>
      </c>
      <c r="CV29" s="88">
        <v>2741</v>
      </c>
      <c r="CW29" s="88">
        <v>23</v>
      </c>
      <c r="CX29" s="88">
        <v>51</v>
      </c>
      <c r="CY29" s="88">
        <v>74</v>
      </c>
      <c r="CZ29" s="88">
        <v>19</v>
      </c>
      <c r="DA29" s="88">
        <v>157</v>
      </c>
      <c r="DB29" s="88">
        <v>166</v>
      </c>
      <c r="DC29" s="88">
        <v>167</v>
      </c>
      <c r="DD29" s="88">
        <v>106</v>
      </c>
      <c r="DE29" s="88">
        <v>29</v>
      </c>
      <c r="DF29" s="88">
        <v>644</v>
      </c>
      <c r="DG29" s="91">
        <v>718</v>
      </c>
      <c r="DH29" s="115">
        <v>1</v>
      </c>
      <c r="DI29" s="88">
        <v>1</v>
      </c>
      <c r="DJ29" s="88">
        <v>2</v>
      </c>
      <c r="DK29" s="88">
        <v>2</v>
      </c>
      <c r="DL29" s="88">
        <v>50</v>
      </c>
      <c r="DM29" s="88">
        <v>125</v>
      </c>
      <c r="DN29" s="88">
        <v>130</v>
      </c>
      <c r="DO29" s="88">
        <v>172</v>
      </c>
      <c r="DP29" s="88">
        <v>111</v>
      </c>
      <c r="DQ29" s="115">
        <v>590</v>
      </c>
      <c r="DR29" s="115">
        <v>592</v>
      </c>
      <c r="DS29" s="115">
        <v>1</v>
      </c>
      <c r="DT29" s="88">
        <v>1</v>
      </c>
      <c r="DU29" s="88">
        <v>2</v>
      </c>
      <c r="DV29" s="88">
        <v>2</v>
      </c>
      <c r="DW29" s="88">
        <v>50</v>
      </c>
      <c r="DX29" s="88">
        <v>111</v>
      </c>
      <c r="DY29" s="88">
        <v>109</v>
      </c>
      <c r="DZ29" s="88">
        <v>147</v>
      </c>
      <c r="EA29" s="88">
        <v>96</v>
      </c>
      <c r="EB29" s="88">
        <v>515</v>
      </c>
      <c r="EC29" s="88">
        <v>517</v>
      </c>
      <c r="ED29" s="88">
        <v>0</v>
      </c>
      <c r="EE29" s="88">
        <v>0</v>
      </c>
      <c r="EF29" s="88">
        <v>0</v>
      </c>
      <c r="EG29" s="88">
        <v>0</v>
      </c>
      <c r="EH29" s="88">
        <v>0</v>
      </c>
      <c r="EI29" s="88">
        <v>14</v>
      </c>
      <c r="EJ29" s="88">
        <v>17</v>
      </c>
      <c r="EK29" s="88">
        <v>22</v>
      </c>
      <c r="EL29" s="88">
        <v>10</v>
      </c>
      <c r="EM29" s="88">
        <v>63</v>
      </c>
      <c r="EN29" s="88">
        <v>63</v>
      </c>
      <c r="EO29" s="88">
        <v>0</v>
      </c>
      <c r="EP29" s="88">
        <v>0</v>
      </c>
      <c r="EQ29" s="88">
        <v>0</v>
      </c>
      <c r="ER29" s="88">
        <v>0</v>
      </c>
      <c r="ES29" s="88">
        <v>0</v>
      </c>
      <c r="ET29" s="88">
        <v>0</v>
      </c>
      <c r="EU29" s="88">
        <v>4</v>
      </c>
      <c r="EV29" s="88">
        <v>3</v>
      </c>
      <c r="EW29" s="88">
        <v>5</v>
      </c>
      <c r="EX29" s="132">
        <v>12</v>
      </c>
      <c r="EY29" s="91">
        <v>12</v>
      </c>
      <c r="EZ29" s="115">
        <v>53</v>
      </c>
      <c r="FA29" s="88">
        <v>142</v>
      </c>
      <c r="FB29" s="88">
        <v>195</v>
      </c>
      <c r="FC29" s="88">
        <v>59</v>
      </c>
      <c r="FD29" s="88">
        <v>601</v>
      </c>
      <c r="FE29" s="88">
        <v>864</v>
      </c>
      <c r="FF29" s="88">
        <v>751</v>
      </c>
      <c r="FG29" s="88">
        <v>749</v>
      </c>
      <c r="FH29" s="88">
        <v>499</v>
      </c>
      <c r="FI29" s="88">
        <v>3523</v>
      </c>
      <c r="FJ29" s="88">
        <v>3718</v>
      </c>
      <c r="FK29" s="88">
        <v>42</v>
      </c>
      <c r="FL29" s="88">
        <v>111</v>
      </c>
      <c r="FM29" s="88">
        <v>153</v>
      </c>
      <c r="FN29" s="88">
        <v>54</v>
      </c>
      <c r="FO29" s="88">
        <v>583</v>
      </c>
      <c r="FP29" s="88">
        <v>831</v>
      </c>
      <c r="FQ29" s="88">
        <v>723</v>
      </c>
      <c r="FR29" s="88">
        <v>725</v>
      </c>
      <c r="FS29" s="88">
        <v>490</v>
      </c>
      <c r="FT29" s="88">
        <v>3406</v>
      </c>
      <c r="FU29" s="88">
        <v>3559</v>
      </c>
      <c r="FV29" s="88">
        <v>5</v>
      </c>
      <c r="FW29" s="88">
        <v>18</v>
      </c>
      <c r="FX29" s="88">
        <v>23</v>
      </c>
      <c r="FY29" s="88">
        <v>0</v>
      </c>
      <c r="FZ29" s="88">
        <v>7</v>
      </c>
      <c r="GA29" s="88">
        <v>24</v>
      </c>
      <c r="GB29" s="88">
        <v>23</v>
      </c>
      <c r="GC29" s="88">
        <v>16</v>
      </c>
      <c r="GD29" s="88">
        <v>5</v>
      </c>
      <c r="GE29" s="88">
        <v>75</v>
      </c>
      <c r="GF29" s="88">
        <v>98</v>
      </c>
      <c r="GG29" s="88">
        <v>6</v>
      </c>
      <c r="GH29" s="88">
        <v>13</v>
      </c>
      <c r="GI29" s="88">
        <v>19</v>
      </c>
      <c r="GJ29" s="88">
        <v>5</v>
      </c>
      <c r="GK29" s="88">
        <v>11</v>
      </c>
      <c r="GL29" s="88">
        <v>9</v>
      </c>
      <c r="GM29" s="88">
        <v>5</v>
      </c>
      <c r="GN29" s="88">
        <v>8</v>
      </c>
      <c r="GO29" s="88">
        <v>4</v>
      </c>
      <c r="GP29" s="88">
        <v>42</v>
      </c>
      <c r="GQ29" s="132">
        <v>61</v>
      </c>
      <c r="GR29" s="87">
        <v>6</v>
      </c>
      <c r="GS29" s="88">
        <v>8</v>
      </c>
      <c r="GT29" s="88">
        <v>14</v>
      </c>
      <c r="GU29" s="88">
        <v>5</v>
      </c>
      <c r="GV29" s="88">
        <v>79</v>
      </c>
      <c r="GW29" s="88">
        <v>55</v>
      </c>
      <c r="GX29" s="88">
        <v>79</v>
      </c>
      <c r="GY29" s="88">
        <v>101</v>
      </c>
      <c r="GZ29" s="88">
        <v>90</v>
      </c>
      <c r="HA29" s="132">
        <v>409</v>
      </c>
      <c r="HB29" s="91">
        <v>423</v>
      </c>
      <c r="HC29" s="115">
        <v>432</v>
      </c>
      <c r="HD29" s="88">
        <v>499</v>
      </c>
      <c r="HE29" s="88">
        <v>931</v>
      </c>
      <c r="HF29" s="88">
        <v>464</v>
      </c>
      <c r="HG29" s="88">
        <v>2023</v>
      </c>
      <c r="HH29" s="88">
        <v>1429</v>
      </c>
      <c r="HI29" s="88">
        <v>1040</v>
      </c>
      <c r="HJ29" s="88">
        <v>783</v>
      </c>
      <c r="HK29" s="88">
        <v>489</v>
      </c>
      <c r="HL29" s="132">
        <v>6228</v>
      </c>
      <c r="HM29" s="116">
        <v>7159</v>
      </c>
    </row>
    <row r="30" spans="1:221" s="74" customFormat="1" ht="18" customHeight="1">
      <c r="A30" s="87" t="s">
        <v>35</v>
      </c>
      <c r="B30" s="115">
        <v>1455</v>
      </c>
      <c r="C30" s="115">
        <v>1183</v>
      </c>
      <c r="D30" s="115">
        <v>2638</v>
      </c>
      <c r="E30" s="88">
        <v>1468</v>
      </c>
      <c r="F30" s="88">
        <v>6066</v>
      </c>
      <c r="G30" s="88">
        <v>4606</v>
      </c>
      <c r="H30" s="88">
        <v>4160</v>
      </c>
      <c r="I30" s="88">
        <v>4141</v>
      </c>
      <c r="J30" s="88">
        <v>3095</v>
      </c>
      <c r="K30" s="132">
        <v>23536</v>
      </c>
      <c r="L30" s="91">
        <v>26174</v>
      </c>
      <c r="M30" s="87">
        <v>495</v>
      </c>
      <c r="N30" s="88">
        <v>397</v>
      </c>
      <c r="O30" s="88">
        <v>892</v>
      </c>
      <c r="P30" s="88">
        <v>515</v>
      </c>
      <c r="Q30" s="88">
        <v>1873</v>
      </c>
      <c r="R30" s="88">
        <v>1232</v>
      </c>
      <c r="S30" s="88">
        <v>1194</v>
      </c>
      <c r="T30" s="88">
        <v>1420</v>
      </c>
      <c r="U30" s="88">
        <v>1453</v>
      </c>
      <c r="V30" s="88">
        <v>7687</v>
      </c>
      <c r="W30" s="88">
        <v>8579</v>
      </c>
      <c r="X30" s="88">
        <v>454</v>
      </c>
      <c r="Y30" s="88">
        <v>320</v>
      </c>
      <c r="Z30" s="88">
        <v>774</v>
      </c>
      <c r="AA30" s="88">
        <v>467</v>
      </c>
      <c r="AB30" s="88">
        <v>1424</v>
      </c>
      <c r="AC30" s="88">
        <v>802</v>
      </c>
      <c r="AD30" s="88">
        <v>626</v>
      </c>
      <c r="AE30" s="88">
        <v>574</v>
      </c>
      <c r="AF30" s="88">
        <v>468</v>
      </c>
      <c r="AG30" s="88">
        <v>4361</v>
      </c>
      <c r="AH30" s="88">
        <v>5135</v>
      </c>
      <c r="AI30" s="88">
        <v>0</v>
      </c>
      <c r="AJ30" s="88">
        <v>1</v>
      </c>
      <c r="AK30" s="88">
        <v>1</v>
      </c>
      <c r="AL30" s="88">
        <v>1</v>
      </c>
      <c r="AM30" s="88">
        <v>36</v>
      </c>
      <c r="AN30" s="88">
        <v>39</v>
      </c>
      <c r="AO30" s="88">
        <v>80</v>
      </c>
      <c r="AP30" s="88">
        <v>219</v>
      </c>
      <c r="AQ30" s="88">
        <v>300</v>
      </c>
      <c r="AR30" s="88">
        <v>675</v>
      </c>
      <c r="AS30" s="88">
        <v>676</v>
      </c>
      <c r="AT30" s="88">
        <v>5</v>
      </c>
      <c r="AU30" s="88">
        <v>13</v>
      </c>
      <c r="AV30" s="88">
        <v>18</v>
      </c>
      <c r="AW30" s="88">
        <v>7</v>
      </c>
      <c r="AX30" s="88">
        <v>80</v>
      </c>
      <c r="AY30" s="88">
        <v>90</v>
      </c>
      <c r="AZ30" s="88">
        <v>92</v>
      </c>
      <c r="BA30" s="88">
        <v>167</v>
      </c>
      <c r="BB30" s="88">
        <v>238</v>
      </c>
      <c r="BC30" s="88">
        <v>674</v>
      </c>
      <c r="BD30" s="88">
        <v>692</v>
      </c>
      <c r="BE30" s="88">
        <v>7</v>
      </c>
      <c r="BF30" s="88">
        <v>11</v>
      </c>
      <c r="BG30" s="88">
        <v>18</v>
      </c>
      <c r="BH30" s="88">
        <v>2</v>
      </c>
      <c r="BI30" s="88">
        <v>20</v>
      </c>
      <c r="BJ30" s="88">
        <v>29</v>
      </c>
      <c r="BK30" s="88">
        <v>22</v>
      </c>
      <c r="BL30" s="88">
        <v>36</v>
      </c>
      <c r="BM30" s="88">
        <v>22</v>
      </c>
      <c r="BN30" s="88">
        <v>131</v>
      </c>
      <c r="BO30" s="88">
        <v>149</v>
      </c>
      <c r="BP30" s="88">
        <v>29</v>
      </c>
      <c r="BQ30" s="88">
        <v>52</v>
      </c>
      <c r="BR30" s="88">
        <v>81</v>
      </c>
      <c r="BS30" s="88">
        <v>38</v>
      </c>
      <c r="BT30" s="88">
        <v>313</v>
      </c>
      <c r="BU30" s="88">
        <v>272</v>
      </c>
      <c r="BV30" s="88">
        <v>374</v>
      </c>
      <c r="BW30" s="88">
        <v>424</v>
      </c>
      <c r="BX30" s="88">
        <v>425</v>
      </c>
      <c r="BY30" s="88">
        <v>1846</v>
      </c>
      <c r="BZ30" s="88">
        <v>1927</v>
      </c>
      <c r="CA30" s="88">
        <v>189</v>
      </c>
      <c r="CB30" s="88">
        <v>152</v>
      </c>
      <c r="CC30" s="88">
        <v>341</v>
      </c>
      <c r="CD30" s="88">
        <v>166</v>
      </c>
      <c r="CE30" s="88">
        <v>1043</v>
      </c>
      <c r="CF30" s="88">
        <v>804</v>
      </c>
      <c r="CG30" s="88">
        <v>667</v>
      </c>
      <c r="CH30" s="88">
        <v>488</v>
      </c>
      <c r="CI30" s="88">
        <v>165</v>
      </c>
      <c r="CJ30" s="88">
        <v>3333</v>
      </c>
      <c r="CK30" s="88">
        <v>3674</v>
      </c>
      <c r="CL30" s="88">
        <v>165</v>
      </c>
      <c r="CM30" s="88">
        <v>122</v>
      </c>
      <c r="CN30" s="88">
        <v>287</v>
      </c>
      <c r="CO30" s="88">
        <v>140</v>
      </c>
      <c r="CP30" s="88">
        <v>856</v>
      </c>
      <c r="CQ30" s="88">
        <v>657</v>
      </c>
      <c r="CR30" s="88">
        <v>529</v>
      </c>
      <c r="CS30" s="88">
        <v>366</v>
      </c>
      <c r="CT30" s="88">
        <v>132</v>
      </c>
      <c r="CU30" s="88">
        <v>2680</v>
      </c>
      <c r="CV30" s="88">
        <v>2967</v>
      </c>
      <c r="CW30" s="88">
        <v>24</v>
      </c>
      <c r="CX30" s="88">
        <v>30</v>
      </c>
      <c r="CY30" s="88">
        <v>54</v>
      </c>
      <c r="CZ30" s="88">
        <v>26</v>
      </c>
      <c r="DA30" s="88">
        <v>187</v>
      </c>
      <c r="DB30" s="88">
        <v>147</v>
      </c>
      <c r="DC30" s="88">
        <v>138</v>
      </c>
      <c r="DD30" s="88">
        <v>122</v>
      </c>
      <c r="DE30" s="88">
        <v>33</v>
      </c>
      <c r="DF30" s="88">
        <v>653</v>
      </c>
      <c r="DG30" s="91">
        <v>707</v>
      </c>
      <c r="DH30" s="115">
        <v>7</v>
      </c>
      <c r="DI30" s="88">
        <v>5</v>
      </c>
      <c r="DJ30" s="88">
        <v>12</v>
      </c>
      <c r="DK30" s="88">
        <v>5</v>
      </c>
      <c r="DL30" s="88">
        <v>132</v>
      </c>
      <c r="DM30" s="88">
        <v>183</v>
      </c>
      <c r="DN30" s="88">
        <v>211</v>
      </c>
      <c r="DO30" s="88">
        <v>278</v>
      </c>
      <c r="DP30" s="88">
        <v>167</v>
      </c>
      <c r="DQ30" s="115">
        <v>976</v>
      </c>
      <c r="DR30" s="115">
        <v>988</v>
      </c>
      <c r="DS30" s="115">
        <v>6</v>
      </c>
      <c r="DT30" s="88">
        <v>3</v>
      </c>
      <c r="DU30" s="88">
        <v>9</v>
      </c>
      <c r="DV30" s="88">
        <v>5</v>
      </c>
      <c r="DW30" s="88">
        <v>117</v>
      </c>
      <c r="DX30" s="88">
        <v>168</v>
      </c>
      <c r="DY30" s="88">
        <v>189</v>
      </c>
      <c r="DZ30" s="88">
        <v>249</v>
      </c>
      <c r="EA30" s="88">
        <v>149</v>
      </c>
      <c r="EB30" s="88">
        <v>877</v>
      </c>
      <c r="EC30" s="88">
        <v>886</v>
      </c>
      <c r="ED30" s="88">
        <v>1</v>
      </c>
      <c r="EE30" s="88">
        <v>2</v>
      </c>
      <c r="EF30" s="88">
        <v>3</v>
      </c>
      <c r="EG30" s="88">
        <v>0</v>
      </c>
      <c r="EH30" s="88">
        <v>15</v>
      </c>
      <c r="EI30" s="88">
        <v>15</v>
      </c>
      <c r="EJ30" s="88">
        <v>22</v>
      </c>
      <c r="EK30" s="88">
        <v>29</v>
      </c>
      <c r="EL30" s="88">
        <v>18</v>
      </c>
      <c r="EM30" s="88">
        <v>99</v>
      </c>
      <c r="EN30" s="88">
        <v>102</v>
      </c>
      <c r="EO30" s="88">
        <v>0</v>
      </c>
      <c r="EP30" s="88">
        <v>0</v>
      </c>
      <c r="EQ30" s="88">
        <v>0</v>
      </c>
      <c r="ER30" s="88">
        <v>0</v>
      </c>
      <c r="ES30" s="88">
        <v>0</v>
      </c>
      <c r="ET30" s="88">
        <v>0</v>
      </c>
      <c r="EU30" s="88">
        <v>0</v>
      </c>
      <c r="EV30" s="88">
        <v>0</v>
      </c>
      <c r="EW30" s="88">
        <v>0</v>
      </c>
      <c r="EX30" s="132">
        <v>0</v>
      </c>
      <c r="EY30" s="91">
        <v>0</v>
      </c>
      <c r="EZ30" s="115">
        <v>99</v>
      </c>
      <c r="FA30" s="88">
        <v>140</v>
      </c>
      <c r="FB30" s="88">
        <v>239</v>
      </c>
      <c r="FC30" s="88">
        <v>123</v>
      </c>
      <c r="FD30" s="88">
        <v>776</v>
      </c>
      <c r="FE30" s="88">
        <v>920</v>
      </c>
      <c r="FF30" s="88">
        <v>855</v>
      </c>
      <c r="FG30" s="88">
        <v>895</v>
      </c>
      <c r="FH30" s="88">
        <v>639</v>
      </c>
      <c r="FI30" s="88">
        <v>4208</v>
      </c>
      <c r="FJ30" s="88">
        <v>4447</v>
      </c>
      <c r="FK30" s="88">
        <v>85</v>
      </c>
      <c r="FL30" s="88">
        <v>123</v>
      </c>
      <c r="FM30" s="88">
        <v>208</v>
      </c>
      <c r="FN30" s="88">
        <v>116</v>
      </c>
      <c r="FO30" s="88">
        <v>751</v>
      </c>
      <c r="FP30" s="88">
        <v>894</v>
      </c>
      <c r="FQ30" s="88">
        <v>811</v>
      </c>
      <c r="FR30" s="88">
        <v>865</v>
      </c>
      <c r="FS30" s="88">
        <v>627</v>
      </c>
      <c r="FT30" s="88">
        <v>4064</v>
      </c>
      <c r="FU30" s="88">
        <v>4272</v>
      </c>
      <c r="FV30" s="88">
        <v>5</v>
      </c>
      <c r="FW30" s="88">
        <v>9</v>
      </c>
      <c r="FX30" s="88">
        <v>14</v>
      </c>
      <c r="FY30" s="88">
        <v>4</v>
      </c>
      <c r="FZ30" s="88">
        <v>13</v>
      </c>
      <c r="GA30" s="88">
        <v>12</v>
      </c>
      <c r="GB30" s="88">
        <v>29</v>
      </c>
      <c r="GC30" s="88">
        <v>21</v>
      </c>
      <c r="GD30" s="88">
        <v>6</v>
      </c>
      <c r="GE30" s="88">
        <v>85</v>
      </c>
      <c r="GF30" s="88">
        <v>99</v>
      </c>
      <c r="GG30" s="88">
        <v>9</v>
      </c>
      <c r="GH30" s="88">
        <v>8</v>
      </c>
      <c r="GI30" s="88">
        <v>17</v>
      </c>
      <c r="GJ30" s="88">
        <v>3</v>
      </c>
      <c r="GK30" s="88">
        <v>12</v>
      </c>
      <c r="GL30" s="88">
        <v>14</v>
      </c>
      <c r="GM30" s="88">
        <v>15</v>
      </c>
      <c r="GN30" s="88">
        <v>9</v>
      </c>
      <c r="GO30" s="88">
        <v>6</v>
      </c>
      <c r="GP30" s="88">
        <v>59</v>
      </c>
      <c r="GQ30" s="132">
        <v>76</v>
      </c>
      <c r="GR30" s="87">
        <v>35</v>
      </c>
      <c r="GS30" s="88">
        <v>20</v>
      </c>
      <c r="GT30" s="88">
        <v>55</v>
      </c>
      <c r="GU30" s="88">
        <v>26</v>
      </c>
      <c r="GV30" s="88">
        <v>136</v>
      </c>
      <c r="GW30" s="88">
        <v>78</v>
      </c>
      <c r="GX30" s="88">
        <v>103</v>
      </c>
      <c r="GY30" s="88">
        <v>116</v>
      </c>
      <c r="GZ30" s="88">
        <v>66</v>
      </c>
      <c r="HA30" s="132">
        <v>525</v>
      </c>
      <c r="HB30" s="91">
        <v>580</v>
      </c>
      <c r="HC30" s="115">
        <v>630</v>
      </c>
      <c r="HD30" s="88">
        <v>469</v>
      </c>
      <c r="HE30" s="88">
        <v>1099</v>
      </c>
      <c r="HF30" s="88">
        <v>633</v>
      </c>
      <c r="HG30" s="88">
        <v>2106</v>
      </c>
      <c r="HH30" s="88">
        <v>1389</v>
      </c>
      <c r="HI30" s="88">
        <v>1130</v>
      </c>
      <c r="HJ30" s="88">
        <v>944</v>
      </c>
      <c r="HK30" s="88">
        <v>605</v>
      </c>
      <c r="HL30" s="132">
        <v>6807</v>
      </c>
      <c r="HM30" s="116">
        <v>7906</v>
      </c>
    </row>
    <row r="31" spans="1:221" s="74" customFormat="1" ht="18" customHeight="1">
      <c r="A31" s="87" t="s">
        <v>36</v>
      </c>
      <c r="B31" s="115">
        <f aca="true" t="shared" si="5" ref="B31:L31">SUM(B8:B30)</f>
        <v>24814</v>
      </c>
      <c r="C31" s="115">
        <f>SUM(C8:C30)</f>
        <v>25929</v>
      </c>
      <c r="D31" s="115">
        <f>SUM(D8:D30)</f>
        <v>50743</v>
      </c>
      <c r="E31" s="115">
        <f>SUM(E8:E30)</f>
        <v>26406</v>
      </c>
      <c r="F31" s="88">
        <f t="shared" si="5"/>
        <v>114827</v>
      </c>
      <c r="G31" s="88">
        <f t="shared" si="5"/>
        <v>98097</v>
      </c>
      <c r="H31" s="88">
        <f t="shared" si="5"/>
        <v>84057</v>
      </c>
      <c r="I31" s="88">
        <f t="shared" si="5"/>
        <v>69217</v>
      </c>
      <c r="J31" s="88">
        <f t="shared" si="5"/>
        <v>58217</v>
      </c>
      <c r="K31" s="88">
        <f t="shared" si="5"/>
        <v>450821</v>
      </c>
      <c r="L31" s="91">
        <f t="shared" si="5"/>
        <v>501564</v>
      </c>
      <c r="M31" s="87">
        <f aca="true" t="shared" si="6" ref="M31:BX31">SUM(M8:M30)</f>
        <v>9143</v>
      </c>
      <c r="N31" s="88">
        <f t="shared" si="6"/>
        <v>8691</v>
      </c>
      <c r="O31" s="88">
        <f t="shared" si="6"/>
        <v>17834</v>
      </c>
      <c r="P31" s="88">
        <f t="shared" si="6"/>
        <v>10114</v>
      </c>
      <c r="Q31" s="88">
        <f t="shared" si="6"/>
        <v>39457</v>
      </c>
      <c r="R31" s="88">
        <f t="shared" si="6"/>
        <v>30658</v>
      </c>
      <c r="S31" s="88">
        <f t="shared" si="6"/>
        <v>28062</v>
      </c>
      <c r="T31" s="88">
        <f t="shared" si="6"/>
        <v>26815</v>
      </c>
      <c r="U31" s="88">
        <f t="shared" si="6"/>
        <v>29296</v>
      </c>
      <c r="V31" s="88">
        <f t="shared" si="6"/>
        <v>164402</v>
      </c>
      <c r="W31" s="88">
        <f t="shared" si="6"/>
        <v>182236</v>
      </c>
      <c r="X31" s="88">
        <f t="shared" si="6"/>
        <v>8382</v>
      </c>
      <c r="Y31" s="88">
        <f t="shared" si="6"/>
        <v>7330</v>
      </c>
      <c r="Z31" s="88">
        <f t="shared" si="6"/>
        <v>15712</v>
      </c>
      <c r="AA31" s="88">
        <f t="shared" si="6"/>
        <v>9215</v>
      </c>
      <c r="AB31" s="88">
        <f t="shared" si="6"/>
        <v>29998</v>
      </c>
      <c r="AC31" s="88">
        <f t="shared" si="6"/>
        <v>19495</v>
      </c>
      <c r="AD31" s="88">
        <f t="shared" si="6"/>
        <v>14772</v>
      </c>
      <c r="AE31" s="88">
        <f t="shared" si="6"/>
        <v>11489</v>
      </c>
      <c r="AF31" s="88">
        <f t="shared" si="6"/>
        <v>9902</v>
      </c>
      <c r="AG31" s="88">
        <f t="shared" si="6"/>
        <v>94871</v>
      </c>
      <c r="AH31" s="88">
        <f t="shared" si="6"/>
        <v>110583</v>
      </c>
      <c r="AI31" s="88">
        <f t="shared" si="6"/>
        <v>7</v>
      </c>
      <c r="AJ31" s="88">
        <f t="shared" si="6"/>
        <v>27</v>
      </c>
      <c r="AK31" s="88">
        <f t="shared" si="6"/>
        <v>34</v>
      </c>
      <c r="AL31" s="88">
        <f t="shared" si="6"/>
        <v>10</v>
      </c>
      <c r="AM31" s="88">
        <f t="shared" si="6"/>
        <v>233</v>
      </c>
      <c r="AN31" s="88">
        <f t="shared" si="6"/>
        <v>514</v>
      </c>
      <c r="AO31" s="88">
        <f t="shared" si="6"/>
        <v>1207</v>
      </c>
      <c r="AP31" s="88">
        <f t="shared" si="6"/>
        <v>2562</v>
      </c>
      <c r="AQ31" s="88">
        <f t="shared" si="6"/>
        <v>4967</v>
      </c>
      <c r="AR31" s="88">
        <f t="shared" si="6"/>
        <v>9493</v>
      </c>
      <c r="AS31" s="88">
        <f t="shared" si="6"/>
        <v>9527</v>
      </c>
      <c r="AT31" s="88">
        <f t="shared" si="6"/>
        <v>265</v>
      </c>
      <c r="AU31" s="88">
        <f t="shared" si="6"/>
        <v>569</v>
      </c>
      <c r="AV31" s="88">
        <f t="shared" si="6"/>
        <v>834</v>
      </c>
      <c r="AW31" s="88">
        <f t="shared" si="6"/>
        <v>283</v>
      </c>
      <c r="AX31" s="88">
        <f t="shared" si="6"/>
        <v>3145</v>
      </c>
      <c r="AY31" s="88">
        <f t="shared" si="6"/>
        <v>3793</v>
      </c>
      <c r="AZ31" s="88">
        <f t="shared" si="6"/>
        <v>3972</v>
      </c>
      <c r="BA31" s="88">
        <f t="shared" si="6"/>
        <v>4282</v>
      </c>
      <c r="BB31" s="88">
        <f t="shared" si="6"/>
        <v>5331</v>
      </c>
      <c r="BC31" s="88">
        <f t="shared" si="6"/>
        <v>20806</v>
      </c>
      <c r="BD31" s="88">
        <f t="shared" si="6"/>
        <v>21640</v>
      </c>
      <c r="BE31" s="88">
        <f t="shared" si="6"/>
        <v>18</v>
      </c>
      <c r="BF31" s="88">
        <f t="shared" si="6"/>
        <v>59</v>
      </c>
      <c r="BG31" s="88">
        <f t="shared" si="6"/>
        <v>77</v>
      </c>
      <c r="BH31" s="88">
        <f t="shared" si="6"/>
        <v>25</v>
      </c>
      <c r="BI31" s="88">
        <f t="shared" si="6"/>
        <v>226</v>
      </c>
      <c r="BJ31" s="88">
        <f t="shared" si="6"/>
        <v>383</v>
      </c>
      <c r="BK31" s="88">
        <f t="shared" si="6"/>
        <v>419</v>
      </c>
      <c r="BL31" s="88">
        <f t="shared" si="6"/>
        <v>488</v>
      </c>
      <c r="BM31" s="88">
        <f t="shared" si="6"/>
        <v>435</v>
      </c>
      <c r="BN31" s="88">
        <f t="shared" si="6"/>
        <v>1976</v>
      </c>
      <c r="BO31" s="88">
        <f t="shared" si="6"/>
        <v>2053</v>
      </c>
      <c r="BP31" s="88">
        <f t="shared" si="6"/>
        <v>471</v>
      </c>
      <c r="BQ31" s="88">
        <f t="shared" si="6"/>
        <v>706</v>
      </c>
      <c r="BR31" s="88">
        <f t="shared" si="6"/>
        <v>1177</v>
      </c>
      <c r="BS31" s="88">
        <f t="shared" si="6"/>
        <v>581</v>
      </c>
      <c r="BT31" s="88">
        <f t="shared" si="6"/>
        <v>5855</v>
      </c>
      <c r="BU31" s="88">
        <f t="shared" si="6"/>
        <v>6473</v>
      </c>
      <c r="BV31" s="88">
        <f t="shared" si="6"/>
        <v>7692</v>
      </c>
      <c r="BW31" s="88">
        <f t="shared" si="6"/>
        <v>7994</v>
      </c>
      <c r="BX31" s="88">
        <f t="shared" si="6"/>
        <v>8661</v>
      </c>
      <c r="BY31" s="88">
        <f aca="true" t="shared" si="7" ref="BY31:EJ31">SUM(BY8:BY30)</f>
        <v>37256</v>
      </c>
      <c r="BZ31" s="88">
        <f t="shared" si="7"/>
        <v>38433</v>
      </c>
      <c r="CA31" s="88">
        <f t="shared" si="7"/>
        <v>2887</v>
      </c>
      <c r="CB31" s="88">
        <f t="shared" si="7"/>
        <v>3593</v>
      </c>
      <c r="CC31" s="88">
        <f t="shared" si="7"/>
        <v>6480</v>
      </c>
      <c r="CD31" s="88">
        <f t="shared" si="7"/>
        <v>2703</v>
      </c>
      <c r="CE31" s="88">
        <f t="shared" si="7"/>
        <v>17647</v>
      </c>
      <c r="CF31" s="88">
        <f t="shared" si="7"/>
        <v>15377</v>
      </c>
      <c r="CG31" s="88">
        <f t="shared" si="7"/>
        <v>12166</v>
      </c>
      <c r="CH31" s="88">
        <f t="shared" si="7"/>
        <v>7651</v>
      </c>
      <c r="CI31" s="88">
        <f t="shared" si="7"/>
        <v>3112</v>
      </c>
      <c r="CJ31" s="88">
        <f t="shared" si="7"/>
        <v>58656</v>
      </c>
      <c r="CK31" s="88">
        <f t="shared" si="7"/>
        <v>65136</v>
      </c>
      <c r="CL31" s="88">
        <f t="shared" si="7"/>
        <v>2587</v>
      </c>
      <c r="CM31" s="88">
        <f t="shared" si="7"/>
        <v>3003</v>
      </c>
      <c r="CN31" s="88">
        <f t="shared" si="7"/>
        <v>5590</v>
      </c>
      <c r="CO31" s="88">
        <f t="shared" si="7"/>
        <v>2384</v>
      </c>
      <c r="CP31" s="88">
        <f t="shared" si="7"/>
        <v>14817</v>
      </c>
      <c r="CQ31" s="88">
        <f t="shared" si="7"/>
        <v>12400</v>
      </c>
      <c r="CR31" s="88">
        <f t="shared" si="7"/>
        <v>9675</v>
      </c>
      <c r="CS31" s="88">
        <f t="shared" si="7"/>
        <v>5924</v>
      </c>
      <c r="CT31" s="88">
        <f t="shared" si="7"/>
        <v>2485</v>
      </c>
      <c r="CU31" s="88">
        <f t="shared" si="7"/>
        <v>47685</v>
      </c>
      <c r="CV31" s="88">
        <f t="shared" si="7"/>
        <v>53275</v>
      </c>
      <c r="CW31" s="88">
        <f t="shared" si="7"/>
        <v>300</v>
      </c>
      <c r="CX31" s="88">
        <f t="shared" si="7"/>
        <v>590</v>
      </c>
      <c r="CY31" s="88">
        <f t="shared" si="7"/>
        <v>890</v>
      </c>
      <c r="CZ31" s="88">
        <f t="shared" si="7"/>
        <v>319</v>
      </c>
      <c r="DA31" s="88">
        <f t="shared" si="7"/>
        <v>2830</v>
      </c>
      <c r="DB31" s="88">
        <f t="shared" si="7"/>
        <v>2977</v>
      </c>
      <c r="DC31" s="88">
        <f t="shared" si="7"/>
        <v>2491</v>
      </c>
      <c r="DD31" s="88">
        <f t="shared" si="7"/>
        <v>1727</v>
      </c>
      <c r="DE31" s="88">
        <f t="shared" si="7"/>
        <v>627</v>
      </c>
      <c r="DF31" s="88">
        <f t="shared" si="7"/>
        <v>10971</v>
      </c>
      <c r="DG31" s="91">
        <f t="shared" si="7"/>
        <v>11861</v>
      </c>
      <c r="DH31" s="115">
        <f t="shared" si="7"/>
        <v>44</v>
      </c>
      <c r="DI31" s="88">
        <f t="shared" si="7"/>
        <v>85</v>
      </c>
      <c r="DJ31" s="88">
        <f t="shared" si="7"/>
        <v>129</v>
      </c>
      <c r="DK31" s="88">
        <f t="shared" si="7"/>
        <v>56</v>
      </c>
      <c r="DL31" s="88">
        <f t="shared" si="7"/>
        <v>1372</v>
      </c>
      <c r="DM31" s="88">
        <f t="shared" si="7"/>
        <v>2276</v>
      </c>
      <c r="DN31" s="88">
        <f t="shared" si="7"/>
        <v>3163</v>
      </c>
      <c r="DO31" s="88">
        <f t="shared" si="7"/>
        <v>3178</v>
      </c>
      <c r="DP31" s="88">
        <f t="shared" si="7"/>
        <v>2067</v>
      </c>
      <c r="DQ31" s="88">
        <f t="shared" si="7"/>
        <v>12112</v>
      </c>
      <c r="DR31" s="88">
        <f t="shared" si="7"/>
        <v>12241</v>
      </c>
      <c r="DS31" s="115">
        <f t="shared" si="7"/>
        <v>41</v>
      </c>
      <c r="DT31" s="88">
        <f t="shared" si="7"/>
        <v>68</v>
      </c>
      <c r="DU31" s="88">
        <f t="shared" si="7"/>
        <v>109</v>
      </c>
      <c r="DV31" s="88">
        <f t="shared" si="7"/>
        <v>54</v>
      </c>
      <c r="DW31" s="88">
        <f t="shared" si="7"/>
        <v>1202</v>
      </c>
      <c r="DX31" s="88">
        <f t="shared" si="7"/>
        <v>1945</v>
      </c>
      <c r="DY31" s="88">
        <f t="shared" si="7"/>
        <v>2634</v>
      </c>
      <c r="DZ31" s="88">
        <f t="shared" si="7"/>
        <v>2651</v>
      </c>
      <c r="EA31" s="88">
        <f t="shared" si="7"/>
        <v>1720</v>
      </c>
      <c r="EB31" s="88">
        <f t="shared" si="7"/>
        <v>10206</v>
      </c>
      <c r="EC31" s="88">
        <f t="shared" si="7"/>
        <v>10315</v>
      </c>
      <c r="ED31" s="88">
        <f t="shared" si="7"/>
        <v>3</v>
      </c>
      <c r="EE31" s="88">
        <f t="shared" si="7"/>
        <v>17</v>
      </c>
      <c r="EF31" s="88">
        <f t="shared" si="7"/>
        <v>20</v>
      </c>
      <c r="EG31" s="88">
        <f t="shared" si="7"/>
        <v>2</v>
      </c>
      <c r="EH31" s="88">
        <f t="shared" si="7"/>
        <v>161</v>
      </c>
      <c r="EI31" s="88">
        <f t="shared" si="7"/>
        <v>325</v>
      </c>
      <c r="EJ31" s="88">
        <f t="shared" si="7"/>
        <v>510</v>
      </c>
      <c r="EK31" s="88">
        <f aca="true" t="shared" si="8" ref="EK31:GV31">SUM(EK8:EK30)</f>
        <v>497</v>
      </c>
      <c r="EL31" s="88">
        <f t="shared" si="8"/>
        <v>309</v>
      </c>
      <c r="EM31" s="88">
        <f t="shared" si="8"/>
        <v>1804</v>
      </c>
      <c r="EN31" s="88">
        <f t="shared" si="8"/>
        <v>1824</v>
      </c>
      <c r="EO31" s="88">
        <f t="shared" si="8"/>
        <v>0</v>
      </c>
      <c r="EP31" s="88">
        <f t="shared" si="8"/>
        <v>0</v>
      </c>
      <c r="EQ31" s="88">
        <f t="shared" si="8"/>
        <v>0</v>
      </c>
      <c r="ER31" s="88">
        <f t="shared" si="8"/>
        <v>0</v>
      </c>
      <c r="ES31" s="88">
        <f t="shared" si="8"/>
        <v>9</v>
      </c>
      <c r="ET31" s="88">
        <f t="shared" si="8"/>
        <v>6</v>
      </c>
      <c r="EU31" s="88">
        <f t="shared" si="8"/>
        <v>19</v>
      </c>
      <c r="EV31" s="88">
        <f t="shared" si="8"/>
        <v>30</v>
      </c>
      <c r="EW31" s="88">
        <f t="shared" si="8"/>
        <v>38</v>
      </c>
      <c r="EX31" s="132">
        <f t="shared" si="8"/>
        <v>102</v>
      </c>
      <c r="EY31" s="91">
        <f t="shared" si="8"/>
        <v>102</v>
      </c>
      <c r="EZ31" s="115">
        <f t="shared" si="8"/>
        <v>1436</v>
      </c>
      <c r="FA31" s="88">
        <f t="shared" si="8"/>
        <v>2611</v>
      </c>
      <c r="FB31" s="88">
        <f t="shared" si="8"/>
        <v>4047</v>
      </c>
      <c r="FC31" s="88">
        <f t="shared" si="8"/>
        <v>1702</v>
      </c>
      <c r="FD31" s="88">
        <f t="shared" si="8"/>
        <v>12667</v>
      </c>
      <c r="FE31" s="88">
        <f t="shared" si="8"/>
        <v>18400</v>
      </c>
      <c r="FF31" s="88">
        <f t="shared" si="8"/>
        <v>16654</v>
      </c>
      <c r="FG31" s="88">
        <f t="shared" si="8"/>
        <v>14102</v>
      </c>
      <c r="FH31" s="88">
        <f t="shared" si="8"/>
        <v>11455</v>
      </c>
      <c r="FI31" s="88">
        <f t="shared" si="8"/>
        <v>74980</v>
      </c>
      <c r="FJ31" s="88">
        <f t="shared" si="8"/>
        <v>79027</v>
      </c>
      <c r="FK31" s="88">
        <f t="shared" si="8"/>
        <v>1158</v>
      </c>
      <c r="FL31" s="88">
        <f t="shared" si="8"/>
        <v>2290</v>
      </c>
      <c r="FM31" s="88">
        <f t="shared" si="8"/>
        <v>3448</v>
      </c>
      <c r="FN31" s="88">
        <f t="shared" si="8"/>
        <v>1533</v>
      </c>
      <c r="FO31" s="88">
        <f t="shared" si="8"/>
        <v>11924</v>
      </c>
      <c r="FP31" s="88">
        <f t="shared" si="8"/>
        <v>17659</v>
      </c>
      <c r="FQ31" s="88">
        <f t="shared" si="8"/>
        <v>15887</v>
      </c>
      <c r="FR31" s="88">
        <f t="shared" si="8"/>
        <v>13618</v>
      </c>
      <c r="FS31" s="88">
        <f t="shared" si="8"/>
        <v>11261</v>
      </c>
      <c r="FT31" s="88">
        <f t="shared" si="8"/>
        <v>71882</v>
      </c>
      <c r="FU31" s="88">
        <f t="shared" si="8"/>
        <v>75330</v>
      </c>
      <c r="FV31" s="88">
        <f t="shared" si="8"/>
        <v>133</v>
      </c>
      <c r="FW31" s="88">
        <f t="shared" si="8"/>
        <v>162</v>
      </c>
      <c r="FX31" s="88">
        <f t="shared" si="8"/>
        <v>295</v>
      </c>
      <c r="FY31" s="88">
        <f t="shared" si="8"/>
        <v>85</v>
      </c>
      <c r="FZ31" s="88">
        <f t="shared" si="8"/>
        <v>403</v>
      </c>
      <c r="GA31" s="88">
        <f t="shared" si="8"/>
        <v>435</v>
      </c>
      <c r="GB31" s="88">
        <f t="shared" si="8"/>
        <v>468</v>
      </c>
      <c r="GC31" s="88">
        <f t="shared" si="8"/>
        <v>301</v>
      </c>
      <c r="GD31" s="88">
        <f t="shared" si="8"/>
        <v>126</v>
      </c>
      <c r="GE31" s="88">
        <f t="shared" si="8"/>
        <v>1818</v>
      </c>
      <c r="GF31" s="88">
        <f t="shared" si="8"/>
        <v>2113</v>
      </c>
      <c r="GG31" s="88">
        <f t="shared" si="8"/>
        <v>145</v>
      </c>
      <c r="GH31" s="88">
        <f t="shared" si="8"/>
        <v>159</v>
      </c>
      <c r="GI31" s="88">
        <f t="shared" si="8"/>
        <v>304</v>
      </c>
      <c r="GJ31" s="88">
        <f t="shared" si="8"/>
        <v>84</v>
      </c>
      <c r="GK31" s="88">
        <f t="shared" si="8"/>
        <v>340</v>
      </c>
      <c r="GL31" s="88">
        <f t="shared" si="8"/>
        <v>306</v>
      </c>
      <c r="GM31" s="88">
        <f t="shared" si="8"/>
        <v>299</v>
      </c>
      <c r="GN31" s="88">
        <f t="shared" si="8"/>
        <v>183</v>
      </c>
      <c r="GO31" s="88">
        <f t="shared" si="8"/>
        <v>68</v>
      </c>
      <c r="GP31" s="88">
        <f t="shared" si="8"/>
        <v>1280</v>
      </c>
      <c r="GQ31" s="132">
        <f t="shared" si="8"/>
        <v>1584</v>
      </c>
      <c r="GR31" s="87">
        <f t="shared" si="8"/>
        <v>334</v>
      </c>
      <c r="GS31" s="88">
        <f t="shared" si="8"/>
        <v>367</v>
      </c>
      <c r="GT31" s="88">
        <f t="shared" si="8"/>
        <v>701</v>
      </c>
      <c r="GU31" s="88">
        <f t="shared" si="8"/>
        <v>326</v>
      </c>
      <c r="GV31" s="88">
        <f t="shared" si="8"/>
        <v>2258</v>
      </c>
      <c r="GW31" s="88">
        <f>SUM(GW8:GW30)</f>
        <v>1985</v>
      </c>
      <c r="GX31" s="88">
        <f>SUM(GX8:GX30)</f>
        <v>2326</v>
      </c>
      <c r="GY31" s="88">
        <f>SUM(GY8:GY30)</f>
        <v>2448</v>
      </c>
      <c r="GZ31" s="88">
        <f>SUM(GZ8:GZ30)</f>
        <v>1584</v>
      </c>
      <c r="HA31" s="132">
        <f>SUM(HA8:HA30)</f>
        <v>10927</v>
      </c>
      <c r="HB31" s="91">
        <f>SUM(HB8:HB30)</f>
        <v>11628</v>
      </c>
      <c r="HC31" s="115">
        <f>SUM(HC8:HC30)</f>
        <v>10970</v>
      </c>
      <c r="HD31" s="88">
        <f>SUM(HD8:HD30)</f>
        <v>10582</v>
      </c>
      <c r="HE31" s="88">
        <f>SUM(HE8:HE30)</f>
        <v>21552</v>
      </c>
      <c r="HF31" s="88">
        <f>SUM(HF8:HF30)</f>
        <v>11505</v>
      </c>
      <c r="HG31" s="88">
        <f>SUM(HG8:HG30)</f>
        <v>41426</v>
      </c>
      <c r="HH31" s="88">
        <f>SUM(HH8:HH30)</f>
        <v>29401</v>
      </c>
      <c r="HI31" s="88">
        <f>SUM(HI8:HI30)</f>
        <v>21686</v>
      </c>
      <c r="HJ31" s="88">
        <f>SUM(HJ8:HJ30)</f>
        <v>15023</v>
      </c>
      <c r="HK31" s="88">
        <f>SUM(HK8:HK30)</f>
        <v>10703</v>
      </c>
      <c r="HL31" s="132">
        <f>SUM(HL8:HL30)</f>
        <v>129744</v>
      </c>
      <c r="HM31" s="116">
        <f>SUM(HM8:HM30)</f>
        <v>151296</v>
      </c>
    </row>
    <row r="32" spans="1:221" s="74" customFormat="1" ht="18" customHeight="1">
      <c r="A32" s="87" t="s">
        <v>37</v>
      </c>
      <c r="B32" s="115">
        <v>1551</v>
      </c>
      <c r="C32" s="115">
        <v>1709</v>
      </c>
      <c r="D32" s="115">
        <v>3260</v>
      </c>
      <c r="E32" s="88">
        <v>1083</v>
      </c>
      <c r="F32" s="88">
        <v>7244</v>
      </c>
      <c r="G32" s="88">
        <v>5761</v>
      </c>
      <c r="H32" s="88">
        <v>4336</v>
      </c>
      <c r="I32" s="88">
        <v>3029</v>
      </c>
      <c r="J32" s="88">
        <v>2719</v>
      </c>
      <c r="K32" s="132">
        <v>24172</v>
      </c>
      <c r="L32" s="91">
        <v>27432</v>
      </c>
      <c r="M32" s="87">
        <v>470</v>
      </c>
      <c r="N32" s="88">
        <v>533</v>
      </c>
      <c r="O32" s="88">
        <v>1003</v>
      </c>
      <c r="P32" s="88">
        <v>350</v>
      </c>
      <c r="Q32" s="88">
        <v>2211</v>
      </c>
      <c r="R32" s="88">
        <v>1627</v>
      </c>
      <c r="S32" s="88">
        <v>1300</v>
      </c>
      <c r="T32" s="88">
        <v>1066</v>
      </c>
      <c r="U32" s="88">
        <v>1274</v>
      </c>
      <c r="V32" s="88">
        <v>7828</v>
      </c>
      <c r="W32" s="88">
        <v>8831</v>
      </c>
      <c r="X32" s="88">
        <v>440</v>
      </c>
      <c r="Y32" s="88">
        <v>484</v>
      </c>
      <c r="Z32" s="88">
        <v>924</v>
      </c>
      <c r="AA32" s="88">
        <v>329</v>
      </c>
      <c r="AB32" s="88">
        <v>1872</v>
      </c>
      <c r="AC32" s="88">
        <v>1182</v>
      </c>
      <c r="AD32" s="88">
        <v>795</v>
      </c>
      <c r="AE32" s="88">
        <v>546</v>
      </c>
      <c r="AF32" s="88">
        <v>459</v>
      </c>
      <c r="AG32" s="88">
        <v>5183</v>
      </c>
      <c r="AH32" s="88">
        <v>6107</v>
      </c>
      <c r="AI32" s="88">
        <v>0</v>
      </c>
      <c r="AJ32" s="88">
        <v>2</v>
      </c>
      <c r="AK32" s="88">
        <v>2</v>
      </c>
      <c r="AL32" s="88">
        <v>0</v>
      </c>
      <c r="AM32" s="88">
        <v>4</v>
      </c>
      <c r="AN32" s="88">
        <v>20</v>
      </c>
      <c r="AO32" s="88">
        <v>41</v>
      </c>
      <c r="AP32" s="88">
        <v>112</v>
      </c>
      <c r="AQ32" s="88">
        <v>207</v>
      </c>
      <c r="AR32" s="88">
        <v>384</v>
      </c>
      <c r="AS32" s="88">
        <v>386</v>
      </c>
      <c r="AT32" s="88">
        <v>17</v>
      </c>
      <c r="AU32" s="88">
        <v>25</v>
      </c>
      <c r="AV32" s="88">
        <v>42</v>
      </c>
      <c r="AW32" s="88">
        <v>10</v>
      </c>
      <c r="AX32" s="88">
        <v>158</v>
      </c>
      <c r="AY32" s="88">
        <v>209</v>
      </c>
      <c r="AZ32" s="88">
        <v>214</v>
      </c>
      <c r="BA32" s="88">
        <v>169</v>
      </c>
      <c r="BB32" s="88">
        <v>242</v>
      </c>
      <c r="BC32" s="88">
        <v>1002</v>
      </c>
      <c r="BD32" s="88">
        <v>1044</v>
      </c>
      <c r="BE32" s="88">
        <v>0</v>
      </c>
      <c r="BF32" s="88">
        <v>1</v>
      </c>
      <c r="BG32" s="88">
        <v>1</v>
      </c>
      <c r="BH32" s="88">
        <v>0</v>
      </c>
      <c r="BI32" s="88">
        <v>7</v>
      </c>
      <c r="BJ32" s="88">
        <v>18</v>
      </c>
      <c r="BK32" s="88">
        <v>17</v>
      </c>
      <c r="BL32" s="88">
        <v>13</v>
      </c>
      <c r="BM32" s="88">
        <v>16</v>
      </c>
      <c r="BN32" s="88">
        <v>71</v>
      </c>
      <c r="BO32" s="88">
        <v>72</v>
      </c>
      <c r="BP32" s="88">
        <v>13</v>
      </c>
      <c r="BQ32" s="88">
        <v>21</v>
      </c>
      <c r="BR32" s="88">
        <v>34</v>
      </c>
      <c r="BS32" s="88">
        <v>11</v>
      </c>
      <c r="BT32" s="88">
        <v>170</v>
      </c>
      <c r="BU32" s="88">
        <v>198</v>
      </c>
      <c r="BV32" s="88">
        <v>233</v>
      </c>
      <c r="BW32" s="88">
        <v>226</v>
      </c>
      <c r="BX32" s="88">
        <v>350</v>
      </c>
      <c r="BY32" s="88">
        <v>1188</v>
      </c>
      <c r="BZ32" s="88">
        <v>1222</v>
      </c>
      <c r="CA32" s="88">
        <v>293</v>
      </c>
      <c r="CB32" s="88">
        <v>274</v>
      </c>
      <c r="CC32" s="88">
        <v>567</v>
      </c>
      <c r="CD32" s="88">
        <v>165</v>
      </c>
      <c r="CE32" s="88">
        <v>1263</v>
      </c>
      <c r="CF32" s="88">
        <v>961</v>
      </c>
      <c r="CG32" s="88">
        <v>680</v>
      </c>
      <c r="CH32" s="88">
        <v>383</v>
      </c>
      <c r="CI32" s="88">
        <v>173</v>
      </c>
      <c r="CJ32" s="88">
        <v>3625</v>
      </c>
      <c r="CK32" s="88">
        <v>4192</v>
      </c>
      <c r="CL32" s="88">
        <v>265</v>
      </c>
      <c r="CM32" s="88">
        <v>240</v>
      </c>
      <c r="CN32" s="88">
        <v>505</v>
      </c>
      <c r="CO32" s="88">
        <v>155</v>
      </c>
      <c r="CP32" s="88">
        <v>1065</v>
      </c>
      <c r="CQ32" s="88">
        <v>707</v>
      </c>
      <c r="CR32" s="88">
        <v>459</v>
      </c>
      <c r="CS32" s="88">
        <v>251</v>
      </c>
      <c r="CT32" s="88">
        <v>112</v>
      </c>
      <c r="CU32" s="88">
        <v>2749</v>
      </c>
      <c r="CV32" s="88">
        <v>3254</v>
      </c>
      <c r="CW32" s="88">
        <v>28</v>
      </c>
      <c r="CX32" s="88">
        <v>34</v>
      </c>
      <c r="CY32" s="88">
        <v>62</v>
      </c>
      <c r="CZ32" s="88">
        <v>10</v>
      </c>
      <c r="DA32" s="88">
        <v>198</v>
      </c>
      <c r="DB32" s="88">
        <v>254</v>
      </c>
      <c r="DC32" s="88">
        <v>221</v>
      </c>
      <c r="DD32" s="88">
        <v>132</v>
      </c>
      <c r="DE32" s="88">
        <v>61</v>
      </c>
      <c r="DF32" s="88">
        <v>876</v>
      </c>
      <c r="DG32" s="91">
        <v>938</v>
      </c>
      <c r="DH32" s="115">
        <v>2</v>
      </c>
      <c r="DI32" s="88">
        <v>1</v>
      </c>
      <c r="DJ32" s="88">
        <v>3</v>
      </c>
      <c r="DK32" s="88">
        <v>1</v>
      </c>
      <c r="DL32" s="88">
        <v>79</v>
      </c>
      <c r="DM32" s="88">
        <v>161</v>
      </c>
      <c r="DN32" s="88">
        <v>188</v>
      </c>
      <c r="DO32" s="88">
        <v>149</v>
      </c>
      <c r="DP32" s="88">
        <v>127</v>
      </c>
      <c r="DQ32" s="88">
        <v>705</v>
      </c>
      <c r="DR32" s="88">
        <v>708</v>
      </c>
      <c r="DS32" s="115">
        <v>2</v>
      </c>
      <c r="DT32" s="88">
        <v>0</v>
      </c>
      <c r="DU32" s="88">
        <v>2</v>
      </c>
      <c r="DV32" s="88">
        <v>0</v>
      </c>
      <c r="DW32" s="88">
        <v>55</v>
      </c>
      <c r="DX32" s="88">
        <v>97</v>
      </c>
      <c r="DY32" s="88">
        <v>119</v>
      </c>
      <c r="DZ32" s="88">
        <v>92</v>
      </c>
      <c r="EA32" s="88">
        <v>66</v>
      </c>
      <c r="EB32" s="88">
        <v>429</v>
      </c>
      <c r="EC32" s="88">
        <v>431</v>
      </c>
      <c r="ED32" s="88">
        <v>0</v>
      </c>
      <c r="EE32" s="88">
        <v>1</v>
      </c>
      <c r="EF32" s="88">
        <v>1</v>
      </c>
      <c r="EG32" s="88">
        <v>1</v>
      </c>
      <c r="EH32" s="88">
        <v>21</v>
      </c>
      <c r="EI32" s="88">
        <v>62</v>
      </c>
      <c r="EJ32" s="88">
        <v>62</v>
      </c>
      <c r="EK32" s="88">
        <v>55</v>
      </c>
      <c r="EL32" s="88">
        <v>49</v>
      </c>
      <c r="EM32" s="88">
        <v>250</v>
      </c>
      <c r="EN32" s="88">
        <v>251</v>
      </c>
      <c r="EO32" s="88">
        <v>0</v>
      </c>
      <c r="EP32" s="88">
        <v>0</v>
      </c>
      <c r="EQ32" s="88">
        <v>0</v>
      </c>
      <c r="ER32" s="88">
        <v>0</v>
      </c>
      <c r="ES32" s="88">
        <v>3</v>
      </c>
      <c r="ET32" s="88">
        <v>2</v>
      </c>
      <c r="EU32" s="88">
        <v>7</v>
      </c>
      <c r="EV32" s="88">
        <v>2</v>
      </c>
      <c r="EW32" s="88">
        <v>12</v>
      </c>
      <c r="EX32" s="132">
        <v>26</v>
      </c>
      <c r="EY32" s="91">
        <v>26</v>
      </c>
      <c r="EZ32" s="115">
        <v>47</v>
      </c>
      <c r="FA32" s="88">
        <v>162</v>
      </c>
      <c r="FB32" s="88">
        <v>209</v>
      </c>
      <c r="FC32" s="88">
        <v>59</v>
      </c>
      <c r="FD32" s="88">
        <v>785</v>
      </c>
      <c r="FE32" s="88">
        <v>1097</v>
      </c>
      <c r="FF32" s="88">
        <v>870</v>
      </c>
      <c r="FG32" s="88">
        <v>637</v>
      </c>
      <c r="FH32" s="88">
        <v>548</v>
      </c>
      <c r="FI32" s="88">
        <v>3996</v>
      </c>
      <c r="FJ32" s="88">
        <v>4205</v>
      </c>
      <c r="FK32" s="88">
        <v>30</v>
      </c>
      <c r="FL32" s="88">
        <v>137</v>
      </c>
      <c r="FM32" s="88">
        <v>167</v>
      </c>
      <c r="FN32" s="88">
        <v>54</v>
      </c>
      <c r="FO32" s="88">
        <v>733</v>
      </c>
      <c r="FP32" s="88">
        <v>1040</v>
      </c>
      <c r="FQ32" s="88">
        <v>821</v>
      </c>
      <c r="FR32" s="88">
        <v>610</v>
      </c>
      <c r="FS32" s="88">
        <v>540</v>
      </c>
      <c r="FT32" s="88">
        <v>3798</v>
      </c>
      <c r="FU32" s="88">
        <v>3965</v>
      </c>
      <c r="FV32" s="88">
        <v>5</v>
      </c>
      <c r="FW32" s="88">
        <v>13</v>
      </c>
      <c r="FX32" s="88">
        <v>18</v>
      </c>
      <c r="FY32" s="88">
        <v>2</v>
      </c>
      <c r="FZ32" s="88">
        <v>24</v>
      </c>
      <c r="GA32" s="88">
        <v>33</v>
      </c>
      <c r="GB32" s="88">
        <v>32</v>
      </c>
      <c r="GC32" s="88">
        <v>16</v>
      </c>
      <c r="GD32" s="88">
        <v>6</v>
      </c>
      <c r="GE32" s="88">
        <v>113</v>
      </c>
      <c r="GF32" s="88">
        <v>131</v>
      </c>
      <c r="GG32" s="88">
        <v>12</v>
      </c>
      <c r="GH32" s="88">
        <v>12</v>
      </c>
      <c r="GI32" s="88">
        <v>24</v>
      </c>
      <c r="GJ32" s="88">
        <v>3</v>
      </c>
      <c r="GK32" s="88">
        <v>28</v>
      </c>
      <c r="GL32" s="88">
        <v>24</v>
      </c>
      <c r="GM32" s="88">
        <v>17</v>
      </c>
      <c r="GN32" s="88">
        <v>11</v>
      </c>
      <c r="GO32" s="88">
        <v>2</v>
      </c>
      <c r="GP32" s="88">
        <v>85</v>
      </c>
      <c r="GQ32" s="132">
        <v>109</v>
      </c>
      <c r="GR32" s="87">
        <v>47</v>
      </c>
      <c r="GS32" s="88">
        <v>35</v>
      </c>
      <c r="GT32" s="88">
        <v>82</v>
      </c>
      <c r="GU32" s="88">
        <v>30</v>
      </c>
      <c r="GV32" s="88">
        <v>169</v>
      </c>
      <c r="GW32" s="88">
        <v>86</v>
      </c>
      <c r="GX32" s="88">
        <v>91</v>
      </c>
      <c r="GY32" s="88">
        <v>82</v>
      </c>
      <c r="GZ32" s="88">
        <v>71</v>
      </c>
      <c r="HA32" s="132">
        <v>529</v>
      </c>
      <c r="HB32" s="91">
        <v>611</v>
      </c>
      <c r="HC32" s="115">
        <v>692</v>
      </c>
      <c r="HD32" s="88">
        <v>704</v>
      </c>
      <c r="HE32" s="88">
        <v>1396</v>
      </c>
      <c r="HF32" s="88">
        <v>478</v>
      </c>
      <c r="HG32" s="88">
        <v>2737</v>
      </c>
      <c r="HH32" s="88">
        <v>1829</v>
      </c>
      <c r="HI32" s="88">
        <v>1207</v>
      </c>
      <c r="HJ32" s="88">
        <v>712</v>
      </c>
      <c r="HK32" s="88">
        <v>526</v>
      </c>
      <c r="HL32" s="132">
        <v>7489</v>
      </c>
      <c r="HM32" s="116">
        <v>8885</v>
      </c>
    </row>
    <row r="33" spans="1:221" s="74" customFormat="1" ht="18" customHeight="1">
      <c r="A33" s="87" t="s">
        <v>38</v>
      </c>
      <c r="B33" s="115">
        <v>783</v>
      </c>
      <c r="C33" s="115">
        <v>405</v>
      </c>
      <c r="D33" s="115">
        <v>1188</v>
      </c>
      <c r="E33" s="88">
        <v>645</v>
      </c>
      <c r="F33" s="88">
        <v>2441</v>
      </c>
      <c r="G33" s="88">
        <v>1269</v>
      </c>
      <c r="H33" s="88">
        <v>991</v>
      </c>
      <c r="I33" s="88">
        <v>859</v>
      </c>
      <c r="J33" s="88">
        <v>808</v>
      </c>
      <c r="K33" s="132">
        <v>7013</v>
      </c>
      <c r="L33" s="91">
        <v>8201</v>
      </c>
      <c r="M33" s="87">
        <v>237</v>
      </c>
      <c r="N33" s="88">
        <v>121</v>
      </c>
      <c r="O33" s="88">
        <v>358</v>
      </c>
      <c r="P33" s="88">
        <v>206</v>
      </c>
      <c r="Q33" s="88">
        <v>822</v>
      </c>
      <c r="R33" s="88">
        <v>369</v>
      </c>
      <c r="S33" s="88">
        <v>300</v>
      </c>
      <c r="T33" s="88">
        <v>318</v>
      </c>
      <c r="U33" s="88">
        <v>404</v>
      </c>
      <c r="V33" s="88">
        <v>2419</v>
      </c>
      <c r="W33" s="88">
        <v>2777</v>
      </c>
      <c r="X33" s="88">
        <v>216</v>
      </c>
      <c r="Y33" s="88">
        <v>103</v>
      </c>
      <c r="Z33" s="88">
        <v>319</v>
      </c>
      <c r="AA33" s="88">
        <v>183</v>
      </c>
      <c r="AB33" s="88">
        <v>594</v>
      </c>
      <c r="AC33" s="88">
        <v>245</v>
      </c>
      <c r="AD33" s="88">
        <v>149</v>
      </c>
      <c r="AE33" s="88">
        <v>131</v>
      </c>
      <c r="AF33" s="88">
        <v>147</v>
      </c>
      <c r="AG33" s="88">
        <v>1449</v>
      </c>
      <c r="AH33" s="88">
        <v>1768</v>
      </c>
      <c r="AI33" s="88">
        <v>0</v>
      </c>
      <c r="AJ33" s="88">
        <v>0</v>
      </c>
      <c r="AK33" s="88">
        <v>0</v>
      </c>
      <c r="AL33" s="88">
        <v>0</v>
      </c>
      <c r="AM33" s="88">
        <v>4</v>
      </c>
      <c r="AN33" s="88">
        <v>9</v>
      </c>
      <c r="AO33" s="88">
        <v>18</v>
      </c>
      <c r="AP33" s="88">
        <v>40</v>
      </c>
      <c r="AQ33" s="88">
        <v>72</v>
      </c>
      <c r="AR33" s="88">
        <v>143</v>
      </c>
      <c r="AS33" s="88">
        <v>143</v>
      </c>
      <c r="AT33" s="88">
        <v>7</v>
      </c>
      <c r="AU33" s="88">
        <v>8</v>
      </c>
      <c r="AV33" s="88">
        <v>15</v>
      </c>
      <c r="AW33" s="88">
        <v>7</v>
      </c>
      <c r="AX33" s="88">
        <v>76</v>
      </c>
      <c r="AY33" s="88">
        <v>39</v>
      </c>
      <c r="AZ33" s="88">
        <v>48</v>
      </c>
      <c r="BA33" s="88">
        <v>55</v>
      </c>
      <c r="BB33" s="88">
        <v>75</v>
      </c>
      <c r="BC33" s="88">
        <v>300</v>
      </c>
      <c r="BD33" s="88">
        <v>315</v>
      </c>
      <c r="BE33" s="88">
        <v>1</v>
      </c>
      <c r="BF33" s="88">
        <v>0</v>
      </c>
      <c r="BG33" s="88">
        <v>1</v>
      </c>
      <c r="BH33" s="88">
        <v>0</v>
      </c>
      <c r="BI33" s="88">
        <v>3</v>
      </c>
      <c r="BJ33" s="88">
        <v>6</v>
      </c>
      <c r="BK33" s="88">
        <v>2</v>
      </c>
      <c r="BL33" s="88">
        <v>2</v>
      </c>
      <c r="BM33" s="88">
        <v>2</v>
      </c>
      <c r="BN33" s="88">
        <v>15</v>
      </c>
      <c r="BO33" s="88">
        <v>16</v>
      </c>
      <c r="BP33" s="88">
        <v>13</v>
      </c>
      <c r="BQ33" s="88">
        <v>10</v>
      </c>
      <c r="BR33" s="88">
        <v>23</v>
      </c>
      <c r="BS33" s="88">
        <v>16</v>
      </c>
      <c r="BT33" s="88">
        <v>145</v>
      </c>
      <c r="BU33" s="88">
        <v>70</v>
      </c>
      <c r="BV33" s="88">
        <v>83</v>
      </c>
      <c r="BW33" s="88">
        <v>90</v>
      </c>
      <c r="BX33" s="88">
        <v>108</v>
      </c>
      <c r="BY33" s="88">
        <v>512</v>
      </c>
      <c r="BZ33" s="88">
        <v>535</v>
      </c>
      <c r="CA33" s="88">
        <v>142</v>
      </c>
      <c r="CB33" s="88">
        <v>63</v>
      </c>
      <c r="CC33" s="88">
        <v>205</v>
      </c>
      <c r="CD33" s="88">
        <v>100</v>
      </c>
      <c r="CE33" s="88">
        <v>434</v>
      </c>
      <c r="CF33" s="88">
        <v>205</v>
      </c>
      <c r="CG33" s="88">
        <v>150</v>
      </c>
      <c r="CH33" s="88">
        <v>92</v>
      </c>
      <c r="CI33" s="88">
        <v>37</v>
      </c>
      <c r="CJ33" s="88">
        <v>1018</v>
      </c>
      <c r="CK33" s="88">
        <v>1223</v>
      </c>
      <c r="CL33" s="88">
        <v>121</v>
      </c>
      <c r="CM33" s="88">
        <v>50</v>
      </c>
      <c r="CN33" s="88">
        <v>171</v>
      </c>
      <c r="CO33" s="88">
        <v>87</v>
      </c>
      <c r="CP33" s="88">
        <v>342</v>
      </c>
      <c r="CQ33" s="88">
        <v>148</v>
      </c>
      <c r="CR33" s="88">
        <v>102</v>
      </c>
      <c r="CS33" s="88">
        <v>58</v>
      </c>
      <c r="CT33" s="88">
        <v>23</v>
      </c>
      <c r="CU33" s="88">
        <v>760</v>
      </c>
      <c r="CV33" s="88">
        <v>931</v>
      </c>
      <c r="CW33" s="88">
        <v>21</v>
      </c>
      <c r="CX33" s="88">
        <v>13</v>
      </c>
      <c r="CY33" s="88">
        <v>34</v>
      </c>
      <c r="CZ33" s="88">
        <v>13</v>
      </c>
      <c r="DA33" s="88">
        <v>92</v>
      </c>
      <c r="DB33" s="88">
        <v>57</v>
      </c>
      <c r="DC33" s="88">
        <v>48</v>
      </c>
      <c r="DD33" s="88">
        <v>34</v>
      </c>
      <c r="DE33" s="88">
        <v>14</v>
      </c>
      <c r="DF33" s="88">
        <v>258</v>
      </c>
      <c r="DG33" s="91">
        <v>292</v>
      </c>
      <c r="DH33" s="115">
        <v>1</v>
      </c>
      <c r="DI33" s="88">
        <v>6</v>
      </c>
      <c r="DJ33" s="88">
        <v>7</v>
      </c>
      <c r="DK33" s="88">
        <v>3</v>
      </c>
      <c r="DL33" s="88">
        <v>47</v>
      </c>
      <c r="DM33" s="88">
        <v>44</v>
      </c>
      <c r="DN33" s="88">
        <v>44</v>
      </c>
      <c r="DO33" s="88">
        <v>57</v>
      </c>
      <c r="DP33" s="88">
        <v>34</v>
      </c>
      <c r="DQ33" s="88">
        <v>229</v>
      </c>
      <c r="DR33" s="88">
        <v>236</v>
      </c>
      <c r="DS33" s="115">
        <v>1</v>
      </c>
      <c r="DT33" s="88">
        <v>5</v>
      </c>
      <c r="DU33" s="88">
        <v>6</v>
      </c>
      <c r="DV33" s="88">
        <v>3</v>
      </c>
      <c r="DW33" s="88">
        <v>39</v>
      </c>
      <c r="DX33" s="88">
        <v>41</v>
      </c>
      <c r="DY33" s="88">
        <v>36</v>
      </c>
      <c r="DZ33" s="88">
        <v>45</v>
      </c>
      <c r="EA33" s="88">
        <v>30</v>
      </c>
      <c r="EB33" s="88">
        <v>194</v>
      </c>
      <c r="EC33" s="88">
        <v>200</v>
      </c>
      <c r="ED33" s="88">
        <v>0</v>
      </c>
      <c r="EE33" s="88">
        <v>1</v>
      </c>
      <c r="EF33" s="88">
        <v>1</v>
      </c>
      <c r="EG33" s="88">
        <v>0</v>
      </c>
      <c r="EH33" s="88">
        <v>8</v>
      </c>
      <c r="EI33" s="88">
        <v>3</v>
      </c>
      <c r="EJ33" s="88">
        <v>8</v>
      </c>
      <c r="EK33" s="88">
        <v>9</v>
      </c>
      <c r="EL33" s="88">
        <v>3</v>
      </c>
      <c r="EM33" s="88">
        <v>31</v>
      </c>
      <c r="EN33" s="88">
        <v>32</v>
      </c>
      <c r="EO33" s="88">
        <v>0</v>
      </c>
      <c r="EP33" s="88">
        <v>0</v>
      </c>
      <c r="EQ33" s="88">
        <v>0</v>
      </c>
      <c r="ER33" s="88">
        <v>0</v>
      </c>
      <c r="ES33" s="88">
        <v>0</v>
      </c>
      <c r="ET33" s="88">
        <v>0</v>
      </c>
      <c r="EU33" s="88">
        <v>0</v>
      </c>
      <c r="EV33" s="88">
        <v>3</v>
      </c>
      <c r="EW33" s="88">
        <v>1</v>
      </c>
      <c r="EX33" s="132">
        <v>4</v>
      </c>
      <c r="EY33" s="91">
        <v>4</v>
      </c>
      <c r="EZ33" s="115">
        <v>43</v>
      </c>
      <c r="FA33" s="88">
        <v>40</v>
      </c>
      <c r="FB33" s="88">
        <v>83</v>
      </c>
      <c r="FC33" s="88">
        <v>39</v>
      </c>
      <c r="FD33" s="88">
        <v>273</v>
      </c>
      <c r="FE33" s="88">
        <v>245</v>
      </c>
      <c r="FF33" s="88">
        <v>217</v>
      </c>
      <c r="FG33" s="88">
        <v>185</v>
      </c>
      <c r="FH33" s="88">
        <v>164</v>
      </c>
      <c r="FI33" s="88">
        <v>1123</v>
      </c>
      <c r="FJ33" s="88">
        <v>1206</v>
      </c>
      <c r="FK33" s="88">
        <v>29</v>
      </c>
      <c r="FL33" s="88">
        <v>34</v>
      </c>
      <c r="FM33" s="88">
        <v>63</v>
      </c>
      <c r="FN33" s="88">
        <v>38</v>
      </c>
      <c r="FO33" s="88">
        <v>259</v>
      </c>
      <c r="FP33" s="88">
        <v>235</v>
      </c>
      <c r="FQ33" s="88">
        <v>206</v>
      </c>
      <c r="FR33" s="88">
        <v>184</v>
      </c>
      <c r="FS33" s="88">
        <v>157</v>
      </c>
      <c r="FT33" s="88">
        <v>1079</v>
      </c>
      <c r="FU33" s="88">
        <v>1142</v>
      </c>
      <c r="FV33" s="88">
        <v>5</v>
      </c>
      <c r="FW33" s="88">
        <v>3</v>
      </c>
      <c r="FX33" s="88">
        <v>8</v>
      </c>
      <c r="FY33" s="88">
        <v>1</v>
      </c>
      <c r="FZ33" s="88">
        <v>10</v>
      </c>
      <c r="GA33" s="88">
        <v>4</v>
      </c>
      <c r="GB33" s="88">
        <v>8</v>
      </c>
      <c r="GC33" s="88">
        <v>0</v>
      </c>
      <c r="GD33" s="88">
        <v>4</v>
      </c>
      <c r="GE33" s="88">
        <v>27</v>
      </c>
      <c r="GF33" s="88">
        <v>35</v>
      </c>
      <c r="GG33" s="88">
        <v>9</v>
      </c>
      <c r="GH33" s="88">
        <v>3</v>
      </c>
      <c r="GI33" s="88">
        <v>12</v>
      </c>
      <c r="GJ33" s="88">
        <v>0</v>
      </c>
      <c r="GK33" s="88">
        <v>4</v>
      </c>
      <c r="GL33" s="88">
        <v>6</v>
      </c>
      <c r="GM33" s="88">
        <v>3</v>
      </c>
      <c r="GN33" s="88">
        <v>1</v>
      </c>
      <c r="GO33" s="88">
        <v>3</v>
      </c>
      <c r="GP33" s="88">
        <v>17</v>
      </c>
      <c r="GQ33" s="132">
        <v>29</v>
      </c>
      <c r="GR33" s="87">
        <v>19</v>
      </c>
      <c r="GS33" s="88">
        <v>10</v>
      </c>
      <c r="GT33" s="88">
        <v>29</v>
      </c>
      <c r="GU33" s="88">
        <v>20</v>
      </c>
      <c r="GV33" s="88">
        <v>52</v>
      </c>
      <c r="GW33" s="88">
        <v>27</v>
      </c>
      <c r="GX33" s="88">
        <v>15</v>
      </c>
      <c r="GY33" s="88">
        <v>19</v>
      </c>
      <c r="GZ33" s="88">
        <v>11</v>
      </c>
      <c r="HA33" s="132">
        <v>144</v>
      </c>
      <c r="HB33" s="91">
        <v>173</v>
      </c>
      <c r="HC33" s="115">
        <v>341</v>
      </c>
      <c r="HD33" s="88">
        <v>165</v>
      </c>
      <c r="HE33" s="88">
        <v>506</v>
      </c>
      <c r="HF33" s="88">
        <v>277</v>
      </c>
      <c r="HG33" s="88">
        <v>813</v>
      </c>
      <c r="HH33" s="88">
        <v>379</v>
      </c>
      <c r="HI33" s="88">
        <v>265</v>
      </c>
      <c r="HJ33" s="88">
        <v>188</v>
      </c>
      <c r="HK33" s="88">
        <v>158</v>
      </c>
      <c r="HL33" s="132">
        <v>2080</v>
      </c>
      <c r="HM33" s="116">
        <v>2586</v>
      </c>
    </row>
    <row r="34" spans="1:221" s="74" customFormat="1" ht="18" customHeight="1">
      <c r="A34" s="87" t="s">
        <v>39</v>
      </c>
      <c r="B34" s="115">
        <v>232</v>
      </c>
      <c r="C34" s="115">
        <v>641</v>
      </c>
      <c r="D34" s="115">
        <v>873</v>
      </c>
      <c r="E34" s="88">
        <v>318</v>
      </c>
      <c r="F34" s="88">
        <v>2091</v>
      </c>
      <c r="G34" s="88">
        <v>2120</v>
      </c>
      <c r="H34" s="88">
        <v>1553</v>
      </c>
      <c r="I34" s="88">
        <v>1122</v>
      </c>
      <c r="J34" s="88">
        <v>1001</v>
      </c>
      <c r="K34" s="132">
        <v>8205</v>
      </c>
      <c r="L34" s="91">
        <v>9078</v>
      </c>
      <c r="M34" s="87">
        <v>102</v>
      </c>
      <c r="N34" s="88">
        <v>233</v>
      </c>
      <c r="O34" s="88">
        <v>335</v>
      </c>
      <c r="P34" s="88">
        <v>125</v>
      </c>
      <c r="Q34" s="88">
        <v>758</v>
      </c>
      <c r="R34" s="88">
        <v>675</v>
      </c>
      <c r="S34" s="88">
        <v>485</v>
      </c>
      <c r="T34" s="88">
        <v>408</v>
      </c>
      <c r="U34" s="88">
        <v>510</v>
      </c>
      <c r="V34" s="88">
        <v>2961</v>
      </c>
      <c r="W34" s="88">
        <v>3296</v>
      </c>
      <c r="X34" s="88">
        <v>94</v>
      </c>
      <c r="Y34" s="88">
        <v>215</v>
      </c>
      <c r="Z34" s="88">
        <v>309</v>
      </c>
      <c r="AA34" s="88">
        <v>120</v>
      </c>
      <c r="AB34" s="88">
        <v>641</v>
      </c>
      <c r="AC34" s="88">
        <v>481</v>
      </c>
      <c r="AD34" s="88">
        <v>290</v>
      </c>
      <c r="AE34" s="88">
        <v>210</v>
      </c>
      <c r="AF34" s="88">
        <v>202</v>
      </c>
      <c r="AG34" s="88">
        <v>1944</v>
      </c>
      <c r="AH34" s="88">
        <v>2253</v>
      </c>
      <c r="AI34" s="88">
        <v>0</v>
      </c>
      <c r="AJ34" s="88">
        <v>0</v>
      </c>
      <c r="AK34" s="88">
        <v>0</v>
      </c>
      <c r="AL34" s="88">
        <v>0</v>
      </c>
      <c r="AM34" s="88">
        <v>0</v>
      </c>
      <c r="AN34" s="88">
        <v>3</v>
      </c>
      <c r="AO34" s="88">
        <v>12</v>
      </c>
      <c r="AP34" s="88">
        <v>25</v>
      </c>
      <c r="AQ34" s="88">
        <v>71</v>
      </c>
      <c r="AR34" s="88">
        <v>111</v>
      </c>
      <c r="AS34" s="88">
        <v>111</v>
      </c>
      <c r="AT34" s="88">
        <v>5</v>
      </c>
      <c r="AU34" s="88">
        <v>7</v>
      </c>
      <c r="AV34" s="88">
        <v>12</v>
      </c>
      <c r="AW34" s="88">
        <v>1</v>
      </c>
      <c r="AX34" s="88">
        <v>52</v>
      </c>
      <c r="AY34" s="88">
        <v>76</v>
      </c>
      <c r="AZ34" s="88">
        <v>71</v>
      </c>
      <c r="BA34" s="88">
        <v>61</v>
      </c>
      <c r="BB34" s="88">
        <v>101</v>
      </c>
      <c r="BC34" s="88">
        <v>362</v>
      </c>
      <c r="BD34" s="88">
        <v>374</v>
      </c>
      <c r="BE34" s="88">
        <v>1</v>
      </c>
      <c r="BF34" s="88">
        <v>2</v>
      </c>
      <c r="BG34" s="88">
        <v>3</v>
      </c>
      <c r="BH34" s="88">
        <v>0</v>
      </c>
      <c r="BI34" s="88">
        <v>14</v>
      </c>
      <c r="BJ34" s="88">
        <v>25</v>
      </c>
      <c r="BK34" s="88">
        <v>13</v>
      </c>
      <c r="BL34" s="88">
        <v>10</v>
      </c>
      <c r="BM34" s="88">
        <v>11</v>
      </c>
      <c r="BN34" s="88">
        <v>73</v>
      </c>
      <c r="BO34" s="88">
        <v>76</v>
      </c>
      <c r="BP34" s="88">
        <v>2</v>
      </c>
      <c r="BQ34" s="88">
        <v>9</v>
      </c>
      <c r="BR34" s="88">
        <v>11</v>
      </c>
      <c r="BS34" s="88">
        <v>4</v>
      </c>
      <c r="BT34" s="88">
        <v>51</v>
      </c>
      <c r="BU34" s="88">
        <v>90</v>
      </c>
      <c r="BV34" s="88">
        <v>99</v>
      </c>
      <c r="BW34" s="88">
        <v>102</v>
      </c>
      <c r="BX34" s="88">
        <v>125</v>
      </c>
      <c r="BY34" s="88">
        <v>471</v>
      </c>
      <c r="BZ34" s="88">
        <v>482</v>
      </c>
      <c r="CA34" s="88">
        <v>16</v>
      </c>
      <c r="CB34" s="88">
        <v>80</v>
      </c>
      <c r="CC34" s="88">
        <v>96</v>
      </c>
      <c r="CD34" s="88">
        <v>31</v>
      </c>
      <c r="CE34" s="88">
        <v>291</v>
      </c>
      <c r="CF34" s="88">
        <v>331</v>
      </c>
      <c r="CG34" s="88">
        <v>232</v>
      </c>
      <c r="CH34" s="88">
        <v>136</v>
      </c>
      <c r="CI34" s="88">
        <v>55</v>
      </c>
      <c r="CJ34" s="88">
        <v>1076</v>
      </c>
      <c r="CK34" s="88">
        <v>1172</v>
      </c>
      <c r="CL34" s="88">
        <v>9</v>
      </c>
      <c r="CM34" s="88">
        <v>44</v>
      </c>
      <c r="CN34" s="88">
        <v>53</v>
      </c>
      <c r="CO34" s="88">
        <v>25</v>
      </c>
      <c r="CP34" s="88">
        <v>198</v>
      </c>
      <c r="CQ34" s="88">
        <v>206</v>
      </c>
      <c r="CR34" s="88">
        <v>129</v>
      </c>
      <c r="CS34" s="88">
        <v>85</v>
      </c>
      <c r="CT34" s="88">
        <v>32</v>
      </c>
      <c r="CU34" s="88">
        <v>675</v>
      </c>
      <c r="CV34" s="88">
        <v>728</v>
      </c>
      <c r="CW34" s="88">
        <v>7</v>
      </c>
      <c r="CX34" s="88">
        <v>36</v>
      </c>
      <c r="CY34" s="88">
        <v>43</v>
      </c>
      <c r="CZ34" s="88">
        <v>6</v>
      </c>
      <c r="DA34" s="88">
        <v>93</v>
      </c>
      <c r="DB34" s="88">
        <v>125</v>
      </c>
      <c r="DC34" s="88">
        <v>103</v>
      </c>
      <c r="DD34" s="88">
        <v>51</v>
      </c>
      <c r="DE34" s="88">
        <v>23</v>
      </c>
      <c r="DF34" s="88">
        <v>401</v>
      </c>
      <c r="DG34" s="91">
        <v>444</v>
      </c>
      <c r="DH34" s="115">
        <v>0</v>
      </c>
      <c r="DI34" s="88">
        <v>2</v>
      </c>
      <c r="DJ34" s="88">
        <v>2</v>
      </c>
      <c r="DK34" s="88">
        <v>1</v>
      </c>
      <c r="DL34" s="88">
        <v>10</v>
      </c>
      <c r="DM34" s="88">
        <v>33</v>
      </c>
      <c r="DN34" s="88">
        <v>44</v>
      </c>
      <c r="DO34" s="88">
        <v>47</v>
      </c>
      <c r="DP34" s="88">
        <v>31</v>
      </c>
      <c r="DQ34" s="88">
        <v>166</v>
      </c>
      <c r="DR34" s="88">
        <v>168</v>
      </c>
      <c r="DS34" s="115">
        <v>0</v>
      </c>
      <c r="DT34" s="88">
        <v>1</v>
      </c>
      <c r="DU34" s="88">
        <v>1</v>
      </c>
      <c r="DV34" s="88">
        <v>1</v>
      </c>
      <c r="DW34" s="88">
        <v>6</v>
      </c>
      <c r="DX34" s="88">
        <v>23</v>
      </c>
      <c r="DY34" s="88">
        <v>35</v>
      </c>
      <c r="DZ34" s="88">
        <v>36</v>
      </c>
      <c r="EA34" s="88">
        <v>15</v>
      </c>
      <c r="EB34" s="88">
        <v>116</v>
      </c>
      <c r="EC34" s="88">
        <v>117</v>
      </c>
      <c r="ED34" s="88">
        <v>0</v>
      </c>
      <c r="EE34" s="88">
        <v>1</v>
      </c>
      <c r="EF34" s="88">
        <v>1</v>
      </c>
      <c r="EG34" s="88">
        <v>0</v>
      </c>
      <c r="EH34" s="88">
        <v>4</v>
      </c>
      <c r="EI34" s="88">
        <v>10</v>
      </c>
      <c r="EJ34" s="88">
        <v>9</v>
      </c>
      <c r="EK34" s="88">
        <v>11</v>
      </c>
      <c r="EL34" s="88">
        <v>15</v>
      </c>
      <c r="EM34" s="88">
        <v>49</v>
      </c>
      <c r="EN34" s="88">
        <v>50</v>
      </c>
      <c r="EO34" s="88">
        <v>0</v>
      </c>
      <c r="EP34" s="88">
        <v>0</v>
      </c>
      <c r="EQ34" s="88">
        <v>0</v>
      </c>
      <c r="ER34" s="88">
        <v>0</v>
      </c>
      <c r="ES34" s="88">
        <v>0</v>
      </c>
      <c r="ET34" s="88">
        <v>0</v>
      </c>
      <c r="EU34" s="88">
        <v>0</v>
      </c>
      <c r="EV34" s="88">
        <v>0</v>
      </c>
      <c r="EW34" s="88">
        <v>1</v>
      </c>
      <c r="EX34" s="132">
        <v>1</v>
      </c>
      <c r="EY34" s="91">
        <v>1</v>
      </c>
      <c r="EZ34" s="115">
        <v>4</v>
      </c>
      <c r="FA34" s="88">
        <v>39</v>
      </c>
      <c r="FB34" s="88">
        <v>43</v>
      </c>
      <c r="FC34" s="88">
        <v>17</v>
      </c>
      <c r="FD34" s="88">
        <v>203</v>
      </c>
      <c r="FE34" s="88">
        <v>378</v>
      </c>
      <c r="FF34" s="88">
        <v>328</v>
      </c>
      <c r="FG34" s="88">
        <v>226</v>
      </c>
      <c r="FH34" s="88">
        <v>190</v>
      </c>
      <c r="FI34" s="88">
        <v>1342</v>
      </c>
      <c r="FJ34" s="88">
        <v>1385</v>
      </c>
      <c r="FK34" s="88">
        <v>1</v>
      </c>
      <c r="FL34" s="88">
        <v>33</v>
      </c>
      <c r="FM34" s="88">
        <v>34</v>
      </c>
      <c r="FN34" s="88">
        <v>16</v>
      </c>
      <c r="FO34" s="88">
        <v>189</v>
      </c>
      <c r="FP34" s="88">
        <v>364</v>
      </c>
      <c r="FQ34" s="88">
        <v>307</v>
      </c>
      <c r="FR34" s="88">
        <v>214</v>
      </c>
      <c r="FS34" s="88">
        <v>182</v>
      </c>
      <c r="FT34" s="88">
        <v>1272</v>
      </c>
      <c r="FU34" s="88">
        <v>1306</v>
      </c>
      <c r="FV34" s="88">
        <v>0</v>
      </c>
      <c r="FW34" s="88">
        <v>3</v>
      </c>
      <c r="FX34" s="88">
        <v>3</v>
      </c>
      <c r="FY34" s="88">
        <v>0</v>
      </c>
      <c r="FZ34" s="88">
        <v>6</v>
      </c>
      <c r="GA34" s="88">
        <v>8</v>
      </c>
      <c r="GB34" s="88">
        <v>12</v>
      </c>
      <c r="GC34" s="88">
        <v>7</v>
      </c>
      <c r="GD34" s="88">
        <v>6</v>
      </c>
      <c r="GE34" s="88">
        <v>39</v>
      </c>
      <c r="GF34" s="88">
        <v>42</v>
      </c>
      <c r="GG34" s="88">
        <v>3</v>
      </c>
      <c r="GH34" s="88">
        <v>3</v>
      </c>
      <c r="GI34" s="88">
        <v>6</v>
      </c>
      <c r="GJ34" s="88">
        <v>1</v>
      </c>
      <c r="GK34" s="88">
        <v>8</v>
      </c>
      <c r="GL34" s="88">
        <v>6</v>
      </c>
      <c r="GM34" s="88">
        <v>9</v>
      </c>
      <c r="GN34" s="88">
        <v>5</v>
      </c>
      <c r="GO34" s="88">
        <v>2</v>
      </c>
      <c r="GP34" s="88">
        <v>31</v>
      </c>
      <c r="GQ34" s="132">
        <v>37</v>
      </c>
      <c r="GR34" s="87">
        <v>2</v>
      </c>
      <c r="GS34" s="88">
        <v>12</v>
      </c>
      <c r="GT34" s="88">
        <v>14</v>
      </c>
      <c r="GU34" s="88">
        <v>6</v>
      </c>
      <c r="GV34" s="88">
        <v>47</v>
      </c>
      <c r="GW34" s="88">
        <v>53</v>
      </c>
      <c r="GX34" s="88">
        <v>63</v>
      </c>
      <c r="GY34" s="88">
        <v>64</v>
      </c>
      <c r="GZ34" s="88">
        <v>36</v>
      </c>
      <c r="HA34" s="132">
        <v>269</v>
      </c>
      <c r="HB34" s="91">
        <v>283</v>
      </c>
      <c r="HC34" s="115">
        <v>108</v>
      </c>
      <c r="HD34" s="88">
        <v>275</v>
      </c>
      <c r="HE34" s="88">
        <v>383</v>
      </c>
      <c r="HF34" s="88">
        <v>138</v>
      </c>
      <c r="HG34" s="88">
        <v>782</v>
      </c>
      <c r="HH34" s="88">
        <v>650</v>
      </c>
      <c r="HI34" s="88">
        <v>401</v>
      </c>
      <c r="HJ34" s="88">
        <v>241</v>
      </c>
      <c r="HK34" s="88">
        <v>179</v>
      </c>
      <c r="HL34" s="132">
        <v>2391</v>
      </c>
      <c r="HM34" s="116">
        <v>2774</v>
      </c>
    </row>
    <row r="35" spans="1:221" s="74" customFormat="1" ht="18" customHeight="1">
      <c r="A35" s="87" t="s">
        <v>40</v>
      </c>
      <c r="B35" s="115">
        <v>417</v>
      </c>
      <c r="C35" s="115">
        <v>812</v>
      </c>
      <c r="D35" s="115">
        <v>1229</v>
      </c>
      <c r="E35" s="88">
        <v>524</v>
      </c>
      <c r="F35" s="88">
        <v>2229</v>
      </c>
      <c r="G35" s="88">
        <v>2163</v>
      </c>
      <c r="H35" s="88">
        <v>1494</v>
      </c>
      <c r="I35" s="88">
        <v>1416</v>
      </c>
      <c r="J35" s="88">
        <v>1044</v>
      </c>
      <c r="K35" s="132">
        <v>8870</v>
      </c>
      <c r="L35" s="91">
        <v>10099</v>
      </c>
      <c r="M35" s="87">
        <v>169</v>
      </c>
      <c r="N35" s="88">
        <v>292</v>
      </c>
      <c r="O35" s="88">
        <v>461</v>
      </c>
      <c r="P35" s="88">
        <v>209</v>
      </c>
      <c r="Q35" s="88">
        <v>755</v>
      </c>
      <c r="R35" s="88">
        <v>680</v>
      </c>
      <c r="S35" s="88">
        <v>519</v>
      </c>
      <c r="T35" s="88">
        <v>567</v>
      </c>
      <c r="U35" s="88">
        <v>488</v>
      </c>
      <c r="V35" s="88">
        <v>3218</v>
      </c>
      <c r="W35" s="88">
        <v>3679</v>
      </c>
      <c r="X35" s="88">
        <v>150</v>
      </c>
      <c r="Y35" s="88">
        <v>266</v>
      </c>
      <c r="Z35" s="88">
        <v>416</v>
      </c>
      <c r="AA35" s="88">
        <v>195</v>
      </c>
      <c r="AB35" s="88">
        <v>594</v>
      </c>
      <c r="AC35" s="88">
        <v>476</v>
      </c>
      <c r="AD35" s="88">
        <v>295</v>
      </c>
      <c r="AE35" s="88">
        <v>260</v>
      </c>
      <c r="AF35" s="88">
        <v>195</v>
      </c>
      <c r="AG35" s="88">
        <v>2015</v>
      </c>
      <c r="AH35" s="88">
        <v>2431</v>
      </c>
      <c r="AI35" s="88">
        <v>0</v>
      </c>
      <c r="AJ35" s="88">
        <v>0</v>
      </c>
      <c r="AK35" s="88">
        <v>0</v>
      </c>
      <c r="AL35" s="88">
        <v>0</v>
      </c>
      <c r="AM35" s="88">
        <v>1</v>
      </c>
      <c r="AN35" s="88">
        <v>1</v>
      </c>
      <c r="AO35" s="88">
        <v>15</v>
      </c>
      <c r="AP35" s="88">
        <v>31</v>
      </c>
      <c r="AQ35" s="88">
        <v>73</v>
      </c>
      <c r="AR35" s="88">
        <v>121</v>
      </c>
      <c r="AS35" s="88">
        <v>121</v>
      </c>
      <c r="AT35" s="88">
        <v>10</v>
      </c>
      <c r="AU35" s="88">
        <v>18</v>
      </c>
      <c r="AV35" s="88">
        <v>28</v>
      </c>
      <c r="AW35" s="88">
        <v>9</v>
      </c>
      <c r="AX35" s="88">
        <v>64</v>
      </c>
      <c r="AY35" s="88">
        <v>107</v>
      </c>
      <c r="AZ35" s="88">
        <v>96</v>
      </c>
      <c r="BA35" s="88">
        <v>99</v>
      </c>
      <c r="BB35" s="88">
        <v>93</v>
      </c>
      <c r="BC35" s="88">
        <v>468</v>
      </c>
      <c r="BD35" s="88">
        <v>496</v>
      </c>
      <c r="BE35" s="88">
        <v>0</v>
      </c>
      <c r="BF35" s="88">
        <v>0</v>
      </c>
      <c r="BG35" s="88">
        <v>0</v>
      </c>
      <c r="BH35" s="88">
        <v>0</v>
      </c>
      <c r="BI35" s="88">
        <v>0</v>
      </c>
      <c r="BJ35" s="88">
        <v>0</v>
      </c>
      <c r="BK35" s="88">
        <v>0</v>
      </c>
      <c r="BL35" s="88">
        <v>3</v>
      </c>
      <c r="BM35" s="88">
        <v>3</v>
      </c>
      <c r="BN35" s="88">
        <v>6</v>
      </c>
      <c r="BO35" s="88">
        <v>6</v>
      </c>
      <c r="BP35" s="88">
        <v>9</v>
      </c>
      <c r="BQ35" s="88">
        <v>8</v>
      </c>
      <c r="BR35" s="88">
        <v>17</v>
      </c>
      <c r="BS35" s="88">
        <v>5</v>
      </c>
      <c r="BT35" s="88">
        <v>96</v>
      </c>
      <c r="BU35" s="88">
        <v>96</v>
      </c>
      <c r="BV35" s="88">
        <v>113</v>
      </c>
      <c r="BW35" s="88">
        <v>174</v>
      </c>
      <c r="BX35" s="88">
        <v>124</v>
      </c>
      <c r="BY35" s="88">
        <v>608</v>
      </c>
      <c r="BZ35" s="88">
        <v>625</v>
      </c>
      <c r="CA35" s="88">
        <v>35</v>
      </c>
      <c r="CB35" s="88">
        <v>103</v>
      </c>
      <c r="CC35" s="88">
        <v>138</v>
      </c>
      <c r="CD35" s="88">
        <v>42</v>
      </c>
      <c r="CE35" s="88">
        <v>371</v>
      </c>
      <c r="CF35" s="88">
        <v>356</v>
      </c>
      <c r="CG35" s="88">
        <v>210</v>
      </c>
      <c r="CH35" s="88">
        <v>160</v>
      </c>
      <c r="CI35" s="88">
        <v>83</v>
      </c>
      <c r="CJ35" s="88">
        <v>1222</v>
      </c>
      <c r="CK35" s="88">
        <v>1360</v>
      </c>
      <c r="CL35" s="88">
        <v>23</v>
      </c>
      <c r="CM35" s="88">
        <v>64</v>
      </c>
      <c r="CN35" s="88">
        <v>87</v>
      </c>
      <c r="CO35" s="88">
        <v>30</v>
      </c>
      <c r="CP35" s="88">
        <v>242</v>
      </c>
      <c r="CQ35" s="88">
        <v>213</v>
      </c>
      <c r="CR35" s="88">
        <v>126</v>
      </c>
      <c r="CS35" s="88">
        <v>92</v>
      </c>
      <c r="CT35" s="88">
        <v>58</v>
      </c>
      <c r="CU35" s="88">
        <v>761</v>
      </c>
      <c r="CV35" s="88">
        <v>848</v>
      </c>
      <c r="CW35" s="88">
        <v>12</v>
      </c>
      <c r="CX35" s="88">
        <v>39</v>
      </c>
      <c r="CY35" s="88">
        <v>51</v>
      </c>
      <c r="CZ35" s="88">
        <v>12</v>
      </c>
      <c r="DA35" s="88">
        <v>129</v>
      </c>
      <c r="DB35" s="88">
        <v>143</v>
      </c>
      <c r="DC35" s="88">
        <v>84</v>
      </c>
      <c r="DD35" s="88">
        <v>68</v>
      </c>
      <c r="DE35" s="88">
        <v>25</v>
      </c>
      <c r="DF35" s="88">
        <v>461</v>
      </c>
      <c r="DG35" s="91">
        <v>512</v>
      </c>
      <c r="DH35" s="115">
        <v>0</v>
      </c>
      <c r="DI35" s="88">
        <v>1</v>
      </c>
      <c r="DJ35" s="88">
        <v>1</v>
      </c>
      <c r="DK35" s="88">
        <v>1</v>
      </c>
      <c r="DL35" s="88">
        <v>23</v>
      </c>
      <c r="DM35" s="88">
        <v>46</v>
      </c>
      <c r="DN35" s="88">
        <v>58</v>
      </c>
      <c r="DO35" s="88">
        <v>78</v>
      </c>
      <c r="DP35" s="88">
        <v>48</v>
      </c>
      <c r="DQ35" s="88">
        <v>254</v>
      </c>
      <c r="DR35" s="88">
        <v>255</v>
      </c>
      <c r="DS35" s="115">
        <v>0</v>
      </c>
      <c r="DT35" s="88">
        <v>0</v>
      </c>
      <c r="DU35" s="88">
        <v>0</v>
      </c>
      <c r="DV35" s="88">
        <v>0</v>
      </c>
      <c r="DW35" s="88">
        <v>15</v>
      </c>
      <c r="DX35" s="88">
        <v>35</v>
      </c>
      <c r="DY35" s="88">
        <v>38</v>
      </c>
      <c r="DZ35" s="88">
        <v>61</v>
      </c>
      <c r="EA35" s="88">
        <v>31</v>
      </c>
      <c r="EB35" s="88">
        <v>180</v>
      </c>
      <c r="EC35" s="88">
        <v>180</v>
      </c>
      <c r="ED35" s="88">
        <v>0</v>
      </c>
      <c r="EE35" s="88">
        <v>1</v>
      </c>
      <c r="EF35" s="88">
        <v>1</v>
      </c>
      <c r="EG35" s="88">
        <v>1</v>
      </c>
      <c r="EH35" s="88">
        <v>8</v>
      </c>
      <c r="EI35" s="88">
        <v>11</v>
      </c>
      <c r="EJ35" s="88">
        <v>20</v>
      </c>
      <c r="EK35" s="88">
        <v>17</v>
      </c>
      <c r="EL35" s="88">
        <v>17</v>
      </c>
      <c r="EM35" s="88">
        <v>74</v>
      </c>
      <c r="EN35" s="88">
        <v>75</v>
      </c>
      <c r="EO35" s="88">
        <v>0</v>
      </c>
      <c r="EP35" s="88">
        <v>0</v>
      </c>
      <c r="EQ35" s="88">
        <v>0</v>
      </c>
      <c r="ER35" s="88">
        <v>0</v>
      </c>
      <c r="ES35" s="88">
        <v>0</v>
      </c>
      <c r="ET35" s="88">
        <v>0</v>
      </c>
      <c r="EU35" s="88">
        <v>0</v>
      </c>
      <c r="EV35" s="88">
        <v>0</v>
      </c>
      <c r="EW35" s="88">
        <v>0</v>
      </c>
      <c r="EX35" s="132">
        <v>0</v>
      </c>
      <c r="EY35" s="91">
        <v>0</v>
      </c>
      <c r="EZ35" s="115">
        <v>19</v>
      </c>
      <c r="FA35" s="88">
        <v>56</v>
      </c>
      <c r="FB35" s="88">
        <v>75</v>
      </c>
      <c r="FC35" s="88">
        <v>29</v>
      </c>
      <c r="FD35" s="88">
        <v>211</v>
      </c>
      <c r="FE35" s="88">
        <v>398</v>
      </c>
      <c r="FF35" s="88">
        <v>285</v>
      </c>
      <c r="FG35" s="88">
        <v>266</v>
      </c>
      <c r="FH35" s="88">
        <v>202</v>
      </c>
      <c r="FI35" s="88">
        <v>1391</v>
      </c>
      <c r="FJ35" s="88">
        <v>1466</v>
      </c>
      <c r="FK35" s="88">
        <v>14</v>
      </c>
      <c r="FL35" s="88">
        <v>50</v>
      </c>
      <c r="FM35" s="88">
        <v>64</v>
      </c>
      <c r="FN35" s="88">
        <v>27</v>
      </c>
      <c r="FO35" s="88">
        <v>195</v>
      </c>
      <c r="FP35" s="88">
        <v>384</v>
      </c>
      <c r="FQ35" s="88">
        <v>269</v>
      </c>
      <c r="FR35" s="88">
        <v>262</v>
      </c>
      <c r="FS35" s="88">
        <v>200</v>
      </c>
      <c r="FT35" s="88">
        <v>1337</v>
      </c>
      <c r="FU35" s="88">
        <v>1401</v>
      </c>
      <c r="FV35" s="88">
        <v>4</v>
      </c>
      <c r="FW35" s="88">
        <v>4</v>
      </c>
      <c r="FX35" s="88">
        <v>8</v>
      </c>
      <c r="FY35" s="88">
        <v>1</v>
      </c>
      <c r="FZ35" s="88">
        <v>10</v>
      </c>
      <c r="GA35" s="88">
        <v>11</v>
      </c>
      <c r="GB35" s="88">
        <v>10</v>
      </c>
      <c r="GC35" s="88">
        <v>3</v>
      </c>
      <c r="GD35" s="88">
        <v>1</v>
      </c>
      <c r="GE35" s="88">
        <v>36</v>
      </c>
      <c r="GF35" s="88">
        <v>44</v>
      </c>
      <c r="GG35" s="88">
        <v>1</v>
      </c>
      <c r="GH35" s="88">
        <v>2</v>
      </c>
      <c r="GI35" s="88">
        <v>3</v>
      </c>
      <c r="GJ35" s="88">
        <v>1</v>
      </c>
      <c r="GK35" s="88">
        <v>6</v>
      </c>
      <c r="GL35" s="88">
        <v>3</v>
      </c>
      <c r="GM35" s="88">
        <v>6</v>
      </c>
      <c r="GN35" s="88">
        <v>1</v>
      </c>
      <c r="GO35" s="88">
        <v>1</v>
      </c>
      <c r="GP35" s="88">
        <v>18</v>
      </c>
      <c r="GQ35" s="132">
        <v>21</v>
      </c>
      <c r="GR35" s="87">
        <v>10</v>
      </c>
      <c r="GS35" s="88">
        <v>16</v>
      </c>
      <c r="GT35" s="88">
        <v>26</v>
      </c>
      <c r="GU35" s="88">
        <v>3</v>
      </c>
      <c r="GV35" s="88">
        <v>53</v>
      </c>
      <c r="GW35" s="88">
        <v>45</v>
      </c>
      <c r="GX35" s="88">
        <v>48</v>
      </c>
      <c r="GY35" s="88">
        <v>53</v>
      </c>
      <c r="GZ35" s="88">
        <v>28</v>
      </c>
      <c r="HA35" s="132">
        <v>230</v>
      </c>
      <c r="HB35" s="91">
        <v>256</v>
      </c>
      <c r="HC35" s="115">
        <v>184</v>
      </c>
      <c r="HD35" s="88">
        <v>344</v>
      </c>
      <c r="HE35" s="88">
        <v>528</v>
      </c>
      <c r="HF35" s="88">
        <v>240</v>
      </c>
      <c r="HG35" s="88">
        <v>816</v>
      </c>
      <c r="HH35" s="88">
        <v>638</v>
      </c>
      <c r="HI35" s="88">
        <v>374</v>
      </c>
      <c r="HJ35" s="88">
        <v>292</v>
      </c>
      <c r="HK35" s="88">
        <v>195</v>
      </c>
      <c r="HL35" s="132">
        <v>2555</v>
      </c>
      <c r="HM35" s="116">
        <v>3083</v>
      </c>
    </row>
    <row r="36" spans="1:221" s="74" customFormat="1" ht="18" customHeight="1">
      <c r="A36" s="87" t="s">
        <v>41</v>
      </c>
      <c r="B36" s="115">
        <v>320</v>
      </c>
      <c r="C36" s="115">
        <v>180</v>
      </c>
      <c r="D36" s="115">
        <v>500</v>
      </c>
      <c r="E36" s="88">
        <v>234</v>
      </c>
      <c r="F36" s="88">
        <v>1187</v>
      </c>
      <c r="G36" s="88">
        <v>732</v>
      </c>
      <c r="H36" s="88">
        <v>636</v>
      </c>
      <c r="I36" s="88">
        <v>515</v>
      </c>
      <c r="J36" s="88">
        <v>286</v>
      </c>
      <c r="K36" s="132">
        <v>3590</v>
      </c>
      <c r="L36" s="91">
        <v>4090</v>
      </c>
      <c r="M36" s="87">
        <v>85</v>
      </c>
      <c r="N36" s="88">
        <v>32</v>
      </c>
      <c r="O36" s="88">
        <v>117</v>
      </c>
      <c r="P36" s="88">
        <v>68</v>
      </c>
      <c r="Q36" s="88">
        <v>270</v>
      </c>
      <c r="R36" s="88">
        <v>161</v>
      </c>
      <c r="S36" s="88">
        <v>130</v>
      </c>
      <c r="T36" s="88">
        <v>161</v>
      </c>
      <c r="U36" s="88">
        <v>110</v>
      </c>
      <c r="V36" s="88">
        <v>900</v>
      </c>
      <c r="W36" s="88">
        <v>1017</v>
      </c>
      <c r="X36" s="88">
        <v>77</v>
      </c>
      <c r="Y36" s="88">
        <v>23</v>
      </c>
      <c r="Z36" s="88">
        <v>100</v>
      </c>
      <c r="AA36" s="88">
        <v>53</v>
      </c>
      <c r="AB36" s="88">
        <v>165</v>
      </c>
      <c r="AC36" s="88">
        <v>79</v>
      </c>
      <c r="AD36" s="88">
        <v>46</v>
      </c>
      <c r="AE36" s="88">
        <v>55</v>
      </c>
      <c r="AF36" s="88">
        <v>25</v>
      </c>
      <c r="AG36" s="88">
        <v>423</v>
      </c>
      <c r="AH36" s="88">
        <v>523</v>
      </c>
      <c r="AI36" s="88">
        <v>0</v>
      </c>
      <c r="AJ36" s="88">
        <v>0</v>
      </c>
      <c r="AK36" s="88">
        <v>0</v>
      </c>
      <c r="AL36" s="88">
        <v>1</v>
      </c>
      <c r="AM36" s="88">
        <v>3</v>
      </c>
      <c r="AN36" s="88">
        <v>2</v>
      </c>
      <c r="AO36" s="88">
        <v>11</v>
      </c>
      <c r="AP36" s="88">
        <v>17</v>
      </c>
      <c r="AQ36" s="88">
        <v>29</v>
      </c>
      <c r="AR36" s="88">
        <v>63</v>
      </c>
      <c r="AS36" s="88">
        <v>63</v>
      </c>
      <c r="AT36" s="88">
        <v>6</v>
      </c>
      <c r="AU36" s="88">
        <v>7</v>
      </c>
      <c r="AV36" s="88">
        <v>13</v>
      </c>
      <c r="AW36" s="88">
        <v>9</v>
      </c>
      <c r="AX36" s="88">
        <v>57</v>
      </c>
      <c r="AY36" s="88">
        <v>49</v>
      </c>
      <c r="AZ36" s="88">
        <v>42</v>
      </c>
      <c r="BA36" s="88">
        <v>53</v>
      </c>
      <c r="BB36" s="88">
        <v>30</v>
      </c>
      <c r="BC36" s="88">
        <v>240</v>
      </c>
      <c r="BD36" s="88">
        <v>253</v>
      </c>
      <c r="BE36" s="88">
        <v>1</v>
      </c>
      <c r="BF36" s="88">
        <v>0</v>
      </c>
      <c r="BG36" s="88">
        <v>1</v>
      </c>
      <c r="BH36" s="88">
        <v>1</v>
      </c>
      <c r="BI36" s="88">
        <v>0</v>
      </c>
      <c r="BJ36" s="88">
        <v>0</v>
      </c>
      <c r="BK36" s="88">
        <v>2</v>
      </c>
      <c r="BL36" s="88">
        <v>0</v>
      </c>
      <c r="BM36" s="88">
        <v>0</v>
      </c>
      <c r="BN36" s="88">
        <v>3</v>
      </c>
      <c r="BO36" s="88">
        <v>4</v>
      </c>
      <c r="BP36" s="88">
        <v>1</v>
      </c>
      <c r="BQ36" s="88">
        <v>2</v>
      </c>
      <c r="BR36" s="88">
        <v>3</v>
      </c>
      <c r="BS36" s="88">
        <v>4</v>
      </c>
      <c r="BT36" s="88">
        <v>45</v>
      </c>
      <c r="BU36" s="88">
        <v>31</v>
      </c>
      <c r="BV36" s="88">
        <v>29</v>
      </c>
      <c r="BW36" s="88">
        <v>36</v>
      </c>
      <c r="BX36" s="88">
        <v>26</v>
      </c>
      <c r="BY36" s="88">
        <v>171</v>
      </c>
      <c r="BZ36" s="88">
        <v>174</v>
      </c>
      <c r="CA36" s="88">
        <v>81</v>
      </c>
      <c r="CB36" s="88">
        <v>55</v>
      </c>
      <c r="CC36" s="88">
        <v>136</v>
      </c>
      <c r="CD36" s="88">
        <v>54</v>
      </c>
      <c r="CE36" s="88">
        <v>305</v>
      </c>
      <c r="CF36" s="88">
        <v>168</v>
      </c>
      <c r="CG36" s="88">
        <v>132</v>
      </c>
      <c r="CH36" s="88">
        <v>74</v>
      </c>
      <c r="CI36" s="88">
        <v>21</v>
      </c>
      <c r="CJ36" s="88">
        <v>754</v>
      </c>
      <c r="CK36" s="88">
        <v>890</v>
      </c>
      <c r="CL36" s="88">
        <v>47</v>
      </c>
      <c r="CM36" s="88">
        <v>36</v>
      </c>
      <c r="CN36" s="88">
        <v>83</v>
      </c>
      <c r="CO36" s="88">
        <v>32</v>
      </c>
      <c r="CP36" s="88">
        <v>193</v>
      </c>
      <c r="CQ36" s="88">
        <v>118</v>
      </c>
      <c r="CR36" s="88">
        <v>81</v>
      </c>
      <c r="CS36" s="88">
        <v>49</v>
      </c>
      <c r="CT36" s="88">
        <v>14</v>
      </c>
      <c r="CU36" s="88">
        <v>487</v>
      </c>
      <c r="CV36" s="88">
        <v>570</v>
      </c>
      <c r="CW36" s="88">
        <v>34</v>
      </c>
      <c r="CX36" s="88">
        <v>19</v>
      </c>
      <c r="CY36" s="88">
        <v>53</v>
      </c>
      <c r="CZ36" s="88">
        <v>22</v>
      </c>
      <c r="DA36" s="88">
        <v>112</v>
      </c>
      <c r="DB36" s="88">
        <v>50</v>
      </c>
      <c r="DC36" s="88">
        <v>51</v>
      </c>
      <c r="DD36" s="88">
        <v>25</v>
      </c>
      <c r="DE36" s="88">
        <v>7</v>
      </c>
      <c r="DF36" s="88">
        <v>267</v>
      </c>
      <c r="DG36" s="91">
        <v>320</v>
      </c>
      <c r="DH36" s="115">
        <v>3</v>
      </c>
      <c r="DI36" s="88">
        <v>4</v>
      </c>
      <c r="DJ36" s="88">
        <v>7</v>
      </c>
      <c r="DK36" s="88">
        <v>1</v>
      </c>
      <c r="DL36" s="88">
        <v>37</v>
      </c>
      <c r="DM36" s="88">
        <v>41</v>
      </c>
      <c r="DN36" s="88">
        <v>54</v>
      </c>
      <c r="DO36" s="88">
        <v>31</v>
      </c>
      <c r="DP36" s="88">
        <v>20</v>
      </c>
      <c r="DQ36" s="88">
        <v>184</v>
      </c>
      <c r="DR36" s="88">
        <v>191</v>
      </c>
      <c r="DS36" s="115">
        <v>1</v>
      </c>
      <c r="DT36" s="88">
        <v>3</v>
      </c>
      <c r="DU36" s="88">
        <v>4</v>
      </c>
      <c r="DV36" s="88">
        <v>1</v>
      </c>
      <c r="DW36" s="88">
        <v>34</v>
      </c>
      <c r="DX36" s="88">
        <v>35</v>
      </c>
      <c r="DY36" s="88">
        <v>43</v>
      </c>
      <c r="DZ36" s="88">
        <v>22</v>
      </c>
      <c r="EA36" s="88">
        <v>17</v>
      </c>
      <c r="EB36" s="88">
        <v>152</v>
      </c>
      <c r="EC36" s="88">
        <v>156</v>
      </c>
      <c r="ED36" s="88">
        <v>2</v>
      </c>
      <c r="EE36" s="88">
        <v>1</v>
      </c>
      <c r="EF36" s="88">
        <v>3</v>
      </c>
      <c r="EG36" s="88">
        <v>0</v>
      </c>
      <c r="EH36" s="88">
        <v>3</v>
      </c>
      <c r="EI36" s="88">
        <v>6</v>
      </c>
      <c r="EJ36" s="88">
        <v>11</v>
      </c>
      <c r="EK36" s="88">
        <v>9</v>
      </c>
      <c r="EL36" s="88">
        <v>3</v>
      </c>
      <c r="EM36" s="88">
        <v>32</v>
      </c>
      <c r="EN36" s="88">
        <v>35</v>
      </c>
      <c r="EO36" s="88">
        <v>0</v>
      </c>
      <c r="EP36" s="88">
        <v>0</v>
      </c>
      <c r="EQ36" s="88">
        <v>0</v>
      </c>
      <c r="ER36" s="88">
        <v>0</v>
      </c>
      <c r="ES36" s="88">
        <v>0</v>
      </c>
      <c r="ET36" s="88">
        <v>0</v>
      </c>
      <c r="EU36" s="88">
        <v>0</v>
      </c>
      <c r="EV36" s="88">
        <v>0</v>
      </c>
      <c r="EW36" s="88">
        <v>0</v>
      </c>
      <c r="EX36" s="132">
        <v>0</v>
      </c>
      <c r="EY36" s="91">
        <v>0</v>
      </c>
      <c r="EZ36" s="115">
        <v>9</v>
      </c>
      <c r="FA36" s="88">
        <v>10</v>
      </c>
      <c r="FB36" s="88">
        <v>19</v>
      </c>
      <c r="FC36" s="88">
        <v>8</v>
      </c>
      <c r="FD36" s="88">
        <v>122</v>
      </c>
      <c r="FE36" s="88">
        <v>125</v>
      </c>
      <c r="FF36" s="88">
        <v>133</v>
      </c>
      <c r="FG36" s="88">
        <v>119</v>
      </c>
      <c r="FH36" s="88">
        <v>62</v>
      </c>
      <c r="FI36" s="88">
        <v>569</v>
      </c>
      <c r="FJ36" s="88">
        <v>588</v>
      </c>
      <c r="FK36" s="88">
        <v>7</v>
      </c>
      <c r="FL36" s="88">
        <v>8</v>
      </c>
      <c r="FM36" s="88">
        <v>15</v>
      </c>
      <c r="FN36" s="88">
        <v>6</v>
      </c>
      <c r="FO36" s="88">
        <v>111</v>
      </c>
      <c r="FP36" s="88">
        <v>117</v>
      </c>
      <c r="FQ36" s="88">
        <v>128</v>
      </c>
      <c r="FR36" s="88">
        <v>111</v>
      </c>
      <c r="FS36" s="88">
        <v>62</v>
      </c>
      <c r="FT36" s="88">
        <v>535</v>
      </c>
      <c r="FU36" s="88">
        <v>550</v>
      </c>
      <c r="FV36" s="88">
        <v>1</v>
      </c>
      <c r="FW36" s="88">
        <v>0</v>
      </c>
      <c r="FX36" s="88">
        <v>1</v>
      </c>
      <c r="FY36" s="88">
        <v>1</v>
      </c>
      <c r="FZ36" s="88">
        <v>7</v>
      </c>
      <c r="GA36" s="88">
        <v>5</v>
      </c>
      <c r="GB36" s="88">
        <v>5</v>
      </c>
      <c r="GC36" s="88">
        <v>3</v>
      </c>
      <c r="GD36" s="88">
        <v>0</v>
      </c>
      <c r="GE36" s="88">
        <v>21</v>
      </c>
      <c r="GF36" s="88">
        <v>22</v>
      </c>
      <c r="GG36" s="88">
        <v>1</v>
      </c>
      <c r="GH36" s="88">
        <v>2</v>
      </c>
      <c r="GI36" s="88">
        <v>3</v>
      </c>
      <c r="GJ36" s="88">
        <v>1</v>
      </c>
      <c r="GK36" s="88">
        <v>4</v>
      </c>
      <c r="GL36" s="88">
        <v>3</v>
      </c>
      <c r="GM36" s="88">
        <v>0</v>
      </c>
      <c r="GN36" s="88">
        <v>5</v>
      </c>
      <c r="GO36" s="88">
        <v>0</v>
      </c>
      <c r="GP36" s="88">
        <v>13</v>
      </c>
      <c r="GQ36" s="132">
        <v>16</v>
      </c>
      <c r="GR36" s="87">
        <v>0</v>
      </c>
      <c r="GS36" s="88">
        <v>2</v>
      </c>
      <c r="GT36" s="88">
        <v>2</v>
      </c>
      <c r="GU36" s="88">
        <v>0</v>
      </c>
      <c r="GV36" s="88">
        <v>11</v>
      </c>
      <c r="GW36" s="88">
        <v>7</v>
      </c>
      <c r="GX36" s="88">
        <v>4</v>
      </c>
      <c r="GY36" s="88">
        <v>2</v>
      </c>
      <c r="GZ36" s="88">
        <v>1</v>
      </c>
      <c r="HA36" s="132">
        <v>25</v>
      </c>
      <c r="HB36" s="91">
        <v>27</v>
      </c>
      <c r="HC36" s="115">
        <v>142</v>
      </c>
      <c r="HD36" s="88">
        <v>77</v>
      </c>
      <c r="HE36" s="88">
        <v>219</v>
      </c>
      <c r="HF36" s="88">
        <v>103</v>
      </c>
      <c r="HG36" s="88">
        <v>442</v>
      </c>
      <c r="HH36" s="88">
        <v>230</v>
      </c>
      <c r="HI36" s="88">
        <v>183</v>
      </c>
      <c r="HJ36" s="88">
        <v>128</v>
      </c>
      <c r="HK36" s="88">
        <v>72</v>
      </c>
      <c r="HL36" s="132">
        <v>1158</v>
      </c>
      <c r="HM36" s="116">
        <v>1377</v>
      </c>
    </row>
    <row r="37" spans="1:221" s="74" customFormat="1" ht="18" customHeight="1">
      <c r="A37" s="87" t="s">
        <v>42</v>
      </c>
      <c r="B37" s="115">
        <v>517</v>
      </c>
      <c r="C37" s="115">
        <v>556</v>
      </c>
      <c r="D37" s="115">
        <v>1073</v>
      </c>
      <c r="E37" s="88">
        <v>482</v>
      </c>
      <c r="F37" s="88">
        <v>2993</v>
      </c>
      <c r="G37" s="88">
        <v>2460</v>
      </c>
      <c r="H37" s="88">
        <v>1916</v>
      </c>
      <c r="I37" s="88">
        <v>1596</v>
      </c>
      <c r="J37" s="88">
        <v>1147</v>
      </c>
      <c r="K37" s="132">
        <v>10594</v>
      </c>
      <c r="L37" s="91">
        <v>11667</v>
      </c>
      <c r="M37" s="87">
        <v>183</v>
      </c>
      <c r="N37" s="88">
        <v>162</v>
      </c>
      <c r="O37" s="88">
        <v>345</v>
      </c>
      <c r="P37" s="88">
        <v>166</v>
      </c>
      <c r="Q37" s="88">
        <v>979</v>
      </c>
      <c r="R37" s="88">
        <v>676</v>
      </c>
      <c r="S37" s="88">
        <v>531</v>
      </c>
      <c r="T37" s="88">
        <v>515</v>
      </c>
      <c r="U37" s="88">
        <v>500</v>
      </c>
      <c r="V37" s="88">
        <v>3367</v>
      </c>
      <c r="W37" s="88">
        <v>3712</v>
      </c>
      <c r="X37" s="88">
        <v>164</v>
      </c>
      <c r="Y37" s="88">
        <v>143</v>
      </c>
      <c r="Z37" s="88">
        <v>307</v>
      </c>
      <c r="AA37" s="88">
        <v>157</v>
      </c>
      <c r="AB37" s="88">
        <v>793</v>
      </c>
      <c r="AC37" s="88">
        <v>531</v>
      </c>
      <c r="AD37" s="88">
        <v>317</v>
      </c>
      <c r="AE37" s="88">
        <v>251</v>
      </c>
      <c r="AF37" s="88">
        <v>162</v>
      </c>
      <c r="AG37" s="88">
        <v>2211</v>
      </c>
      <c r="AH37" s="88">
        <v>2518</v>
      </c>
      <c r="AI37" s="88">
        <v>0</v>
      </c>
      <c r="AJ37" s="88">
        <v>0</v>
      </c>
      <c r="AK37" s="88">
        <v>0</v>
      </c>
      <c r="AL37" s="88">
        <v>0</v>
      </c>
      <c r="AM37" s="88">
        <v>2</v>
      </c>
      <c r="AN37" s="88">
        <v>7</v>
      </c>
      <c r="AO37" s="88">
        <v>27</v>
      </c>
      <c r="AP37" s="88">
        <v>55</v>
      </c>
      <c r="AQ37" s="88">
        <v>97</v>
      </c>
      <c r="AR37" s="88">
        <v>188</v>
      </c>
      <c r="AS37" s="88">
        <v>188</v>
      </c>
      <c r="AT37" s="88">
        <v>5</v>
      </c>
      <c r="AU37" s="88">
        <v>9</v>
      </c>
      <c r="AV37" s="88">
        <v>14</v>
      </c>
      <c r="AW37" s="88">
        <v>1</v>
      </c>
      <c r="AX37" s="88">
        <v>70</v>
      </c>
      <c r="AY37" s="88">
        <v>70</v>
      </c>
      <c r="AZ37" s="88">
        <v>86</v>
      </c>
      <c r="BA37" s="88">
        <v>94</v>
      </c>
      <c r="BB37" s="88">
        <v>105</v>
      </c>
      <c r="BC37" s="88">
        <v>426</v>
      </c>
      <c r="BD37" s="88">
        <v>440</v>
      </c>
      <c r="BE37" s="88">
        <v>1</v>
      </c>
      <c r="BF37" s="88">
        <v>1</v>
      </c>
      <c r="BG37" s="88">
        <v>2</v>
      </c>
      <c r="BH37" s="88">
        <v>0</v>
      </c>
      <c r="BI37" s="88">
        <v>10</v>
      </c>
      <c r="BJ37" s="88">
        <v>1</v>
      </c>
      <c r="BK37" s="88">
        <v>2</v>
      </c>
      <c r="BL37" s="88">
        <v>3</v>
      </c>
      <c r="BM37" s="88">
        <v>1</v>
      </c>
      <c r="BN37" s="88">
        <v>17</v>
      </c>
      <c r="BO37" s="88">
        <v>19</v>
      </c>
      <c r="BP37" s="88">
        <v>13</v>
      </c>
      <c r="BQ37" s="88">
        <v>9</v>
      </c>
      <c r="BR37" s="88">
        <v>22</v>
      </c>
      <c r="BS37" s="88">
        <v>8</v>
      </c>
      <c r="BT37" s="88">
        <v>104</v>
      </c>
      <c r="BU37" s="88">
        <v>67</v>
      </c>
      <c r="BV37" s="88">
        <v>99</v>
      </c>
      <c r="BW37" s="88">
        <v>112</v>
      </c>
      <c r="BX37" s="88">
        <v>135</v>
      </c>
      <c r="BY37" s="88">
        <v>525</v>
      </c>
      <c r="BZ37" s="88">
        <v>547</v>
      </c>
      <c r="CA37" s="88">
        <v>70</v>
      </c>
      <c r="CB37" s="88">
        <v>91</v>
      </c>
      <c r="CC37" s="88">
        <v>161</v>
      </c>
      <c r="CD37" s="88">
        <v>61</v>
      </c>
      <c r="CE37" s="88">
        <v>517</v>
      </c>
      <c r="CF37" s="88">
        <v>421</v>
      </c>
      <c r="CG37" s="88">
        <v>342</v>
      </c>
      <c r="CH37" s="88">
        <v>205</v>
      </c>
      <c r="CI37" s="88">
        <v>70</v>
      </c>
      <c r="CJ37" s="88">
        <v>1616</v>
      </c>
      <c r="CK37" s="88">
        <v>1777</v>
      </c>
      <c r="CL37" s="88">
        <v>55</v>
      </c>
      <c r="CM37" s="88">
        <v>73</v>
      </c>
      <c r="CN37" s="88">
        <v>128</v>
      </c>
      <c r="CO37" s="88">
        <v>52</v>
      </c>
      <c r="CP37" s="88">
        <v>416</v>
      </c>
      <c r="CQ37" s="88">
        <v>303</v>
      </c>
      <c r="CR37" s="88">
        <v>219</v>
      </c>
      <c r="CS37" s="88">
        <v>143</v>
      </c>
      <c r="CT37" s="88">
        <v>51</v>
      </c>
      <c r="CU37" s="88">
        <v>1184</v>
      </c>
      <c r="CV37" s="88">
        <v>1312</v>
      </c>
      <c r="CW37" s="88">
        <v>15</v>
      </c>
      <c r="CX37" s="88">
        <v>18</v>
      </c>
      <c r="CY37" s="88">
        <v>33</v>
      </c>
      <c r="CZ37" s="88">
        <v>9</v>
      </c>
      <c r="DA37" s="88">
        <v>101</v>
      </c>
      <c r="DB37" s="88">
        <v>118</v>
      </c>
      <c r="DC37" s="88">
        <v>123</v>
      </c>
      <c r="DD37" s="88">
        <v>62</v>
      </c>
      <c r="DE37" s="88">
        <v>19</v>
      </c>
      <c r="DF37" s="88">
        <v>432</v>
      </c>
      <c r="DG37" s="91">
        <v>465</v>
      </c>
      <c r="DH37" s="115">
        <v>1</v>
      </c>
      <c r="DI37" s="88">
        <v>5</v>
      </c>
      <c r="DJ37" s="88">
        <v>6</v>
      </c>
      <c r="DK37" s="88">
        <v>0</v>
      </c>
      <c r="DL37" s="88">
        <v>60</v>
      </c>
      <c r="DM37" s="88">
        <v>89</v>
      </c>
      <c r="DN37" s="88">
        <v>122</v>
      </c>
      <c r="DO37" s="88">
        <v>113</v>
      </c>
      <c r="DP37" s="88">
        <v>69</v>
      </c>
      <c r="DQ37" s="88">
        <v>453</v>
      </c>
      <c r="DR37" s="88">
        <v>459</v>
      </c>
      <c r="DS37" s="115">
        <v>1</v>
      </c>
      <c r="DT37" s="88">
        <v>5</v>
      </c>
      <c r="DU37" s="88">
        <v>6</v>
      </c>
      <c r="DV37" s="88">
        <v>0</v>
      </c>
      <c r="DW37" s="88">
        <v>50</v>
      </c>
      <c r="DX37" s="88">
        <v>61</v>
      </c>
      <c r="DY37" s="88">
        <v>95</v>
      </c>
      <c r="DZ37" s="88">
        <v>81</v>
      </c>
      <c r="EA37" s="88">
        <v>50</v>
      </c>
      <c r="EB37" s="88">
        <v>337</v>
      </c>
      <c r="EC37" s="88">
        <v>343</v>
      </c>
      <c r="ED37" s="88">
        <v>0</v>
      </c>
      <c r="EE37" s="88">
        <v>0</v>
      </c>
      <c r="EF37" s="88">
        <v>0</v>
      </c>
      <c r="EG37" s="88">
        <v>0</v>
      </c>
      <c r="EH37" s="88">
        <v>10</v>
      </c>
      <c r="EI37" s="88">
        <v>28</v>
      </c>
      <c r="EJ37" s="88">
        <v>27</v>
      </c>
      <c r="EK37" s="88">
        <v>32</v>
      </c>
      <c r="EL37" s="88">
        <v>17</v>
      </c>
      <c r="EM37" s="88">
        <v>114</v>
      </c>
      <c r="EN37" s="88">
        <v>114</v>
      </c>
      <c r="EO37" s="88">
        <v>0</v>
      </c>
      <c r="EP37" s="88">
        <v>0</v>
      </c>
      <c r="EQ37" s="88">
        <v>0</v>
      </c>
      <c r="ER37" s="88">
        <v>0</v>
      </c>
      <c r="ES37" s="88">
        <v>0</v>
      </c>
      <c r="ET37" s="88">
        <v>0</v>
      </c>
      <c r="EU37" s="88">
        <v>0</v>
      </c>
      <c r="EV37" s="88">
        <v>0</v>
      </c>
      <c r="EW37" s="88">
        <v>2</v>
      </c>
      <c r="EX37" s="132">
        <v>2</v>
      </c>
      <c r="EY37" s="91">
        <v>2</v>
      </c>
      <c r="EZ37" s="115">
        <v>29</v>
      </c>
      <c r="FA37" s="88">
        <v>53</v>
      </c>
      <c r="FB37" s="88">
        <v>82</v>
      </c>
      <c r="FC37" s="88">
        <v>32</v>
      </c>
      <c r="FD37" s="88">
        <v>313</v>
      </c>
      <c r="FE37" s="88">
        <v>466</v>
      </c>
      <c r="FF37" s="88">
        <v>362</v>
      </c>
      <c r="FG37" s="88">
        <v>345</v>
      </c>
      <c r="FH37" s="88">
        <v>245</v>
      </c>
      <c r="FI37" s="88">
        <v>1763</v>
      </c>
      <c r="FJ37" s="88">
        <v>1845</v>
      </c>
      <c r="FK37" s="88">
        <v>18</v>
      </c>
      <c r="FL37" s="88">
        <v>45</v>
      </c>
      <c r="FM37" s="88">
        <v>63</v>
      </c>
      <c r="FN37" s="88">
        <v>32</v>
      </c>
      <c r="FO37" s="88">
        <v>289</v>
      </c>
      <c r="FP37" s="88">
        <v>437</v>
      </c>
      <c r="FQ37" s="88">
        <v>345</v>
      </c>
      <c r="FR37" s="88">
        <v>333</v>
      </c>
      <c r="FS37" s="88">
        <v>243</v>
      </c>
      <c r="FT37" s="88">
        <v>1679</v>
      </c>
      <c r="FU37" s="88">
        <v>1742</v>
      </c>
      <c r="FV37" s="88">
        <v>2</v>
      </c>
      <c r="FW37" s="88">
        <v>4</v>
      </c>
      <c r="FX37" s="88">
        <v>6</v>
      </c>
      <c r="FY37" s="88">
        <v>0</v>
      </c>
      <c r="FZ37" s="88">
        <v>13</v>
      </c>
      <c r="GA37" s="88">
        <v>16</v>
      </c>
      <c r="GB37" s="88">
        <v>7</v>
      </c>
      <c r="GC37" s="88">
        <v>5</v>
      </c>
      <c r="GD37" s="88">
        <v>1</v>
      </c>
      <c r="GE37" s="88">
        <v>42</v>
      </c>
      <c r="GF37" s="88">
        <v>48</v>
      </c>
      <c r="GG37" s="88">
        <v>9</v>
      </c>
      <c r="GH37" s="88">
        <v>4</v>
      </c>
      <c r="GI37" s="88">
        <v>13</v>
      </c>
      <c r="GJ37" s="88">
        <v>0</v>
      </c>
      <c r="GK37" s="88">
        <v>11</v>
      </c>
      <c r="GL37" s="88">
        <v>13</v>
      </c>
      <c r="GM37" s="88">
        <v>10</v>
      </c>
      <c r="GN37" s="88">
        <v>7</v>
      </c>
      <c r="GO37" s="88">
        <v>1</v>
      </c>
      <c r="GP37" s="88">
        <v>42</v>
      </c>
      <c r="GQ37" s="132">
        <v>55</v>
      </c>
      <c r="GR37" s="87">
        <v>12</v>
      </c>
      <c r="GS37" s="88">
        <v>11</v>
      </c>
      <c r="GT37" s="88">
        <v>23</v>
      </c>
      <c r="GU37" s="88">
        <v>7</v>
      </c>
      <c r="GV37" s="88">
        <v>69</v>
      </c>
      <c r="GW37" s="88">
        <v>48</v>
      </c>
      <c r="GX37" s="88">
        <v>48</v>
      </c>
      <c r="GY37" s="88">
        <v>46</v>
      </c>
      <c r="GZ37" s="88">
        <v>33</v>
      </c>
      <c r="HA37" s="132">
        <v>251</v>
      </c>
      <c r="HB37" s="91">
        <v>274</v>
      </c>
      <c r="HC37" s="115">
        <v>222</v>
      </c>
      <c r="HD37" s="88">
        <v>234</v>
      </c>
      <c r="HE37" s="88">
        <v>456</v>
      </c>
      <c r="HF37" s="88">
        <v>216</v>
      </c>
      <c r="HG37" s="88">
        <v>1055</v>
      </c>
      <c r="HH37" s="88">
        <v>760</v>
      </c>
      <c r="HI37" s="88">
        <v>511</v>
      </c>
      <c r="HJ37" s="88">
        <v>372</v>
      </c>
      <c r="HK37" s="88">
        <v>230</v>
      </c>
      <c r="HL37" s="132">
        <v>3144</v>
      </c>
      <c r="HM37" s="116">
        <v>3600</v>
      </c>
    </row>
    <row r="38" spans="1:221" s="74" customFormat="1" ht="18" customHeight="1">
      <c r="A38" s="87" t="s">
        <v>43</v>
      </c>
      <c r="B38" s="115">
        <v>173</v>
      </c>
      <c r="C38" s="115">
        <v>272</v>
      </c>
      <c r="D38" s="115">
        <v>445</v>
      </c>
      <c r="E38" s="88">
        <v>271</v>
      </c>
      <c r="F38" s="88">
        <v>1413</v>
      </c>
      <c r="G38" s="88">
        <v>1027</v>
      </c>
      <c r="H38" s="88">
        <v>952</v>
      </c>
      <c r="I38" s="88">
        <v>600</v>
      </c>
      <c r="J38" s="88">
        <v>427</v>
      </c>
      <c r="K38" s="132">
        <v>4690</v>
      </c>
      <c r="L38" s="91">
        <v>5135</v>
      </c>
      <c r="M38" s="87">
        <v>60</v>
      </c>
      <c r="N38" s="88">
        <v>88</v>
      </c>
      <c r="O38" s="88">
        <v>148</v>
      </c>
      <c r="P38" s="88">
        <v>100</v>
      </c>
      <c r="Q38" s="88">
        <v>463</v>
      </c>
      <c r="R38" s="88">
        <v>318</v>
      </c>
      <c r="S38" s="88">
        <v>268</v>
      </c>
      <c r="T38" s="88">
        <v>198</v>
      </c>
      <c r="U38" s="88">
        <v>206</v>
      </c>
      <c r="V38" s="88">
        <v>1553</v>
      </c>
      <c r="W38" s="88">
        <v>1701</v>
      </c>
      <c r="X38" s="88">
        <v>53</v>
      </c>
      <c r="Y38" s="88">
        <v>75</v>
      </c>
      <c r="Z38" s="88">
        <v>128</v>
      </c>
      <c r="AA38" s="88">
        <v>85</v>
      </c>
      <c r="AB38" s="88">
        <v>370</v>
      </c>
      <c r="AC38" s="88">
        <v>228</v>
      </c>
      <c r="AD38" s="88">
        <v>162</v>
      </c>
      <c r="AE38" s="88">
        <v>102</v>
      </c>
      <c r="AF38" s="88">
        <v>66</v>
      </c>
      <c r="AG38" s="88">
        <v>1013</v>
      </c>
      <c r="AH38" s="88">
        <v>1141</v>
      </c>
      <c r="AI38" s="88">
        <v>0</v>
      </c>
      <c r="AJ38" s="88">
        <v>0</v>
      </c>
      <c r="AK38" s="88">
        <v>0</v>
      </c>
      <c r="AL38" s="88">
        <v>0</v>
      </c>
      <c r="AM38" s="88">
        <v>1</v>
      </c>
      <c r="AN38" s="88">
        <v>1</v>
      </c>
      <c r="AO38" s="88">
        <v>7</v>
      </c>
      <c r="AP38" s="88">
        <v>28</v>
      </c>
      <c r="AQ38" s="88">
        <v>47</v>
      </c>
      <c r="AR38" s="88">
        <v>84</v>
      </c>
      <c r="AS38" s="88">
        <v>84</v>
      </c>
      <c r="AT38" s="88">
        <v>2</v>
      </c>
      <c r="AU38" s="88">
        <v>3</v>
      </c>
      <c r="AV38" s="88">
        <v>5</v>
      </c>
      <c r="AW38" s="88">
        <v>2</v>
      </c>
      <c r="AX38" s="88">
        <v>33</v>
      </c>
      <c r="AY38" s="88">
        <v>21</v>
      </c>
      <c r="AZ38" s="88">
        <v>29</v>
      </c>
      <c r="BA38" s="88">
        <v>27</v>
      </c>
      <c r="BB38" s="88">
        <v>44</v>
      </c>
      <c r="BC38" s="88">
        <v>156</v>
      </c>
      <c r="BD38" s="88">
        <v>161</v>
      </c>
      <c r="BE38" s="88">
        <v>0</v>
      </c>
      <c r="BF38" s="88">
        <v>0</v>
      </c>
      <c r="BG38" s="88">
        <v>0</v>
      </c>
      <c r="BH38" s="88">
        <v>0</v>
      </c>
      <c r="BI38" s="88">
        <v>4</v>
      </c>
      <c r="BJ38" s="88">
        <v>1</v>
      </c>
      <c r="BK38" s="88">
        <v>7</v>
      </c>
      <c r="BL38" s="88">
        <v>2</v>
      </c>
      <c r="BM38" s="88">
        <v>1</v>
      </c>
      <c r="BN38" s="88">
        <v>15</v>
      </c>
      <c r="BO38" s="88">
        <v>15</v>
      </c>
      <c r="BP38" s="88">
        <v>5</v>
      </c>
      <c r="BQ38" s="88">
        <v>10</v>
      </c>
      <c r="BR38" s="88">
        <v>15</v>
      </c>
      <c r="BS38" s="88">
        <v>13</v>
      </c>
      <c r="BT38" s="88">
        <v>55</v>
      </c>
      <c r="BU38" s="88">
        <v>67</v>
      </c>
      <c r="BV38" s="88">
        <v>63</v>
      </c>
      <c r="BW38" s="88">
        <v>39</v>
      </c>
      <c r="BX38" s="88">
        <v>48</v>
      </c>
      <c r="BY38" s="88">
        <v>285</v>
      </c>
      <c r="BZ38" s="88">
        <v>300</v>
      </c>
      <c r="CA38" s="88">
        <v>25</v>
      </c>
      <c r="CB38" s="88">
        <v>40</v>
      </c>
      <c r="CC38" s="88">
        <v>65</v>
      </c>
      <c r="CD38" s="88">
        <v>33</v>
      </c>
      <c r="CE38" s="88">
        <v>222</v>
      </c>
      <c r="CF38" s="88">
        <v>139</v>
      </c>
      <c r="CG38" s="88">
        <v>155</v>
      </c>
      <c r="CH38" s="88">
        <v>77</v>
      </c>
      <c r="CI38" s="88">
        <v>25</v>
      </c>
      <c r="CJ38" s="88">
        <v>651</v>
      </c>
      <c r="CK38" s="88">
        <v>716</v>
      </c>
      <c r="CL38" s="88">
        <v>16</v>
      </c>
      <c r="CM38" s="88">
        <v>21</v>
      </c>
      <c r="CN38" s="88">
        <v>37</v>
      </c>
      <c r="CO38" s="88">
        <v>22</v>
      </c>
      <c r="CP38" s="88">
        <v>114</v>
      </c>
      <c r="CQ38" s="88">
        <v>77</v>
      </c>
      <c r="CR38" s="88">
        <v>78</v>
      </c>
      <c r="CS38" s="88">
        <v>31</v>
      </c>
      <c r="CT38" s="88">
        <v>7</v>
      </c>
      <c r="CU38" s="88">
        <v>329</v>
      </c>
      <c r="CV38" s="88">
        <v>366</v>
      </c>
      <c r="CW38" s="88">
        <v>9</v>
      </c>
      <c r="CX38" s="88">
        <v>19</v>
      </c>
      <c r="CY38" s="88">
        <v>28</v>
      </c>
      <c r="CZ38" s="88">
        <v>11</v>
      </c>
      <c r="DA38" s="88">
        <v>108</v>
      </c>
      <c r="DB38" s="88">
        <v>62</v>
      </c>
      <c r="DC38" s="88">
        <v>77</v>
      </c>
      <c r="DD38" s="88">
        <v>46</v>
      </c>
      <c r="DE38" s="88">
        <v>18</v>
      </c>
      <c r="DF38" s="88">
        <v>322</v>
      </c>
      <c r="DG38" s="91">
        <v>350</v>
      </c>
      <c r="DH38" s="115">
        <v>0</v>
      </c>
      <c r="DI38" s="88">
        <v>0</v>
      </c>
      <c r="DJ38" s="88">
        <v>0</v>
      </c>
      <c r="DK38" s="88">
        <v>0</v>
      </c>
      <c r="DL38" s="88">
        <v>26</v>
      </c>
      <c r="DM38" s="88">
        <v>33</v>
      </c>
      <c r="DN38" s="88">
        <v>57</v>
      </c>
      <c r="DO38" s="88">
        <v>32</v>
      </c>
      <c r="DP38" s="88">
        <v>20</v>
      </c>
      <c r="DQ38" s="88">
        <v>168</v>
      </c>
      <c r="DR38" s="88">
        <v>168</v>
      </c>
      <c r="DS38" s="115">
        <v>0</v>
      </c>
      <c r="DT38" s="88">
        <v>0</v>
      </c>
      <c r="DU38" s="88">
        <v>0</v>
      </c>
      <c r="DV38" s="88">
        <v>0</v>
      </c>
      <c r="DW38" s="88">
        <v>19</v>
      </c>
      <c r="DX38" s="88">
        <v>22</v>
      </c>
      <c r="DY38" s="88">
        <v>43</v>
      </c>
      <c r="DZ38" s="88">
        <v>21</v>
      </c>
      <c r="EA38" s="88">
        <v>12</v>
      </c>
      <c r="EB38" s="88">
        <v>117</v>
      </c>
      <c r="EC38" s="88">
        <v>117</v>
      </c>
      <c r="ED38" s="88">
        <v>0</v>
      </c>
      <c r="EE38" s="88">
        <v>0</v>
      </c>
      <c r="EF38" s="88">
        <v>0</v>
      </c>
      <c r="EG38" s="88">
        <v>0</v>
      </c>
      <c r="EH38" s="88">
        <v>6</v>
      </c>
      <c r="EI38" s="88">
        <v>10</v>
      </c>
      <c r="EJ38" s="88">
        <v>11</v>
      </c>
      <c r="EK38" s="88">
        <v>8</v>
      </c>
      <c r="EL38" s="88">
        <v>5</v>
      </c>
      <c r="EM38" s="88">
        <v>40</v>
      </c>
      <c r="EN38" s="88">
        <v>40</v>
      </c>
      <c r="EO38" s="88">
        <v>0</v>
      </c>
      <c r="EP38" s="88">
        <v>0</v>
      </c>
      <c r="EQ38" s="88">
        <v>0</v>
      </c>
      <c r="ER38" s="88">
        <v>0</v>
      </c>
      <c r="ES38" s="88">
        <v>1</v>
      </c>
      <c r="ET38" s="88">
        <v>1</v>
      </c>
      <c r="EU38" s="88">
        <v>3</v>
      </c>
      <c r="EV38" s="88">
        <v>3</v>
      </c>
      <c r="EW38" s="88">
        <v>3</v>
      </c>
      <c r="EX38" s="132">
        <v>11</v>
      </c>
      <c r="EY38" s="91">
        <v>11</v>
      </c>
      <c r="EZ38" s="115">
        <v>8</v>
      </c>
      <c r="FA38" s="88">
        <v>28</v>
      </c>
      <c r="FB38" s="88">
        <v>36</v>
      </c>
      <c r="FC38" s="88">
        <v>15</v>
      </c>
      <c r="FD38" s="88">
        <v>173</v>
      </c>
      <c r="FE38" s="88">
        <v>187</v>
      </c>
      <c r="FF38" s="88">
        <v>190</v>
      </c>
      <c r="FG38" s="88">
        <v>137</v>
      </c>
      <c r="FH38" s="88">
        <v>82</v>
      </c>
      <c r="FI38" s="88">
        <v>784</v>
      </c>
      <c r="FJ38" s="88">
        <v>820</v>
      </c>
      <c r="FK38" s="88">
        <v>3</v>
      </c>
      <c r="FL38" s="88">
        <v>25</v>
      </c>
      <c r="FM38" s="88">
        <v>28</v>
      </c>
      <c r="FN38" s="88">
        <v>15</v>
      </c>
      <c r="FO38" s="88">
        <v>164</v>
      </c>
      <c r="FP38" s="88">
        <v>182</v>
      </c>
      <c r="FQ38" s="88">
        <v>183</v>
      </c>
      <c r="FR38" s="88">
        <v>134</v>
      </c>
      <c r="FS38" s="88">
        <v>81</v>
      </c>
      <c r="FT38" s="88">
        <v>759</v>
      </c>
      <c r="FU38" s="88">
        <v>787</v>
      </c>
      <c r="FV38" s="88">
        <v>1</v>
      </c>
      <c r="FW38" s="88">
        <v>3</v>
      </c>
      <c r="FX38" s="88">
        <v>4</v>
      </c>
      <c r="FY38" s="88">
        <v>0</v>
      </c>
      <c r="FZ38" s="88">
        <v>5</v>
      </c>
      <c r="GA38" s="88">
        <v>2</v>
      </c>
      <c r="GB38" s="88">
        <v>3</v>
      </c>
      <c r="GC38" s="88">
        <v>3</v>
      </c>
      <c r="GD38" s="88">
        <v>1</v>
      </c>
      <c r="GE38" s="88">
        <v>14</v>
      </c>
      <c r="GF38" s="88">
        <v>18</v>
      </c>
      <c r="GG38" s="88">
        <v>4</v>
      </c>
      <c r="GH38" s="88">
        <v>0</v>
      </c>
      <c r="GI38" s="88">
        <v>4</v>
      </c>
      <c r="GJ38" s="88">
        <v>0</v>
      </c>
      <c r="GK38" s="88">
        <v>4</v>
      </c>
      <c r="GL38" s="88">
        <v>3</v>
      </c>
      <c r="GM38" s="88">
        <v>4</v>
      </c>
      <c r="GN38" s="88">
        <v>0</v>
      </c>
      <c r="GO38" s="88">
        <v>0</v>
      </c>
      <c r="GP38" s="88">
        <v>11</v>
      </c>
      <c r="GQ38" s="132">
        <v>15</v>
      </c>
      <c r="GR38" s="87">
        <v>7</v>
      </c>
      <c r="GS38" s="88">
        <v>2</v>
      </c>
      <c r="GT38" s="88">
        <v>9</v>
      </c>
      <c r="GU38" s="88">
        <v>6</v>
      </c>
      <c r="GV38" s="88">
        <v>19</v>
      </c>
      <c r="GW38" s="88">
        <v>12</v>
      </c>
      <c r="GX38" s="88">
        <v>17</v>
      </c>
      <c r="GY38" s="88">
        <v>9</v>
      </c>
      <c r="GZ38" s="88">
        <v>4</v>
      </c>
      <c r="HA38" s="132">
        <v>67</v>
      </c>
      <c r="HB38" s="91">
        <v>76</v>
      </c>
      <c r="HC38" s="115">
        <v>73</v>
      </c>
      <c r="HD38" s="88">
        <v>114</v>
      </c>
      <c r="HE38" s="88">
        <v>187</v>
      </c>
      <c r="HF38" s="88">
        <v>117</v>
      </c>
      <c r="HG38" s="88">
        <v>510</v>
      </c>
      <c r="HH38" s="88">
        <v>338</v>
      </c>
      <c r="HI38" s="88">
        <v>265</v>
      </c>
      <c r="HJ38" s="88">
        <v>147</v>
      </c>
      <c r="HK38" s="88">
        <v>90</v>
      </c>
      <c r="HL38" s="132">
        <v>1467</v>
      </c>
      <c r="HM38" s="116">
        <v>1654</v>
      </c>
    </row>
    <row r="39" spans="1:221" s="74" customFormat="1" ht="18" customHeight="1">
      <c r="A39" s="87" t="s">
        <v>44</v>
      </c>
      <c r="B39" s="115">
        <v>500</v>
      </c>
      <c r="C39" s="115">
        <v>916</v>
      </c>
      <c r="D39" s="115">
        <v>1416</v>
      </c>
      <c r="E39" s="88">
        <v>458</v>
      </c>
      <c r="F39" s="88">
        <v>2749</v>
      </c>
      <c r="G39" s="88">
        <v>2262</v>
      </c>
      <c r="H39" s="88">
        <v>1615</v>
      </c>
      <c r="I39" s="88">
        <v>986</v>
      </c>
      <c r="J39" s="88">
        <v>1020</v>
      </c>
      <c r="K39" s="132">
        <v>9090</v>
      </c>
      <c r="L39" s="91">
        <v>10506</v>
      </c>
      <c r="M39" s="87">
        <v>192</v>
      </c>
      <c r="N39" s="88">
        <v>311</v>
      </c>
      <c r="O39" s="88">
        <v>503</v>
      </c>
      <c r="P39" s="88">
        <v>178</v>
      </c>
      <c r="Q39" s="88">
        <v>927</v>
      </c>
      <c r="R39" s="88">
        <v>710</v>
      </c>
      <c r="S39" s="88">
        <v>532</v>
      </c>
      <c r="T39" s="88">
        <v>397</v>
      </c>
      <c r="U39" s="88">
        <v>502</v>
      </c>
      <c r="V39" s="88">
        <v>3246</v>
      </c>
      <c r="W39" s="88">
        <v>3749</v>
      </c>
      <c r="X39" s="88">
        <v>178</v>
      </c>
      <c r="Y39" s="88">
        <v>278</v>
      </c>
      <c r="Z39" s="88">
        <v>456</v>
      </c>
      <c r="AA39" s="88">
        <v>164</v>
      </c>
      <c r="AB39" s="88">
        <v>760</v>
      </c>
      <c r="AC39" s="88">
        <v>455</v>
      </c>
      <c r="AD39" s="88">
        <v>300</v>
      </c>
      <c r="AE39" s="88">
        <v>161</v>
      </c>
      <c r="AF39" s="88">
        <v>175</v>
      </c>
      <c r="AG39" s="88">
        <v>2015</v>
      </c>
      <c r="AH39" s="88">
        <v>2471</v>
      </c>
      <c r="AI39" s="88">
        <v>0</v>
      </c>
      <c r="AJ39" s="88">
        <v>1</v>
      </c>
      <c r="AK39" s="88">
        <v>1</v>
      </c>
      <c r="AL39" s="88">
        <v>0</v>
      </c>
      <c r="AM39" s="88">
        <v>1</v>
      </c>
      <c r="AN39" s="88">
        <v>6</v>
      </c>
      <c r="AO39" s="88">
        <v>14</v>
      </c>
      <c r="AP39" s="88">
        <v>28</v>
      </c>
      <c r="AQ39" s="88">
        <v>72</v>
      </c>
      <c r="AR39" s="88">
        <v>121</v>
      </c>
      <c r="AS39" s="88">
        <v>122</v>
      </c>
      <c r="AT39" s="88">
        <v>8</v>
      </c>
      <c r="AU39" s="88">
        <v>19</v>
      </c>
      <c r="AV39" s="88">
        <v>27</v>
      </c>
      <c r="AW39" s="88">
        <v>3</v>
      </c>
      <c r="AX39" s="88">
        <v>90</v>
      </c>
      <c r="AY39" s="88">
        <v>115</v>
      </c>
      <c r="AZ39" s="88">
        <v>96</v>
      </c>
      <c r="BA39" s="88">
        <v>87</v>
      </c>
      <c r="BB39" s="88">
        <v>113</v>
      </c>
      <c r="BC39" s="88">
        <v>504</v>
      </c>
      <c r="BD39" s="88">
        <v>531</v>
      </c>
      <c r="BE39" s="88">
        <v>0</v>
      </c>
      <c r="BF39" s="88">
        <v>0</v>
      </c>
      <c r="BG39" s="88">
        <v>0</v>
      </c>
      <c r="BH39" s="88">
        <v>0</v>
      </c>
      <c r="BI39" s="88">
        <v>2</v>
      </c>
      <c r="BJ39" s="88">
        <v>4</v>
      </c>
      <c r="BK39" s="88">
        <v>7</v>
      </c>
      <c r="BL39" s="88">
        <v>2</v>
      </c>
      <c r="BM39" s="88">
        <v>4</v>
      </c>
      <c r="BN39" s="88">
        <v>19</v>
      </c>
      <c r="BO39" s="88">
        <v>19</v>
      </c>
      <c r="BP39" s="88">
        <v>6</v>
      </c>
      <c r="BQ39" s="88">
        <v>13</v>
      </c>
      <c r="BR39" s="88">
        <v>19</v>
      </c>
      <c r="BS39" s="88">
        <v>11</v>
      </c>
      <c r="BT39" s="88">
        <v>74</v>
      </c>
      <c r="BU39" s="88">
        <v>130</v>
      </c>
      <c r="BV39" s="88">
        <v>115</v>
      </c>
      <c r="BW39" s="88">
        <v>119</v>
      </c>
      <c r="BX39" s="88">
        <v>138</v>
      </c>
      <c r="BY39" s="88">
        <v>587</v>
      </c>
      <c r="BZ39" s="88">
        <v>606</v>
      </c>
      <c r="CA39" s="88">
        <v>51</v>
      </c>
      <c r="CB39" s="88">
        <v>116</v>
      </c>
      <c r="CC39" s="88">
        <v>167</v>
      </c>
      <c r="CD39" s="88">
        <v>47</v>
      </c>
      <c r="CE39" s="88">
        <v>429</v>
      </c>
      <c r="CF39" s="88">
        <v>365</v>
      </c>
      <c r="CG39" s="88">
        <v>221</v>
      </c>
      <c r="CH39" s="88">
        <v>83</v>
      </c>
      <c r="CI39" s="88">
        <v>48</v>
      </c>
      <c r="CJ39" s="88">
        <v>1193</v>
      </c>
      <c r="CK39" s="88">
        <v>1360</v>
      </c>
      <c r="CL39" s="88">
        <v>46</v>
      </c>
      <c r="CM39" s="88">
        <v>91</v>
      </c>
      <c r="CN39" s="88">
        <v>137</v>
      </c>
      <c r="CO39" s="88">
        <v>44</v>
      </c>
      <c r="CP39" s="88">
        <v>351</v>
      </c>
      <c r="CQ39" s="88">
        <v>268</v>
      </c>
      <c r="CR39" s="88">
        <v>160</v>
      </c>
      <c r="CS39" s="88">
        <v>64</v>
      </c>
      <c r="CT39" s="88">
        <v>36</v>
      </c>
      <c r="CU39" s="88">
        <v>923</v>
      </c>
      <c r="CV39" s="88">
        <v>1060</v>
      </c>
      <c r="CW39" s="88">
        <v>5</v>
      </c>
      <c r="CX39" s="88">
        <v>25</v>
      </c>
      <c r="CY39" s="88">
        <v>30</v>
      </c>
      <c r="CZ39" s="88">
        <v>3</v>
      </c>
      <c r="DA39" s="88">
        <v>78</v>
      </c>
      <c r="DB39" s="88">
        <v>97</v>
      </c>
      <c r="DC39" s="88">
        <v>61</v>
      </c>
      <c r="DD39" s="88">
        <v>19</v>
      </c>
      <c r="DE39" s="88">
        <v>12</v>
      </c>
      <c r="DF39" s="88">
        <v>270</v>
      </c>
      <c r="DG39" s="91">
        <v>300</v>
      </c>
      <c r="DH39" s="115">
        <v>0</v>
      </c>
      <c r="DI39" s="88">
        <v>2</v>
      </c>
      <c r="DJ39" s="88">
        <v>2</v>
      </c>
      <c r="DK39" s="88">
        <v>1</v>
      </c>
      <c r="DL39" s="88">
        <v>30</v>
      </c>
      <c r="DM39" s="88">
        <v>50</v>
      </c>
      <c r="DN39" s="88">
        <v>68</v>
      </c>
      <c r="DO39" s="88">
        <v>49</v>
      </c>
      <c r="DP39" s="88">
        <v>41</v>
      </c>
      <c r="DQ39" s="88">
        <v>239</v>
      </c>
      <c r="DR39" s="88">
        <v>241</v>
      </c>
      <c r="DS39" s="115">
        <v>0</v>
      </c>
      <c r="DT39" s="88">
        <v>2</v>
      </c>
      <c r="DU39" s="88">
        <v>2</v>
      </c>
      <c r="DV39" s="88">
        <v>1</v>
      </c>
      <c r="DW39" s="88">
        <v>26</v>
      </c>
      <c r="DX39" s="88">
        <v>40</v>
      </c>
      <c r="DY39" s="88">
        <v>62</v>
      </c>
      <c r="DZ39" s="88">
        <v>47</v>
      </c>
      <c r="EA39" s="88">
        <v>33</v>
      </c>
      <c r="EB39" s="88">
        <v>209</v>
      </c>
      <c r="EC39" s="88">
        <v>211</v>
      </c>
      <c r="ED39" s="88">
        <v>0</v>
      </c>
      <c r="EE39" s="88">
        <v>0</v>
      </c>
      <c r="EF39" s="88">
        <v>0</v>
      </c>
      <c r="EG39" s="88">
        <v>0</v>
      </c>
      <c r="EH39" s="88">
        <v>4</v>
      </c>
      <c r="EI39" s="88">
        <v>10</v>
      </c>
      <c r="EJ39" s="88">
        <v>6</v>
      </c>
      <c r="EK39" s="88">
        <v>2</v>
      </c>
      <c r="EL39" s="88">
        <v>8</v>
      </c>
      <c r="EM39" s="88">
        <v>30</v>
      </c>
      <c r="EN39" s="88">
        <v>30</v>
      </c>
      <c r="EO39" s="88">
        <v>0</v>
      </c>
      <c r="EP39" s="88">
        <v>0</v>
      </c>
      <c r="EQ39" s="88">
        <v>0</v>
      </c>
      <c r="ER39" s="88">
        <v>0</v>
      </c>
      <c r="ES39" s="88">
        <v>0</v>
      </c>
      <c r="ET39" s="88">
        <v>0</v>
      </c>
      <c r="EU39" s="88">
        <v>0</v>
      </c>
      <c r="EV39" s="88">
        <v>0</v>
      </c>
      <c r="EW39" s="88">
        <v>0</v>
      </c>
      <c r="EX39" s="132">
        <v>0</v>
      </c>
      <c r="EY39" s="91">
        <v>0</v>
      </c>
      <c r="EZ39" s="115">
        <v>19</v>
      </c>
      <c r="FA39" s="88">
        <v>104</v>
      </c>
      <c r="FB39" s="88">
        <v>123</v>
      </c>
      <c r="FC39" s="88">
        <v>25</v>
      </c>
      <c r="FD39" s="88">
        <v>297</v>
      </c>
      <c r="FE39" s="88">
        <v>421</v>
      </c>
      <c r="FF39" s="88">
        <v>328</v>
      </c>
      <c r="FG39" s="88">
        <v>196</v>
      </c>
      <c r="FH39" s="88">
        <v>217</v>
      </c>
      <c r="FI39" s="88">
        <v>1484</v>
      </c>
      <c r="FJ39" s="88">
        <v>1607</v>
      </c>
      <c r="FK39" s="88">
        <v>10</v>
      </c>
      <c r="FL39" s="88">
        <v>85</v>
      </c>
      <c r="FM39" s="88">
        <v>95</v>
      </c>
      <c r="FN39" s="88">
        <v>16</v>
      </c>
      <c r="FO39" s="88">
        <v>254</v>
      </c>
      <c r="FP39" s="88">
        <v>389</v>
      </c>
      <c r="FQ39" s="88">
        <v>312</v>
      </c>
      <c r="FR39" s="88">
        <v>186</v>
      </c>
      <c r="FS39" s="88">
        <v>210</v>
      </c>
      <c r="FT39" s="88">
        <v>1367</v>
      </c>
      <c r="FU39" s="88">
        <v>1462</v>
      </c>
      <c r="FV39" s="88">
        <v>4</v>
      </c>
      <c r="FW39" s="88">
        <v>11</v>
      </c>
      <c r="FX39" s="88">
        <v>15</v>
      </c>
      <c r="FY39" s="88">
        <v>3</v>
      </c>
      <c r="FZ39" s="88">
        <v>20</v>
      </c>
      <c r="GA39" s="88">
        <v>16</v>
      </c>
      <c r="GB39" s="88">
        <v>9</v>
      </c>
      <c r="GC39" s="88">
        <v>5</v>
      </c>
      <c r="GD39" s="88">
        <v>3</v>
      </c>
      <c r="GE39" s="88">
        <v>56</v>
      </c>
      <c r="GF39" s="88">
        <v>71</v>
      </c>
      <c r="GG39" s="88">
        <v>5</v>
      </c>
      <c r="GH39" s="88">
        <v>8</v>
      </c>
      <c r="GI39" s="88">
        <v>13</v>
      </c>
      <c r="GJ39" s="88">
        <v>6</v>
      </c>
      <c r="GK39" s="88">
        <v>23</v>
      </c>
      <c r="GL39" s="88">
        <v>16</v>
      </c>
      <c r="GM39" s="88">
        <v>7</v>
      </c>
      <c r="GN39" s="88">
        <v>5</v>
      </c>
      <c r="GO39" s="88">
        <v>4</v>
      </c>
      <c r="GP39" s="88">
        <v>61</v>
      </c>
      <c r="GQ39" s="132">
        <v>74</v>
      </c>
      <c r="GR39" s="87">
        <v>11</v>
      </c>
      <c r="GS39" s="88">
        <v>18</v>
      </c>
      <c r="GT39" s="88">
        <v>29</v>
      </c>
      <c r="GU39" s="88">
        <v>13</v>
      </c>
      <c r="GV39" s="88">
        <v>58</v>
      </c>
      <c r="GW39" s="88">
        <v>62</v>
      </c>
      <c r="GX39" s="88">
        <v>67</v>
      </c>
      <c r="GY39" s="88">
        <v>59</v>
      </c>
      <c r="GZ39" s="88">
        <v>28</v>
      </c>
      <c r="HA39" s="132">
        <v>287</v>
      </c>
      <c r="HB39" s="91">
        <v>316</v>
      </c>
      <c r="HC39" s="115">
        <v>227</v>
      </c>
      <c r="HD39" s="88">
        <v>365</v>
      </c>
      <c r="HE39" s="88">
        <v>592</v>
      </c>
      <c r="HF39" s="88">
        <v>194</v>
      </c>
      <c r="HG39" s="88">
        <v>1008</v>
      </c>
      <c r="HH39" s="88">
        <v>654</v>
      </c>
      <c r="HI39" s="88">
        <v>399</v>
      </c>
      <c r="HJ39" s="88">
        <v>202</v>
      </c>
      <c r="HK39" s="88">
        <v>184</v>
      </c>
      <c r="HL39" s="132">
        <v>2641</v>
      </c>
      <c r="HM39" s="116">
        <v>3233</v>
      </c>
    </row>
    <row r="40" spans="1:221" s="74" customFormat="1" ht="18" customHeight="1">
      <c r="A40" s="87" t="s">
        <v>45</v>
      </c>
      <c r="B40" s="115">
        <v>733</v>
      </c>
      <c r="C40" s="115">
        <v>1255</v>
      </c>
      <c r="D40" s="115">
        <v>1988</v>
      </c>
      <c r="E40" s="88">
        <v>465</v>
      </c>
      <c r="F40" s="88">
        <v>6183</v>
      </c>
      <c r="G40" s="88">
        <v>4672</v>
      </c>
      <c r="H40" s="88">
        <v>3655</v>
      </c>
      <c r="I40" s="88">
        <v>2789</v>
      </c>
      <c r="J40" s="88">
        <v>2619</v>
      </c>
      <c r="K40" s="132">
        <v>20383</v>
      </c>
      <c r="L40" s="91">
        <v>22371</v>
      </c>
      <c r="M40" s="87">
        <v>259</v>
      </c>
      <c r="N40" s="88">
        <v>399</v>
      </c>
      <c r="O40" s="88">
        <v>658</v>
      </c>
      <c r="P40" s="88">
        <v>170</v>
      </c>
      <c r="Q40" s="88">
        <v>1989</v>
      </c>
      <c r="R40" s="88">
        <v>1265</v>
      </c>
      <c r="S40" s="88">
        <v>1058</v>
      </c>
      <c r="T40" s="88">
        <v>940</v>
      </c>
      <c r="U40" s="88">
        <v>1121</v>
      </c>
      <c r="V40" s="88">
        <v>6543</v>
      </c>
      <c r="W40" s="88">
        <v>7201</v>
      </c>
      <c r="X40" s="88">
        <v>244</v>
      </c>
      <c r="Y40" s="88">
        <v>368</v>
      </c>
      <c r="Z40" s="88">
        <v>612</v>
      </c>
      <c r="AA40" s="88">
        <v>160</v>
      </c>
      <c r="AB40" s="88">
        <v>1634</v>
      </c>
      <c r="AC40" s="88">
        <v>870</v>
      </c>
      <c r="AD40" s="88">
        <v>552</v>
      </c>
      <c r="AE40" s="88">
        <v>414</v>
      </c>
      <c r="AF40" s="88">
        <v>386</v>
      </c>
      <c r="AG40" s="88">
        <v>4016</v>
      </c>
      <c r="AH40" s="88">
        <v>4628</v>
      </c>
      <c r="AI40" s="88">
        <v>0</v>
      </c>
      <c r="AJ40" s="88">
        <v>1</v>
      </c>
      <c r="AK40" s="88">
        <v>1</v>
      </c>
      <c r="AL40" s="88">
        <v>0</v>
      </c>
      <c r="AM40" s="88">
        <v>0</v>
      </c>
      <c r="AN40" s="88">
        <v>9</v>
      </c>
      <c r="AO40" s="88">
        <v>33</v>
      </c>
      <c r="AP40" s="88">
        <v>53</v>
      </c>
      <c r="AQ40" s="88">
        <v>152</v>
      </c>
      <c r="AR40" s="88">
        <v>247</v>
      </c>
      <c r="AS40" s="88">
        <v>248</v>
      </c>
      <c r="AT40" s="88">
        <v>5</v>
      </c>
      <c r="AU40" s="88">
        <v>17</v>
      </c>
      <c r="AV40" s="88">
        <v>22</v>
      </c>
      <c r="AW40" s="88">
        <v>5</v>
      </c>
      <c r="AX40" s="88">
        <v>142</v>
      </c>
      <c r="AY40" s="88">
        <v>192</v>
      </c>
      <c r="AZ40" s="88">
        <v>193</v>
      </c>
      <c r="BA40" s="88">
        <v>187</v>
      </c>
      <c r="BB40" s="88">
        <v>257</v>
      </c>
      <c r="BC40" s="88">
        <v>976</v>
      </c>
      <c r="BD40" s="88">
        <v>998</v>
      </c>
      <c r="BE40" s="88">
        <v>1</v>
      </c>
      <c r="BF40" s="88">
        <v>0</v>
      </c>
      <c r="BG40" s="88">
        <v>1</v>
      </c>
      <c r="BH40" s="88">
        <v>0</v>
      </c>
      <c r="BI40" s="88">
        <v>3</v>
      </c>
      <c r="BJ40" s="88">
        <v>2</v>
      </c>
      <c r="BK40" s="88">
        <v>9</v>
      </c>
      <c r="BL40" s="88">
        <v>9</v>
      </c>
      <c r="BM40" s="88">
        <v>9</v>
      </c>
      <c r="BN40" s="88">
        <v>32</v>
      </c>
      <c r="BO40" s="88">
        <v>33</v>
      </c>
      <c r="BP40" s="88">
        <v>9</v>
      </c>
      <c r="BQ40" s="88">
        <v>13</v>
      </c>
      <c r="BR40" s="88">
        <v>22</v>
      </c>
      <c r="BS40" s="88">
        <v>5</v>
      </c>
      <c r="BT40" s="88">
        <v>210</v>
      </c>
      <c r="BU40" s="88">
        <v>192</v>
      </c>
      <c r="BV40" s="88">
        <v>271</v>
      </c>
      <c r="BW40" s="88">
        <v>277</v>
      </c>
      <c r="BX40" s="88">
        <v>317</v>
      </c>
      <c r="BY40" s="88">
        <v>1272</v>
      </c>
      <c r="BZ40" s="88">
        <v>1294</v>
      </c>
      <c r="CA40" s="88">
        <v>105</v>
      </c>
      <c r="CB40" s="88">
        <v>210</v>
      </c>
      <c r="CC40" s="88">
        <v>315</v>
      </c>
      <c r="CD40" s="88">
        <v>59</v>
      </c>
      <c r="CE40" s="88">
        <v>1126</v>
      </c>
      <c r="CF40" s="88">
        <v>902</v>
      </c>
      <c r="CG40" s="88">
        <v>656</v>
      </c>
      <c r="CH40" s="88">
        <v>394</v>
      </c>
      <c r="CI40" s="88">
        <v>245</v>
      </c>
      <c r="CJ40" s="88">
        <v>3382</v>
      </c>
      <c r="CK40" s="88">
        <v>3697</v>
      </c>
      <c r="CL40" s="88">
        <v>98</v>
      </c>
      <c r="CM40" s="88">
        <v>199</v>
      </c>
      <c r="CN40" s="88">
        <v>297</v>
      </c>
      <c r="CO40" s="88">
        <v>55</v>
      </c>
      <c r="CP40" s="88">
        <v>1026</v>
      </c>
      <c r="CQ40" s="88">
        <v>802</v>
      </c>
      <c r="CR40" s="88">
        <v>556</v>
      </c>
      <c r="CS40" s="88">
        <v>358</v>
      </c>
      <c r="CT40" s="88">
        <v>210</v>
      </c>
      <c r="CU40" s="88">
        <v>3007</v>
      </c>
      <c r="CV40" s="88">
        <v>3304</v>
      </c>
      <c r="CW40" s="88">
        <v>7</v>
      </c>
      <c r="CX40" s="88">
        <v>11</v>
      </c>
      <c r="CY40" s="88">
        <v>18</v>
      </c>
      <c r="CZ40" s="88">
        <v>4</v>
      </c>
      <c r="DA40" s="88">
        <v>100</v>
      </c>
      <c r="DB40" s="88">
        <v>100</v>
      </c>
      <c r="DC40" s="88">
        <v>100</v>
      </c>
      <c r="DD40" s="88">
        <v>36</v>
      </c>
      <c r="DE40" s="88">
        <v>35</v>
      </c>
      <c r="DF40" s="88">
        <v>375</v>
      </c>
      <c r="DG40" s="91">
        <v>393</v>
      </c>
      <c r="DH40" s="115">
        <v>0</v>
      </c>
      <c r="DI40" s="88">
        <v>6</v>
      </c>
      <c r="DJ40" s="88">
        <v>6</v>
      </c>
      <c r="DK40" s="88">
        <v>2</v>
      </c>
      <c r="DL40" s="88">
        <v>111</v>
      </c>
      <c r="DM40" s="88">
        <v>187</v>
      </c>
      <c r="DN40" s="88">
        <v>236</v>
      </c>
      <c r="DO40" s="88">
        <v>213</v>
      </c>
      <c r="DP40" s="88">
        <v>190</v>
      </c>
      <c r="DQ40" s="88">
        <v>939</v>
      </c>
      <c r="DR40" s="88">
        <v>945</v>
      </c>
      <c r="DS40" s="115">
        <v>0</v>
      </c>
      <c r="DT40" s="88">
        <v>5</v>
      </c>
      <c r="DU40" s="88">
        <v>5</v>
      </c>
      <c r="DV40" s="88">
        <v>2</v>
      </c>
      <c r="DW40" s="88">
        <v>108</v>
      </c>
      <c r="DX40" s="88">
        <v>173</v>
      </c>
      <c r="DY40" s="88">
        <v>216</v>
      </c>
      <c r="DZ40" s="88">
        <v>199</v>
      </c>
      <c r="EA40" s="88">
        <v>169</v>
      </c>
      <c r="EB40" s="88">
        <v>867</v>
      </c>
      <c r="EC40" s="88">
        <v>872</v>
      </c>
      <c r="ED40" s="88">
        <v>0</v>
      </c>
      <c r="EE40" s="88">
        <v>1</v>
      </c>
      <c r="EF40" s="88">
        <v>1</v>
      </c>
      <c r="EG40" s="88">
        <v>0</v>
      </c>
      <c r="EH40" s="88">
        <v>3</v>
      </c>
      <c r="EI40" s="88">
        <v>14</v>
      </c>
      <c r="EJ40" s="88">
        <v>20</v>
      </c>
      <c r="EK40" s="88">
        <v>14</v>
      </c>
      <c r="EL40" s="88">
        <v>20</v>
      </c>
      <c r="EM40" s="88">
        <v>71</v>
      </c>
      <c r="EN40" s="88">
        <v>72</v>
      </c>
      <c r="EO40" s="88">
        <v>0</v>
      </c>
      <c r="EP40" s="88">
        <v>0</v>
      </c>
      <c r="EQ40" s="88">
        <v>0</v>
      </c>
      <c r="ER40" s="88">
        <v>0</v>
      </c>
      <c r="ES40" s="88">
        <v>0</v>
      </c>
      <c r="ET40" s="88">
        <v>0</v>
      </c>
      <c r="EU40" s="88">
        <v>0</v>
      </c>
      <c r="EV40" s="88">
        <v>0</v>
      </c>
      <c r="EW40" s="88">
        <v>1</v>
      </c>
      <c r="EX40" s="132">
        <v>1</v>
      </c>
      <c r="EY40" s="91">
        <v>1</v>
      </c>
      <c r="EZ40" s="115">
        <v>26</v>
      </c>
      <c r="FA40" s="88">
        <v>87</v>
      </c>
      <c r="FB40" s="88">
        <v>113</v>
      </c>
      <c r="FC40" s="88">
        <v>19</v>
      </c>
      <c r="FD40" s="88">
        <v>499</v>
      </c>
      <c r="FE40" s="88">
        <v>747</v>
      </c>
      <c r="FF40" s="88">
        <v>612</v>
      </c>
      <c r="FG40" s="88">
        <v>514</v>
      </c>
      <c r="FH40" s="88">
        <v>497</v>
      </c>
      <c r="FI40" s="88">
        <v>2888</v>
      </c>
      <c r="FJ40" s="88">
        <v>3001</v>
      </c>
      <c r="FK40" s="88">
        <v>12</v>
      </c>
      <c r="FL40" s="88">
        <v>73</v>
      </c>
      <c r="FM40" s="88">
        <v>85</v>
      </c>
      <c r="FN40" s="88">
        <v>15</v>
      </c>
      <c r="FO40" s="88">
        <v>459</v>
      </c>
      <c r="FP40" s="88">
        <v>706</v>
      </c>
      <c r="FQ40" s="88">
        <v>583</v>
      </c>
      <c r="FR40" s="88">
        <v>488</v>
      </c>
      <c r="FS40" s="88">
        <v>477</v>
      </c>
      <c r="FT40" s="88">
        <v>2728</v>
      </c>
      <c r="FU40" s="88">
        <v>2813</v>
      </c>
      <c r="FV40" s="88">
        <v>6</v>
      </c>
      <c r="FW40" s="88">
        <v>6</v>
      </c>
      <c r="FX40" s="88">
        <v>12</v>
      </c>
      <c r="FY40" s="88">
        <v>0</v>
      </c>
      <c r="FZ40" s="88">
        <v>27</v>
      </c>
      <c r="GA40" s="88">
        <v>33</v>
      </c>
      <c r="GB40" s="88">
        <v>19</v>
      </c>
      <c r="GC40" s="88">
        <v>22</v>
      </c>
      <c r="GD40" s="88">
        <v>17</v>
      </c>
      <c r="GE40" s="88">
        <v>118</v>
      </c>
      <c r="GF40" s="88">
        <v>130</v>
      </c>
      <c r="GG40" s="88">
        <v>8</v>
      </c>
      <c r="GH40" s="88">
        <v>8</v>
      </c>
      <c r="GI40" s="88">
        <v>16</v>
      </c>
      <c r="GJ40" s="88">
        <v>4</v>
      </c>
      <c r="GK40" s="88">
        <v>13</v>
      </c>
      <c r="GL40" s="88">
        <v>8</v>
      </c>
      <c r="GM40" s="88">
        <v>10</v>
      </c>
      <c r="GN40" s="88">
        <v>4</v>
      </c>
      <c r="GO40" s="88">
        <v>3</v>
      </c>
      <c r="GP40" s="88">
        <v>42</v>
      </c>
      <c r="GQ40" s="132">
        <v>58</v>
      </c>
      <c r="GR40" s="87">
        <v>19</v>
      </c>
      <c r="GS40" s="88">
        <v>12</v>
      </c>
      <c r="GT40" s="88">
        <v>31</v>
      </c>
      <c r="GU40" s="88">
        <v>8</v>
      </c>
      <c r="GV40" s="88">
        <v>106</v>
      </c>
      <c r="GW40" s="88">
        <v>54</v>
      </c>
      <c r="GX40" s="88">
        <v>80</v>
      </c>
      <c r="GY40" s="88">
        <v>69</v>
      </c>
      <c r="GZ40" s="88">
        <v>50</v>
      </c>
      <c r="HA40" s="132">
        <v>367</v>
      </c>
      <c r="HB40" s="91">
        <v>398</v>
      </c>
      <c r="HC40" s="115">
        <v>324</v>
      </c>
      <c r="HD40" s="88">
        <v>541</v>
      </c>
      <c r="HE40" s="88">
        <v>865</v>
      </c>
      <c r="HF40" s="88">
        <v>207</v>
      </c>
      <c r="HG40" s="88">
        <v>2352</v>
      </c>
      <c r="HH40" s="88">
        <v>1517</v>
      </c>
      <c r="HI40" s="88">
        <v>1013</v>
      </c>
      <c r="HJ40" s="88">
        <v>659</v>
      </c>
      <c r="HK40" s="88">
        <v>516</v>
      </c>
      <c r="HL40" s="132">
        <v>6264</v>
      </c>
      <c r="HM40" s="116">
        <v>7129</v>
      </c>
    </row>
    <row r="41" spans="1:221" s="74" customFormat="1" ht="18" customHeight="1">
      <c r="A41" s="87" t="s">
        <v>46</v>
      </c>
      <c r="B41" s="115">
        <v>247</v>
      </c>
      <c r="C41" s="115">
        <v>246</v>
      </c>
      <c r="D41" s="115">
        <v>493</v>
      </c>
      <c r="E41" s="88">
        <v>327</v>
      </c>
      <c r="F41" s="88">
        <v>1625</v>
      </c>
      <c r="G41" s="88">
        <v>1121</v>
      </c>
      <c r="H41" s="88">
        <v>815</v>
      </c>
      <c r="I41" s="88">
        <v>625</v>
      </c>
      <c r="J41" s="88">
        <v>448</v>
      </c>
      <c r="K41" s="132">
        <v>4961</v>
      </c>
      <c r="L41" s="91">
        <v>5454</v>
      </c>
      <c r="M41" s="87">
        <v>88</v>
      </c>
      <c r="N41" s="88">
        <v>67</v>
      </c>
      <c r="O41" s="88">
        <v>155</v>
      </c>
      <c r="P41" s="88">
        <v>117</v>
      </c>
      <c r="Q41" s="88">
        <v>504</v>
      </c>
      <c r="R41" s="88">
        <v>345</v>
      </c>
      <c r="S41" s="88">
        <v>234</v>
      </c>
      <c r="T41" s="88">
        <v>216</v>
      </c>
      <c r="U41" s="88">
        <v>222</v>
      </c>
      <c r="V41" s="88">
        <v>1638</v>
      </c>
      <c r="W41" s="88">
        <v>1793</v>
      </c>
      <c r="X41" s="88">
        <v>85</v>
      </c>
      <c r="Y41" s="88">
        <v>57</v>
      </c>
      <c r="Z41" s="88">
        <v>142</v>
      </c>
      <c r="AA41" s="88">
        <v>110</v>
      </c>
      <c r="AB41" s="88">
        <v>396</v>
      </c>
      <c r="AC41" s="88">
        <v>231</v>
      </c>
      <c r="AD41" s="88">
        <v>127</v>
      </c>
      <c r="AE41" s="88">
        <v>96</v>
      </c>
      <c r="AF41" s="88">
        <v>88</v>
      </c>
      <c r="AG41" s="88">
        <v>1048</v>
      </c>
      <c r="AH41" s="88">
        <v>1190</v>
      </c>
      <c r="AI41" s="88">
        <v>0</v>
      </c>
      <c r="AJ41" s="88">
        <v>0</v>
      </c>
      <c r="AK41" s="88">
        <v>0</v>
      </c>
      <c r="AL41" s="88">
        <v>0</v>
      </c>
      <c r="AM41" s="88">
        <v>1</v>
      </c>
      <c r="AN41" s="88">
        <v>2</v>
      </c>
      <c r="AO41" s="88">
        <v>11</v>
      </c>
      <c r="AP41" s="88">
        <v>22</v>
      </c>
      <c r="AQ41" s="88">
        <v>40</v>
      </c>
      <c r="AR41" s="88">
        <v>76</v>
      </c>
      <c r="AS41" s="88">
        <v>76</v>
      </c>
      <c r="AT41" s="88">
        <v>3</v>
      </c>
      <c r="AU41" s="88">
        <v>5</v>
      </c>
      <c r="AV41" s="88">
        <v>8</v>
      </c>
      <c r="AW41" s="88">
        <v>4</v>
      </c>
      <c r="AX41" s="88">
        <v>44</v>
      </c>
      <c r="AY41" s="88">
        <v>58</v>
      </c>
      <c r="AZ41" s="88">
        <v>36</v>
      </c>
      <c r="BA41" s="88">
        <v>39</v>
      </c>
      <c r="BB41" s="88">
        <v>37</v>
      </c>
      <c r="BC41" s="88">
        <v>218</v>
      </c>
      <c r="BD41" s="88">
        <v>226</v>
      </c>
      <c r="BE41" s="88">
        <v>0</v>
      </c>
      <c r="BF41" s="88">
        <v>2</v>
      </c>
      <c r="BG41" s="88">
        <v>2</v>
      </c>
      <c r="BH41" s="88">
        <v>0</v>
      </c>
      <c r="BI41" s="88">
        <v>3</v>
      </c>
      <c r="BJ41" s="88">
        <v>2</v>
      </c>
      <c r="BK41" s="88">
        <v>6</v>
      </c>
      <c r="BL41" s="88">
        <v>6</v>
      </c>
      <c r="BM41" s="88">
        <v>4</v>
      </c>
      <c r="BN41" s="88">
        <v>21</v>
      </c>
      <c r="BO41" s="88">
        <v>23</v>
      </c>
      <c r="BP41" s="88">
        <v>0</v>
      </c>
      <c r="BQ41" s="88">
        <v>3</v>
      </c>
      <c r="BR41" s="88">
        <v>3</v>
      </c>
      <c r="BS41" s="88">
        <v>3</v>
      </c>
      <c r="BT41" s="88">
        <v>60</v>
      </c>
      <c r="BU41" s="88">
        <v>52</v>
      </c>
      <c r="BV41" s="88">
        <v>54</v>
      </c>
      <c r="BW41" s="88">
        <v>53</v>
      </c>
      <c r="BX41" s="88">
        <v>53</v>
      </c>
      <c r="BY41" s="88">
        <v>275</v>
      </c>
      <c r="BZ41" s="88">
        <v>278</v>
      </c>
      <c r="CA41" s="88">
        <v>38</v>
      </c>
      <c r="CB41" s="88">
        <v>50</v>
      </c>
      <c r="CC41" s="88">
        <v>88</v>
      </c>
      <c r="CD41" s="88">
        <v>45</v>
      </c>
      <c r="CE41" s="88">
        <v>296</v>
      </c>
      <c r="CF41" s="88">
        <v>174</v>
      </c>
      <c r="CG41" s="88">
        <v>137</v>
      </c>
      <c r="CH41" s="88">
        <v>85</v>
      </c>
      <c r="CI41" s="88">
        <v>15</v>
      </c>
      <c r="CJ41" s="88">
        <v>752</v>
      </c>
      <c r="CK41" s="88">
        <v>840</v>
      </c>
      <c r="CL41" s="88">
        <v>29</v>
      </c>
      <c r="CM41" s="88">
        <v>36</v>
      </c>
      <c r="CN41" s="88">
        <v>65</v>
      </c>
      <c r="CO41" s="88">
        <v>42</v>
      </c>
      <c r="CP41" s="88">
        <v>228</v>
      </c>
      <c r="CQ41" s="88">
        <v>125</v>
      </c>
      <c r="CR41" s="88">
        <v>96</v>
      </c>
      <c r="CS41" s="88">
        <v>54</v>
      </c>
      <c r="CT41" s="88">
        <v>7</v>
      </c>
      <c r="CU41" s="88">
        <v>552</v>
      </c>
      <c r="CV41" s="88">
        <v>617</v>
      </c>
      <c r="CW41" s="88">
        <v>9</v>
      </c>
      <c r="CX41" s="88">
        <v>14</v>
      </c>
      <c r="CY41" s="88">
        <v>23</v>
      </c>
      <c r="CZ41" s="88">
        <v>3</v>
      </c>
      <c r="DA41" s="88">
        <v>68</v>
      </c>
      <c r="DB41" s="88">
        <v>49</v>
      </c>
      <c r="DC41" s="88">
        <v>41</v>
      </c>
      <c r="DD41" s="88">
        <v>31</v>
      </c>
      <c r="DE41" s="88">
        <v>8</v>
      </c>
      <c r="DF41" s="88">
        <v>200</v>
      </c>
      <c r="DG41" s="91">
        <v>223</v>
      </c>
      <c r="DH41" s="115">
        <v>0</v>
      </c>
      <c r="DI41" s="88">
        <v>1</v>
      </c>
      <c r="DJ41" s="88">
        <v>1</v>
      </c>
      <c r="DK41" s="88">
        <v>0</v>
      </c>
      <c r="DL41" s="88">
        <v>25</v>
      </c>
      <c r="DM41" s="88">
        <v>29</v>
      </c>
      <c r="DN41" s="88">
        <v>61</v>
      </c>
      <c r="DO41" s="88">
        <v>36</v>
      </c>
      <c r="DP41" s="88">
        <v>17</v>
      </c>
      <c r="DQ41" s="88">
        <v>168</v>
      </c>
      <c r="DR41" s="88">
        <v>169</v>
      </c>
      <c r="DS41" s="115">
        <v>0</v>
      </c>
      <c r="DT41" s="88">
        <v>1</v>
      </c>
      <c r="DU41" s="88">
        <v>1</v>
      </c>
      <c r="DV41" s="88">
        <v>0</v>
      </c>
      <c r="DW41" s="88">
        <v>22</v>
      </c>
      <c r="DX41" s="88">
        <v>19</v>
      </c>
      <c r="DY41" s="88">
        <v>53</v>
      </c>
      <c r="DZ41" s="88">
        <v>22</v>
      </c>
      <c r="EA41" s="88">
        <v>10</v>
      </c>
      <c r="EB41" s="88">
        <v>126</v>
      </c>
      <c r="EC41" s="88">
        <v>127</v>
      </c>
      <c r="ED41" s="88">
        <v>0</v>
      </c>
      <c r="EE41" s="88">
        <v>0</v>
      </c>
      <c r="EF41" s="88">
        <v>0</v>
      </c>
      <c r="EG41" s="88">
        <v>0</v>
      </c>
      <c r="EH41" s="88">
        <v>3</v>
      </c>
      <c r="EI41" s="88">
        <v>10</v>
      </c>
      <c r="EJ41" s="88">
        <v>8</v>
      </c>
      <c r="EK41" s="88">
        <v>14</v>
      </c>
      <c r="EL41" s="88">
        <v>7</v>
      </c>
      <c r="EM41" s="88">
        <v>42</v>
      </c>
      <c r="EN41" s="88">
        <v>42</v>
      </c>
      <c r="EO41" s="88">
        <v>0</v>
      </c>
      <c r="EP41" s="88">
        <v>0</v>
      </c>
      <c r="EQ41" s="88">
        <v>0</v>
      </c>
      <c r="ER41" s="88">
        <v>0</v>
      </c>
      <c r="ES41" s="88">
        <v>0</v>
      </c>
      <c r="ET41" s="88">
        <v>0</v>
      </c>
      <c r="EU41" s="88">
        <v>0</v>
      </c>
      <c r="EV41" s="88">
        <v>0</v>
      </c>
      <c r="EW41" s="88">
        <v>0</v>
      </c>
      <c r="EX41" s="132">
        <v>0</v>
      </c>
      <c r="EY41" s="91">
        <v>0</v>
      </c>
      <c r="EZ41" s="115">
        <v>4</v>
      </c>
      <c r="FA41" s="88">
        <v>17</v>
      </c>
      <c r="FB41" s="88">
        <v>21</v>
      </c>
      <c r="FC41" s="88">
        <v>15</v>
      </c>
      <c r="FD41" s="88">
        <v>176</v>
      </c>
      <c r="FE41" s="88">
        <v>207</v>
      </c>
      <c r="FF41" s="88">
        <v>152</v>
      </c>
      <c r="FG41" s="88">
        <v>115</v>
      </c>
      <c r="FH41" s="88">
        <v>94</v>
      </c>
      <c r="FI41" s="88">
        <v>759</v>
      </c>
      <c r="FJ41" s="88">
        <v>780</v>
      </c>
      <c r="FK41" s="88">
        <v>2</v>
      </c>
      <c r="FL41" s="88">
        <v>10</v>
      </c>
      <c r="FM41" s="88">
        <v>12</v>
      </c>
      <c r="FN41" s="88">
        <v>11</v>
      </c>
      <c r="FO41" s="88">
        <v>166</v>
      </c>
      <c r="FP41" s="88">
        <v>195</v>
      </c>
      <c r="FQ41" s="88">
        <v>148</v>
      </c>
      <c r="FR41" s="88">
        <v>110</v>
      </c>
      <c r="FS41" s="88">
        <v>94</v>
      </c>
      <c r="FT41" s="88">
        <v>724</v>
      </c>
      <c r="FU41" s="88">
        <v>736</v>
      </c>
      <c r="FV41" s="88">
        <v>1</v>
      </c>
      <c r="FW41" s="88">
        <v>2</v>
      </c>
      <c r="FX41" s="88">
        <v>3</v>
      </c>
      <c r="FY41" s="88">
        <v>3</v>
      </c>
      <c r="FZ41" s="88">
        <v>5</v>
      </c>
      <c r="GA41" s="88">
        <v>5</v>
      </c>
      <c r="GB41" s="88">
        <v>3</v>
      </c>
      <c r="GC41" s="88">
        <v>3</v>
      </c>
      <c r="GD41" s="88">
        <v>0</v>
      </c>
      <c r="GE41" s="88">
        <v>19</v>
      </c>
      <c r="GF41" s="88">
        <v>22</v>
      </c>
      <c r="GG41" s="88">
        <v>1</v>
      </c>
      <c r="GH41" s="88">
        <v>5</v>
      </c>
      <c r="GI41" s="88">
        <v>6</v>
      </c>
      <c r="GJ41" s="88">
        <v>1</v>
      </c>
      <c r="GK41" s="88">
        <v>5</v>
      </c>
      <c r="GL41" s="88">
        <v>7</v>
      </c>
      <c r="GM41" s="88">
        <v>1</v>
      </c>
      <c r="GN41" s="88">
        <v>2</v>
      </c>
      <c r="GO41" s="88">
        <v>0</v>
      </c>
      <c r="GP41" s="88">
        <v>16</v>
      </c>
      <c r="GQ41" s="132">
        <v>22</v>
      </c>
      <c r="GR41" s="87">
        <v>1</v>
      </c>
      <c r="GS41" s="88">
        <v>7</v>
      </c>
      <c r="GT41" s="88">
        <v>8</v>
      </c>
      <c r="GU41" s="88">
        <v>3</v>
      </c>
      <c r="GV41" s="88">
        <v>43</v>
      </c>
      <c r="GW41" s="88">
        <v>20</v>
      </c>
      <c r="GX41" s="88">
        <v>30</v>
      </c>
      <c r="GY41" s="88">
        <v>36</v>
      </c>
      <c r="GZ41" s="88">
        <v>19</v>
      </c>
      <c r="HA41" s="132">
        <v>151</v>
      </c>
      <c r="HB41" s="91">
        <v>159</v>
      </c>
      <c r="HC41" s="115">
        <v>116</v>
      </c>
      <c r="HD41" s="88">
        <v>104</v>
      </c>
      <c r="HE41" s="88">
        <v>220</v>
      </c>
      <c r="HF41" s="88">
        <v>147</v>
      </c>
      <c r="HG41" s="88">
        <v>581</v>
      </c>
      <c r="HH41" s="88">
        <v>346</v>
      </c>
      <c r="HI41" s="88">
        <v>201</v>
      </c>
      <c r="HJ41" s="88">
        <v>137</v>
      </c>
      <c r="HK41" s="88">
        <v>81</v>
      </c>
      <c r="HL41" s="132">
        <v>1493</v>
      </c>
      <c r="HM41" s="116">
        <v>1713</v>
      </c>
    </row>
    <row r="42" spans="1:221" s="74" customFormat="1" ht="18" customHeight="1">
      <c r="A42" s="87" t="s">
        <v>47</v>
      </c>
      <c r="B42" s="115">
        <v>526</v>
      </c>
      <c r="C42" s="115">
        <v>478</v>
      </c>
      <c r="D42" s="115">
        <v>1004</v>
      </c>
      <c r="E42" s="88">
        <v>537</v>
      </c>
      <c r="F42" s="88">
        <v>2169</v>
      </c>
      <c r="G42" s="88">
        <v>1402</v>
      </c>
      <c r="H42" s="88">
        <v>1271</v>
      </c>
      <c r="I42" s="88">
        <v>937</v>
      </c>
      <c r="J42" s="88">
        <v>818</v>
      </c>
      <c r="K42" s="132">
        <v>7134</v>
      </c>
      <c r="L42" s="91">
        <v>8138</v>
      </c>
      <c r="M42" s="87">
        <v>167</v>
      </c>
      <c r="N42" s="88">
        <v>147</v>
      </c>
      <c r="O42" s="88">
        <v>314</v>
      </c>
      <c r="P42" s="88">
        <v>186</v>
      </c>
      <c r="Q42" s="88">
        <v>688</v>
      </c>
      <c r="R42" s="88">
        <v>412</v>
      </c>
      <c r="S42" s="88">
        <v>364</v>
      </c>
      <c r="T42" s="88">
        <v>342</v>
      </c>
      <c r="U42" s="88">
        <v>376</v>
      </c>
      <c r="V42" s="88">
        <v>2368</v>
      </c>
      <c r="W42" s="88">
        <v>2682</v>
      </c>
      <c r="X42" s="88">
        <v>154</v>
      </c>
      <c r="Y42" s="88">
        <v>113</v>
      </c>
      <c r="Z42" s="88">
        <v>267</v>
      </c>
      <c r="AA42" s="88">
        <v>164</v>
      </c>
      <c r="AB42" s="88">
        <v>502</v>
      </c>
      <c r="AC42" s="88">
        <v>264</v>
      </c>
      <c r="AD42" s="88">
        <v>195</v>
      </c>
      <c r="AE42" s="88">
        <v>147</v>
      </c>
      <c r="AF42" s="88">
        <v>145</v>
      </c>
      <c r="AG42" s="88">
        <v>1417</v>
      </c>
      <c r="AH42" s="88">
        <v>1684</v>
      </c>
      <c r="AI42" s="88">
        <v>0</v>
      </c>
      <c r="AJ42" s="88">
        <v>0</v>
      </c>
      <c r="AK42" s="88">
        <v>0</v>
      </c>
      <c r="AL42" s="88">
        <v>0</v>
      </c>
      <c r="AM42" s="88">
        <v>2</v>
      </c>
      <c r="AN42" s="88">
        <v>9</v>
      </c>
      <c r="AO42" s="88">
        <v>13</v>
      </c>
      <c r="AP42" s="88">
        <v>40</v>
      </c>
      <c r="AQ42" s="88">
        <v>76</v>
      </c>
      <c r="AR42" s="88">
        <v>140</v>
      </c>
      <c r="AS42" s="88">
        <v>140</v>
      </c>
      <c r="AT42" s="88">
        <v>8</v>
      </c>
      <c r="AU42" s="88">
        <v>15</v>
      </c>
      <c r="AV42" s="88">
        <v>23</v>
      </c>
      <c r="AW42" s="88">
        <v>7</v>
      </c>
      <c r="AX42" s="88">
        <v>76</v>
      </c>
      <c r="AY42" s="88">
        <v>75</v>
      </c>
      <c r="AZ42" s="88">
        <v>63</v>
      </c>
      <c r="BA42" s="88">
        <v>69</v>
      </c>
      <c r="BB42" s="88">
        <v>73</v>
      </c>
      <c r="BC42" s="88">
        <v>363</v>
      </c>
      <c r="BD42" s="88">
        <v>386</v>
      </c>
      <c r="BE42" s="88">
        <v>0</v>
      </c>
      <c r="BF42" s="88">
        <v>1</v>
      </c>
      <c r="BG42" s="88">
        <v>1</v>
      </c>
      <c r="BH42" s="88">
        <v>0</v>
      </c>
      <c r="BI42" s="88">
        <v>8</v>
      </c>
      <c r="BJ42" s="88">
        <v>10</v>
      </c>
      <c r="BK42" s="88">
        <v>16</v>
      </c>
      <c r="BL42" s="88">
        <v>9</v>
      </c>
      <c r="BM42" s="88">
        <v>8</v>
      </c>
      <c r="BN42" s="88">
        <v>51</v>
      </c>
      <c r="BO42" s="88">
        <v>52</v>
      </c>
      <c r="BP42" s="88">
        <v>5</v>
      </c>
      <c r="BQ42" s="88">
        <v>18</v>
      </c>
      <c r="BR42" s="88">
        <v>23</v>
      </c>
      <c r="BS42" s="88">
        <v>15</v>
      </c>
      <c r="BT42" s="88">
        <v>100</v>
      </c>
      <c r="BU42" s="88">
        <v>54</v>
      </c>
      <c r="BV42" s="88">
        <v>77</v>
      </c>
      <c r="BW42" s="88">
        <v>77</v>
      </c>
      <c r="BX42" s="88">
        <v>74</v>
      </c>
      <c r="BY42" s="88">
        <v>397</v>
      </c>
      <c r="BZ42" s="88">
        <v>420</v>
      </c>
      <c r="CA42" s="88">
        <v>82</v>
      </c>
      <c r="CB42" s="88">
        <v>88</v>
      </c>
      <c r="CC42" s="88">
        <v>170</v>
      </c>
      <c r="CD42" s="88">
        <v>75</v>
      </c>
      <c r="CE42" s="88">
        <v>370</v>
      </c>
      <c r="CF42" s="88">
        <v>230</v>
      </c>
      <c r="CG42" s="88">
        <v>198</v>
      </c>
      <c r="CH42" s="88">
        <v>114</v>
      </c>
      <c r="CI42" s="88">
        <v>61</v>
      </c>
      <c r="CJ42" s="88">
        <v>1048</v>
      </c>
      <c r="CK42" s="88">
        <v>1218</v>
      </c>
      <c r="CL42" s="88">
        <v>74</v>
      </c>
      <c r="CM42" s="88">
        <v>79</v>
      </c>
      <c r="CN42" s="88">
        <v>153</v>
      </c>
      <c r="CO42" s="88">
        <v>65</v>
      </c>
      <c r="CP42" s="88">
        <v>329</v>
      </c>
      <c r="CQ42" s="88">
        <v>191</v>
      </c>
      <c r="CR42" s="88">
        <v>154</v>
      </c>
      <c r="CS42" s="88">
        <v>93</v>
      </c>
      <c r="CT42" s="88">
        <v>46</v>
      </c>
      <c r="CU42" s="88">
        <v>878</v>
      </c>
      <c r="CV42" s="88">
        <v>1031</v>
      </c>
      <c r="CW42" s="88">
        <v>8</v>
      </c>
      <c r="CX42" s="88">
        <v>9</v>
      </c>
      <c r="CY42" s="88">
        <v>17</v>
      </c>
      <c r="CZ42" s="88">
        <v>10</v>
      </c>
      <c r="DA42" s="88">
        <v>41</v>
      </c>
      <c r="DB42" s="88">
        <v>39</v>
      </c>
      <c r="DC42" s="88">
        <v>44</v>
      </c>
      <c r="DD42" s="88">
        <v>21</v>
      </c>
      <c r="DE42" s="88">
        <v>15</v>
      </c>
      <c r="DF42" s="88">
        <v>170</v>
      </c>
      <c r="DG42" s="91">
        <v>187</v>
      </c>
      <c r="DH42" s="115">
        <v>2</v>
      </c>
      <c r="DI42" s="88">
        <v>4</v>
      </c>
      <c r="DJ42" s="88">
        <v>6</v>
      </c>
      <c r="DK42" s="88">
        <v>2</v>
      </c>
      <c r="DL42" s="88">
        <v>49</v>
      </c>
      <c r="DM42" s="88">
        <v>67</v>
      </c>
      <c r="DN42" s="88">
        <v>68</v>
      </c>
      <c r="DO42" s="88">
        <v>39</v>
      </c>
      <c r="DP42" s="88">
        <v>32</v>
      </c>
      <c r="DQ42" s="88">
        <v>257</v>
      </c>
      <c r="DR42" s="88">
        <v>263</v>
      </c>
      <c r="DS42" s="115">
        <v>2</v>
      </c>
      <c r="DT42" s="88">
        <v>4</v>
      </c>
      <c r="DU42" s="88">
        <v>6</v>
      </c>
      <c r="DV42" s="88">
        <v>2</v>
      </c>
      <c r="DW42" s="88">
        <v>45</v>
      </c>
      <c r="DX42" s="88">
        <v>58</v>
      </c>
      <c r="DY42" s="88">
        <v>57</v>
      </c>
      <c r="DZ42" s="88">
        <v>32</v>
      </c>
      <c r="EA42" s="88">
        <v>29</v>
      </c>
      <c r="EB42" s="88">
        <v>223</v>
      </c>
      <c r="EC42" s="88">
        <v>229</v>
      </c>
      <c r="ED42" s="88">
        <v>0</v>
      </c>
      <c r="EE42" s="88">
        <v>0</v>
      </c>
      <c r="EF42" s="88">
        <v>0</v>
      </c>
      <c r="EG42" s="88">
        <v>0</v>
      </c>
      <c r="EH42" s="88">
        <v>4</v>
      </c>
      <c r="EI42" s="88">
        <v>9</v>
      </c>
      <c r="EJ42" s="88">
        <v>11</v>
      </c>
      <c r="EK42" s="88">
        <v>7</v>
      </c>
      <c r="EL42" s="88">
        <v>3</v>
      </c>
      <c r="EM42" s="88">
        <v>34</v>
      </c>
      <c r="EN42" s="88">
        <v>34</v>
      </c>
      <c r="EO42" s="88">
        <v>0</v>
      </c>
      <c r="EP42" s="88">
        <v>0</v>
      </c>
      <c r="EQ42" s="88">
        <v>0</v>
      </c>
      <c r="ER42" s="88">
        <v>0</v>
      </c>
      <c r="ES42" s="88">
        <v>0</v>
      </c>
      <c r="ET42" s="88">
        <v>0</v>
      </c>
      <c r="EU42" s="88">
        <v>0</v>
      </c>
      <c r="EV42" s="88">
        <v>0</v>
      </c>
      <c r="EW42" s="88">
        <v>0</v>
      </c>
      <c r="EX42" s="132">
        <v>0</v>
      </c>
      <c r="EY42" s="91">
        <v>0</v>
      </c>
      <c r="EZ42" s="115">
        <v>32</v>
      </c>
      <c r="FA42" s="88">
        <v>42</v>
      </c>
      <c r="FB42" s="88">
        <v>74</v>
      </c>
      <c r="FC42" s="88">
        <v>45</v>
      </c>
      <c r="FD42" s="88">
        <v>278</v>
      </c>
      <c r="FE42" s="88">
        <v>261</v>
      </c>
      <c r="FF42" s="88">
        <v>272</v>
      </c>
      <c r="FG42" s="88">
        <v>208</v>
      </c>
      <c r="FH42" s="88">
        <v>178</v>
      </c>
      <c r="FI42" s="88">
        <v>1242</v>
      </c>
      <c r="FJ42" s="88">
        <v>1316</v>
      </c>
      <c r="FK42" s="88">
        <v>27</v>
      </c>
      <c r="FL42" s="88">
        <v>37</v>
      </c>
      <c r="FM42" s="88">
        <v>64</v>
      </c>
      <c r="FN42" s="88">
        <v>41</v>
      </c>
      <c r="FO42" s="88">
        <v>266</v>
      </c>
      <c r="FP42" s="88">
        <v>249</v>
      </c>
      <c r="FQ42" s="88">
        <v>260</v>
      </c>
      <c r="FR42" s="88">
        <v>201</v>
      </c>
      <c r="FS42" s="88">
        <v>172</v>
      </c>
      <c r="FT42" s="88">
        <v>1189</v>
      </c>
      <c r="FU42" s="88">
        <v>1253</v>
      </c>
      <c r="FV42" s="88">
        <v>4</v>
      </c>
      <c r="FW42" s="88">
        <v>3</v>
      </c>
      <c r="FX42" s="88">
        <v>7</v>
      </c>
      <c r="FY42" s="88">
        <v>1</v>
      </c>
      <c r="FZ42" s="88">
        <v>5</v>
      </c>
      <c r="GA42" s="88">
        <v>7</v>
      </c>
      <c r="GB42" s="88">
        <v>7</v>
      </c>
      <c r="GC42" s="88">
        <v>3</v>
      </c>
      <c r="GD42" s="88">
        <v>4</v>
      </c>
      <c r="GE42" s="88">
        <v>27</v>
      </c>
      <c r="GF42" s="88">
        <v>34</v>
      </c>
      <c r="GG42" s="88">
        <v>1</v>
      </c>
      <c r="GH42" s="88">
        <v>2</v>
      </c>
      <c r="GI42" s="88">
        <v>3</v>
      </c>
      <c r="GJ42" s="88">
        <v>3</v>
      </c>
      <c r="GK42" s="88">
        <v>7</v>
      </c>
      <c r="GL42" s="88">
        <v>5</v>
      </c>
      <c r="GM42" s="88">
        <v>5</v>
      </c>
      <c r="GN42" s="88">
        <v>4</v>
      </c>
      <c r="GO42" s="88">
        <v>2</v>
      </c>
      <c r="GP42" s="88">
        <v>26</v>
      </c>
      <c r="GQ42" s="132">
        <v>29</v>
      </c>
      <c r="GR42" s="87">
        <v>10</v>
      </c>
      <c r="GS42" s="88">
        <v>8</v>
      </c>
      <c r="GT42" s="88">
        <v>18</v>
      </c>
      <c r="GU42" s="88">
        <v>9</v>
      </c>
      <c r="GV42" s="88">
        <v>51</v>
      </c>
      <c r="GW42" s="88">
        <v>16</v>
      </c>
      <c r="GX42" s="88">
        <v>37</v>
      </c>
      <c r="GY42" s="88">
        <v>28</v>
      </c>
      <c r="GZ42" s="88">
        <v>12</v>
      </c>
      <c r="HA42" s="132">
        <v>153</v>
      </c>
      <c r="HB42" s="91">
        <v>171</v>
      </c>
      <c r="HC42" s="115">
        <v>233</v>
      </c>
      <c r="HD42" s="88">
        <v>189</v>
      </c>
      <c r="HE42" s="88">
        <v>422</v>
      </c>
      <c r="HF42" s="88">
        <v>220</v>
      </c>
      <c r="HG42" s="88">
        <v>733</v>
      </c>
      <c r="HH42" s="88">
        <v>416</v>
      </c>
      <c r="HI42" s="88">
        <v>332</v>
      </c>
      <c r="HJ42" s="88">
        <v>206</v>
      </c>
      <c r="HK42" s="88">
        <v>159</v>
      </c>
      <c r="HL42" s="132">
        <v>2066</v>
      </c>
      <c r="HM42" s="116">
        <v>2488</v>
      </c>
    </row>
    <row r="43" spans="1:221" s="74" customFormat="1" ht="18" customHeight="1">
      <c r="A43" s="87" t="s">
        <v>48</v>
      </c>
      <c r="B43" s="115">
        <v>365</v>
      </c>
      <c r="C43" s="115">
        <v>439</v>
      </c>
      <c r="D43" s="115">
        <v>804</v>
      </c>
      <c r="E43" s="88">
        <v>365</v>
      </c>
      <c r="F43" s="88">
        <v>2424</v>
      </c>
      <c r="G43" s="88">
        <v>2270</v>
      </c>
      <c r="H43" s="88">
        <v>1576</v>
      </c>
      <c r="I43" s="88">
        <v>1133</v>
      </c>
      <c r="J43" s="88">
        <v>773</v>
      </c>
      <c r="K43" s="132">
        <v>8541</v>
      </c>
      <c r="L43" s="91">
        <v>9345</v>
      </c>
      <c r="M43" s="87">
        <v>128</v>
      </c>
      <c r="N43" s="88">
        <v>138</v>
      </c>
      <c r="O43" s="88">
        <v>266</v>
      </c>
      <c r="P43" s="88">
        <v>143</v>
      </c>
      <c r="Q43" s="88">
        <v>755</v>
      </c>
      <c r="R43" s="88">
        <v>640</v>
      </c>
      <c r="S43" s="88">
        <v>460</v>
      </c>
      <c r="T43" s="88">
        <v>342</v>
      </c>
      <c r="U43" s="88">
        <v>349</v>
      </c>
      <c r="V43" s="88">
        <v>2689</v>
      </c>
      <c r="W43" s="88">
        <v>2955</v>
      </c>
      <c r="X43" s="88">
        <v>123</v>
      </c>
      <c r="Y43" s="88">
        <v>130</v>
      </c>
      <c r="Z43" s="88">
        <v>253</v>
      </c>
      <c r="AA43" s="88">
        <v>137</v>
      </c>
      <c r="AB43" s="88">
        <v>641</v>
      </c>
      <c r="AC43" s="88">
        <v>464</v>
      </c>
      <c r="AD43" s="88">
        <v>285</v>
      </c>
      <c r="AE43" s="88">
        <v>165</v>
      </c>
      <c r="AF43" s="88">
        <v>150</v>
      </c>
      <c r="AG43" s="88">
        <v>1842</v>
      </c>
      <c r="AH43" s="88">
        <v>2095</v>
      </c>
      <c r="AI43" s="88">
        <v>0</v>
      </c>
      <c r="AJ43" s="88">
        <v>0</v>
      </c>
      <c r="AK43" s="88">
        <v>0</v>
      </c>
      <c r="AL43" s="88">
        <v>0</v>
      </c>
      <c r="AM43" s="88">
        <v>0</v>
      </c>
      <c r="AN43" s="88">
        <v>1</v>
      </c>
      <c r="AO43" s="88">
        <v>10</v>
      </c>
      <c r="AP43" s="88">
        <v>17</v>
      </c>
      <c r="AQ43" s="88">
        <v>54</v>
      </c>
      <c r="AR43" s="88">
        <v>82</v>
      </c>
      <c r="AS43" s="88">
        <v>82</v>
      </c>
      <c r="AT43" s="88">
        <v>1</v>
      </c>
      <c r="AU43" s="88">
        <v>3</v>
      </c>
      <c r="AV43" s="88">
        <v>4</v>
      </c>
      <c r="AW43" s="88">
        <v>4</v>
      </c>
      <c r="AX43" s="88">
        <v>55</v>
      </c>
      <c r="AY43" s="88">
        <v>94</v>
      </c>
      <c r="AZ43" s="88">
        <v>80</v>
      </c>
      <c r="BA43" s="88">
        <v>75</v>
      </c>
      <c r="BB43" s="88">
        <v>72</v>
      </c>
      <c r="BC43" s="88">
        <v>380</v>
      </c>
      <c r="BD43" s="88">
        <v>384</v>
      </c>
      <c r="BE43" s="88">
        <v>0</v>
      </c>
      <c r="BF43" s="88">
        <v>0</v>
      </c>
      <c r="BG43" s="88">
        <v>0</v>
      </c>
      <c r="BH43" s="88">
        <v>0</v>
      </c>
      <c r="BI43" s="88">
        <v>1</v>
      </c>
      <c r="BJ43" s="88">
        <v>1</v>
      </c>
      <c r="BK43" s="88">
        <v>3</v>
      </c>
      <c r="BL43" s="88">
        <v>0</v>
      </c>
      <c r="BM43" s="88">
        <v>1</v>
      </c>
      <c r="BN43" s="88">
        <v>6</v>
      </c>
      <c r="BO43" s="88">
        <v>6</v>
      </c>
      <c r="BP43" s="88">
        <v>4</v>
      </c>
      <c r="BQ43" s="88">
        <v>5</v>
      </c>
      <c r="BR43" s="88">
        <v>9</v>
      </c>
      <c r="BS43" s="88">
        <v>2</v>
      </c>
      <c r="BT43" s="88">
        <v>58</v>
      </c>
      <c r="BU43" s="88">
        <v>80</v>
      </c>
      <c r="BV43" s="88">
        <v>82</v>
      </c>
      <c r="BW43" s="88">
        <v>85</v>
      </c>
      <c r="BX43" s="88">
        <v>72</v>
      </c>
      <c r="BY43" s="88">
        <v>379</v>
      </c>
      <c r="BZ43" s="88">
        <v>388</v>
      </c>
      <c r="CA43" s="88">
        <v>44</v>
      </c>
      <c r="CB43" s="88">
        <v>67</v>
      </c>
      <c r="CC43" s="88">
        <v>111</v>
      </c>
      <c r="CD43" s="88">
        <v>31</v>
      </c>
      <c r="CE43" s="88">
        <v>426</v>
      </c>
      <c r="CF43" s="88">
        <v>427</v>
      </c>
      <c r="CG43" s="88">
        <v>279</v>
      </c>
      <c r="CH43" s="88">
        <v>186</v>
      </c>
      <c r="CI43" s="88">
        <v>61</v>
      </c>
      <c r="CJ43" s="88">
        <v>1410</v>
      </c>
      <c r="CK43" s="88">
        <v>1521</v>
      </c>
      <c r="CL43" s="88">
        <v>34</v>
      </c>
      <c r="CM43" s="88">
        <v>51</v>
      </c>
      <c r="CN43" s="88">
        <v>85</v>
      </c>
      <c r="CO43" s="88">
        <v>26</v>
      </c>
      <c r="CP43" s="88">
        <v>323</v>
      </c>
      <c r="CQ43" s="88">
        <v>280</v>
      </c>
      <c r="CR43" s="88">
        <v>171</v>
      </c>
      <c r="CS43" s="88">
        <v>95</v>
      </c>
      <c r="CT43" s="88">
        <v>29</v>
      </c>
      <c r="CU43" s="88">
        <v>924</v>
      </c>
      <c r="CV43" s="88">
        <v>1009</v>
      </c>
      <c r="CW43" s="88">
        <v>10</v>
      </c>
      <c r="CX43" s="88">
        <v>16</v>
      </c>
      <c r="CY43" s="88">
        <v>26</v>
      </c>
      <c r="CZ43" s="88">
        <v>5</v>
      </c>
      <c r="DA43" s="88">
        <v>103</v>
      </c>
      <c r="DB43" s="88">
        <v>147</v>
      </c>
      <c r="DC43" s="88">
        <v>108</v>
      </c>
      <c r="DD43" s="88">
        <v>91</v>
      </c>
      <c r="DE43" s="88">
        <v>32</v>
      </c>
      <c r="DF43" s="88">
        <v>486</v>
      </c>
      <c r="DG43" s="91">
        <v>512</v>
      </c>
      <c r="DH43" s="115">
        <v>0</v>
      </c>
      <c r="DI43" s="88">
        <v>0</v>
      </c>
      <c r="DJ43" s="88">
        <v>0</v>
      </c>
      <c r="DK43" s="88">
        <v>0</v>
      </c>
      <c r="DL43" s="88">
        <v>27</v>
      </c>
      <c r="DM43" s="88">
        <v>60</v>
      </c>
      <c r="DN43" s="88">
        <v>62</v>
      </c>
      <c r="DO43" s="88">
        <v>83</v>
      </c>
      <c r="DP43" s="88">
        <v>36</v>
      </c>
      <c r="DQ43" s="88">
        <v>268</v>
      </c>
      <c r="DR43" s="88">
        <v>268</v>
      </c>
      <c r="DS43" s="115">
        <v>0</v>
      </c>
      <c r="DT43" s="88">
        <v>0</v>
      </c>
      <c r="DU43" s="88">
        <v>0</v>
      </c>
      <c r="DV43" s="88">
        <v>0</v>
      </c>
      <c r="DW43" s="88">
        <v>18</v>
      </c>
      <c r="DX43" s="88">
        <v>43</v>
      </c>
      <c r="DY43" s="88">
        <v>43</v>
      </c>
      <c r="DZ43" s="88">
        <v>50</v>
      </c>
      <c r="EA43" s="88">
        <v>20</v>
      </c>
      <c r="EB43" s="88">
        <v>174</v>
      </c>
      <c r="EC43" s="88">
        <v>174</v>
      </c>
      <c r="ED43" s="88">
        <v>0</v>
      </c>
      <c r="EE43" s="88">
        <v>0</v>
      </c>
      <c r="EF43" s="88">
        <v>0</v>
      </c>
      <c r="EG43" s="88">
        <v>0</v>
      </c>
      <c r="EH43" s="88">
        <v>9</v>
      </c>
      <c r="EI43" s="88">
        <v>17</v>
      </c>
      <c r="EJ43" s="88">
        <v>16</v>
      </c>
      <c r="EK43" s="88">
        <v>23</v>
      </c>
      <c r="EL43" s="88">
        <v>9</v>
      </c>
      <c r="EM43" s="88">
        <v>74</v>
      </c>
      <c r="EN43" s="88">
        <v>74</v>
      </c>
      <c r="EO43" s="88">
        <v>0</v>
      </c>
      <c r="EP43" s="88">
        <v>0</v>
      </c>
      <c r="EQ43" s="88">
        <v>0</v>
      </c>
      <c r="ER43" s="88">
        <v>0</v>
      </c>
      <c r="ES43" s="88">
        <v>0</v>
      </c>
      <c r="ET43" s="88">
        <v>0</v>
      </c>
      <c r="EU43" s="88">
        <v>3</v>
      </c>
      <c r="EV43" s="88">
        <v>10</v>
      </c>
      <c r="EW43" s="88">
        <v>7</v>
      </c>
      <c r="EX43" s="132">
        <v>20</v>
      </c>
      <c r="EY43" s="91">
        <v>20</v>
      </c>
      <c r="EZ43" s="115">
        <v>20</v>
      </c>
      <c r="FA43" s="88">
        <v>34</v>
      </c>
      <c r="FB43" s="88">
        <v>54</v>
      </c>
      <c r="FC43" s="88">
        <v>21</v>
      </c>
      <c r="FD43" s="88">
        <v>274</v>
      </c>
      <c r="FE43" s="88">
        <v>418</v>
      </c>
      <c r="FF43" s="88">
        <v>316</v>
      </c>
      <c r="FG43" s="88">
        <v>225</v>
      </c>
      <c r="FH43" s="88">
        <v>171</v>
      </c>
      <c r="FI43" s="88">
        <v>1425</v>
      </c>
      <c r="FJ43" s="88">
        <v>1479</v>
      </c>
      <c r="FK43" s="88">
        <v>13</v>
      </c>
      <c r="FL43" s="88">
        <v>27</v>
      </c>
      <c r="FM43" s="88">
        <v>40</v>
      </c>
      <c r="FN43" s="88">
        <v>19</v>
      </c>
      <c r="FO43" s="88">
        <v>251</v>
      </c>
      <c r="FP43" s="88">
        <v>401</v>
      </c>
      <c r="FQ43" s="88">
        <v>295</v>
      </c>
      <c r="FR43" s="88">
        <v>215</v>
      </c>
      <c r="FS43" s="88">
        <v>168</v>
      </c>
      <c r="FT43" s="88">
        <v>1349</v>
      </c>
      <c r="FU43" s="88">
        <v>1389</v>
      </c>
      <c r="FV43" s="88">
        <v>4</v>
      </c>
      <c r="FW43" s="88">
        <v>5</v>
      </c>
      <c r="FX43" s="88">
        <v>9</v>
      </c>
      <c r="FY43" s="88">
        <v>1</v>
      </c>
      <c r="FZ43" s="88">
        <v>12</v>
      </c>
      <c r="GA43" s="88">
        <v>12</v>
      </c>
      <c r="GB43" s="88">
        <v>15</v>
      </c>
      <c r="GC43" s="88">
        <v>8</v>
      </c>
      <c r="GD43" s="88">
        <v>2</v>
      </c>
      <c r="GE43" s="88">
        <v>50</v>
      </c>
      <c r="GF43" s="88">
        <v>59</v>
      </c>
      <c r="GG43" s="88">
        <v>3</v>
      </c>
      <c r="GH43" s="88">
        <v>2</v>
      </c>
      <c r="GI43" s="88">
        <v>5</v>
      </c>
      <c r="GJ43" s="88">
        <v>1</v>
      </c>
      <c r="GK43" s="88">
        <v>11</v>
      </c>
      <c r="GL43" s="88">
        <v>5</v>
      </c>
      <c r="GM43" s="88">
        <v>6</v>
      </c>
      <c r="GN43" s="88">
        <v>2</v>
      </c>
      <c r="GO43" s="88">
        <v>1</v>
      </c>
      <c r="GP43" s="88">
        <v>26</v>
      </c>
      <c r="GQ43" s="132">
        <v>31</v>
      </c>
      <c r="GR43" s="87">
        <v>8</v>
      </c>
      <c r="GS43" s="88">
        <v>9</v>
      </c>
      <c r="GT43" s="88">
        <v>17</v>
      </c>
      <c r="GU43" s="88">
        <v>6</v>
      </c>
      <c r="GV43" s="88">
        <v>40</v>
      </c>
      <c r="GW43" s="88">
        <v>36</v>
      </c>
      <c r="GX43" s="88">
        <v>36</v>
      </c>
      <c r="GY43" s="88">
        <v>38</v>
      </c>
      <c r="GZ43" s="88">
        <v>17</v>
      </c>
      <c r="HA43" s="132">
        <v>173</v>
      </c>
      <c r="HB43" s="91">
        <v>190</v>
      </c>
      <c r="HC43" s="115">
        <v>165</v>
      </c>
      <c r="HD43" s="88">
        <v>191</v>
      </c>
      <c r="HE43" s="88">
        <v>356</v>
      </c>
      <c r="HF43" s="88">
        <v>164</v>
      </c>
      <c r="HG43" s="88">
        <v>902</v>
      </c>
      <c r="HH43" s="88">
        <v>689</v>
      </c>
      <c r="HI43" s="88">
        <v>423</v>
      </c>
      <c r="HJ43" s="88">
        <v>259</v>
      </c>
      <c r="HK43" s="88">
        <v>139</v>
      </c>
      <c r="HL43" s="132">
        <v>2576</v>
      </c>
      <c r="HM43" s="116">
        <v>2932</v>
      </c>
    </row>
    <row r="44" spans="1:221" s="74" customFormat="1" ht="18" customHeight="1">
      <c r="A44" s="87" t="s">
        <v>49</v>
      </c>
      <c r="B44" s="115">
        <v>414</v>
      </c>
      <c r="C44" s="115">
        <v>602</v>
      </c>
      <c r="D44" s="115">
        <v>1016</v>
      </c>
      <c r="E44" s="88">
        <v>304</v>
      </c>
      <c r="F44" s="88">
        <v>1960</v>
      </c>
      <c r="G44" s="88">
        <v>1613</v>
      </c>
      <c r="H44" s="88">
        <v>1067</v>
      </c>
      <c r="I44" s="88">
        <v>929</v>
      </c>
      <c r="J44" s="88">
        <v>693</v>
      </c>
      <c r="K44" s="132">
        <v>6566</v>
      </c>
      <c r="L44" s="91">
        <v>7582</v>
      </c>
      <c r="M44" s="87">
        <v>145</v>
      </c>
      <c r="N44" s="88">
        <v>166</v>
      </c>
      <c r="O44" s="88">
        <v>311</v>
      </c>
      <c r="P44" s="88">
        <v>114</v>
      </c>
      <c r="Q44" s="88">
        <v>599</v>
      </c>
      <c r="R44" s="88">
        <v>435</v>
      </c>
      <c r="S44" s="88">
        <v>303</v>
      </c>
      <c r="T44" s="88">
        <v>302</v>
      </c>
      <c r="U44" s="88">
        <v>384</v>
      </c>
      <c r="V44" s="88">
        <v>2137</v>
      </c>
      <c r="W44" s="88">
        <v>2448</v>
      </c>
      <c r="X44" s="88">
        <v>140</v>
      </c>
      <c r="Y44" s="88">
        <v>150</v>
      </c>
      <c r="Z44" s="88">
        <v>290</v>
      </c>
      <c r="AA44" s="88">
        <v>109</v>
      </c>
      <c r="AB44" s="88">
        <v>486</v>
      </c>
      <c r="AC44" s="88">
        <v>302</v>
      </c>
      <c r="AD44" s="88">
        <v>179</v>
      </c>
      <c r="AE44" s="88">
        <v>162</v>
      </c>
      <c r="AF44" s="88">
        <v>101</v>
      </c>
      <c r="AG44" s="88">
        <v>1339</v>
      </c>
      <c r="AH44" s="88">
        <v>1629</v>
      </c>
      <c r="AI44" s="88">
        <v>0</v>
      </c>
      <c r="AJ44" s="88">
        <v>0</v>
      </c>
      <c r="AK44" s="88">
        <v>0</v>
      </c>
      <c r="AL44" s="88">
        <v>0</v>
      </c>
      <c r="AM44" s="88">
        <v>2</v>
      </c>
      <c r="AN44" s="88">
        <v>2</v>
      </c>
      <c r="AO44" s="88">
        <v>5</v>
      </c>
      <c r="AP44" s="88">
        <v>20</v>
      </c>
      <c r="AQ44" s="88">
        <v>47</v>
      </c>
      <c r="AR44" s="88">
        <v>76</v>
      </c>
      <c r="AS44" s="88">
        <v>76</v>
      </c>
      <c r="AT44" s="88">
        <v>4</v>
      </c>
      <c r="AU44" s="88">
        <v>11</v>
      </c>
      <c r="AV44" s="88">
        <v>15</v>
      </c>
      <c r="AW44" s="88">
        <v>3</v>
      </c>
      <c r="AX44" s="88">
        <v>42</v>
      </c>
      <c r="AY44" s="88">
        <v>49</v>
      </c>
      <c r="AZ44" s="88">
        <v>36</v>
      </c>
      <c r="BA44" s="88">
        <v>52</v>
      </c>
      <c r="BB44" s="88">
        <v>73</v>
      </c>
      <c r="BC44" s="88">
        <v>255</v>
      </c>
      <c r="BD44" s="88">
        <v>270</v>
      </c>
      <c r="BE44" s="88">
        <v>0</v>
      </c>
      <c r="BF44" s="88">
        <v>0</v>
      </c>
      <c r="BG44" s="88">
        <v>0</v>
      </c>
      <c r="BH44" s="88">
        <v>0</v>
      </c>
      <c r="BI44" s="88">
        <v>10</v>
      </c>
      <c r="BJ44" s="88">
        <v>18</v>
      </c>
      <c r="BK44" s="88">
        <v>13</v>
      </c>
      <c r="BL44" s="88">
        <v>17</v>
      </c>
      <c r="BM44" s="88">
        <v>18</v>
      </c>
      <c r="BN44" s="88">
        <v>76</v>
      </c>
      <c r="BO44" s="88">
        <v>76</v>
      </c>
      <c r="BP44" s="88">
        <v>1</v>
      </c>
      <c r="BQ44" s="88">
        <v>5</v>
      </c>
      <c r="BR44" s="88">
        <v>6</v>
      </c>
      <c r="BS44" s="88">
        <v>2</v>
      </c>
      <c r="BT44" s="88">
        <v>59</v>
      </c>
      <c r="BU44" s="88">
        <v>64</v>
      </c>
      <c r="BV44" s="88">
        <v>70</v>
      </c>
      <c r="BW44" s="88">
        <v>51</v>
      </c>
      <c r="BX44" s="88">
        <v>145</v>
      </c>
      <c r="BY44" s="88">
        <v>391</v>
      </c>
      <c r="BZ44" s="88">
        <v>397</v>
      </c>
      <c r="CA44" s="88">
        <v>50</v>
      </c>
      <c r="CB44" s="88">
        <v>104</v>
      </c>
      <c r="CC44" s="88">
        <v>154</v>
      </c>
      <c r="CD44" s="88">
        <v>33</v>
      </c>
      <c r="CE44" s="88">
        <v>365</v>
      </c>
      <c r="CF44" s="88">
        <v>325</v>
      </c>
      <c r="CG44" s="88">
        <v>180</v>
      </c>
      <c r="CH44" s="88">
        <v>134</v>
      </c>
      <c r="CI44" s="88">
        <v>40</v>
      </c>
      <c r="CJ44" s="88">
        <v>1077</v>
      </c>
      <c r="CK44" s="88">
        <v>1231</v>
      </c>
      <c r="CL44" s="88">
        <v>28</v>
      </c>
      <c r="CM44" s="88">
        <v>56</v>
      </c>
      <c r="CN44" s="88">
        <v>84</v>
      </c>
      <c r="CO44" s="88">
        <v>23</v>
      </c>
      <c r="CP44" s="88">
        <v>217</v>
      </c>
      <c r="CQ44" s="88">
        <v>198</v>
      </c>
      <c r="CR44" s="88">
        <v>110</v>
      </c>
      <c r="CS44" s="88">
        <v>87</v>
      </c>
      <c r="CT44" s="88">
        <v>30</v>
      </c>
      <c r="CU44" s="88">
        <v>665</v>
      </c>
      <c r="CV44" s="88">
        <v>749</v>
      </c>
      <c r="CW44" s="88">
        <v>22</v>
      </c>
      <c r="CX44" s="88">
        <v>48</v>
      </c>
      <c r="CY44" s="88">
        <v>70</v>
      </c>
      <c r="CZ44" s="88">
        <v>10</v>
      </c>
      <c r="DA44" s="88">
        <v>148</v>
      </c>
      <c r="DB44" s="88">
        <v>127</v>
      </c>
      <c r="DC44" s="88">
        <v>70</v>
      </c>
      <c r="DD44" s="88">
        <v>47</v>
      </c>
      <c r="DE44" s="88">
        <v>10</v>
      </c>
      <c r="DF44" s="88">
        <v>412</v>
      </c>
      <c r="DG44" s="91">
        <v>482</v>
      </c>
      <c r="DH44" s="115">
        <v>0</v>
      </c>
      <c r="DI44" s="88">
        <v>6</v>
      </c>
      <c r="DJ44" s="88">
        <v>6</v>
      </c>
      <c r="DK44" s="88">
        <v>0</v>
      </c>
      <c r="DL44" s="88">
        <v>44</v>
      </c>
      <c r="DM44" s="88">
        <v>64</v>
      </c>
      <c r="DN44" s="88">
        <v>70</v>
      </c>
      <c r="DO44" s="88">
        <v>58</v>
      </c>
      <c r="DP44" s="88">
        <v>29</v>
      </c>
      <c r="DQ44" s="88">
        <v>265</v>
      </c>
      <c r="DR44" s="88">
        <v>271</v>
      </c>
      <c r="DS44" s="115">
        <v>0</v>
      </c>
      <c r="DT44" s="88">
        <v>4</v>
      </c>
      <c r="DU44" s="88">
        <v>4</v>
      </c>
      <c r="DV44" s="88">
        <v>0</v>
      </c>
      <c r="DW44" s="88">
        <v>27</v>
      </c>
      <c r="DX44" s="88">
        <v>48</v>
      </c>
      <c r="DY44" s="88">
        <v>53</v>
      </c>
      <c r="DZ44" s="88">
        <v>48</v>
      </c>
      <c r="EA44" s="88">
        <v>25</v>
      </c>
      <c r="EB44" s="88">
        <v>201</v>
      </c>
      <c r="EC44" s="88">
        <v>205</v>
      </c>
      <c r="ED44" s="88">
        <v>0</v>
      </c>
      <c r="EE44" s="88">
        <v>2</v>
      </c>
      <c r="EF44" s="88">
        <v>2</v>
      </c>
      <c r="EG44" s="88">
        <v>0</v>
      </c>
      <c r="EH44" s="88">
        <v>17</v>
      </c>
      <c r="EI44" s="88">
        <v>16</v>
      </c>
      <c r="EJ44" s="88">
        <v>17</v>
      </c>
      <c r="EK44" s="88">
        <v>10</v>
      </c>
      <c r="EL44" s="88">
        <v>4</v>
      </c>
      <c r="EM44" s="88">
        <v>64</v>
      </c>
      <c r="EN44" s="88">
        <v>66</v>
      </c>
      <c r="EO44" s="88">
        <v>0</v>
      </c>
      <c r="EP44" s="88">
        <v>0</v>
      </c>
      <c r="EQ44" s="88">
        <v>0</v>
      </c>
      <c r="ER44" s="88">
        <v>0</v>
      </c>
      <c r="ES44" s="88">
        <v>0</v>
      </c>
      <c r="ET44" s="88">
        <v>0</v>
      </c>
      <c r="EU44" s="88">
        <v>0</v>
      </c>
      <c r="EV44" s="88">
        <v>0</v>
      </c>
      <c r="EW44" s="88">
        <v>0</v>
      </c>
      <c r="EX44" s="132">
        <v>0</v>
      </c>
      <c r="EY44" s="91">
        <v>0</v>
      </c>
      <c r="EZ44" s="115">
        <v>34</v>
      </c>
      <c r="FA44" s="88">
        <v>79</v>
      </c>
      <c r="FB44" s="88">
        <v>113</v>
      </c>
      <c r="FC44" s="88">
        <v>20</v>
      </c>
      <c r="FD44" s="88">
        <v>217</v>
      </c>
      <c r="FE44" s="88">
        <v>286</v>
      </c>
      <c r="FF44" s="88">
        <v>211</v>
      </c>
      <c r="FG44" s="88">
        <v>194</v>
      </c>
      <c r="FH44" s="88">
        <v>116</v>
      </c>
      <c r="FI44" s="88">
        <v>1044</v>
      </c>
      <c r="FJ44" s="88">
        <v>1157</v>
      </c>
      <c r="FK44" s="88">
        <v>26</v>
      </c>
      <c r="FL44" s="88">
        <v>69</v>
      </c>
      <c r="FM44" s="88">
        <v>95</v>
      </c>
      <c r="FN44" s="88">
        <v>19</v>
      </c>
      <c r="FO44" s="88">
        <v>194</v>
      </c>
      <c r="FP44" s="88">
        <v>257</v>
      </c>
      <c r="FQ44" s="88">
        <v>193</v>
      </c>
      <c r="FR44" s="88">
        <v>183</v>
      </c>
      <c r="FS44" s="88">
        <v>112</v>
      </c>
      <c r="FT44" s="88">
        <v>958</v>
      </c>
      <c r="FU44" s="88">
        <v>1053</v>
      </c>
      <c r="FV44" s="88">
        <v>2</v>
      </c>
      <c r="FW44" s="88">
        <v>3</v>
      </c>
      <c r="FX44" s="88">
        <v>5</v>
      </c>
      <c r="FY44" s="88">
        <v>0</v>
      </c>
      <c r="FZ44" s="88">
        <v>13</v>
      </c>
      <c r="GA44" s="88">
        <v>18</v>
      </c>
      <c r="GB44" s="88">
        <v>13</v>
      </c>
      <c r="GC44" s="88">
        <v>7</v>
      </c>
      <c r="GD44" s="88">
        <v>4</v>
      </c>
      <c r="GE44" s="88">
        <v>55</v>
      </c>
      <c r="GF44" s="88">
        <v>60</v>
      </c>
      <c r="GG44" s="88">
        <v>6</v>
      </c>
      <c r="GH44" s="88">
        <v>7</v>
      </c>
      <c r="GI44" s="88">
        <v>13</v>
      </c>
      <c r="GJ44" s="88">
        <v>1</v>
      </c>
      <c r="GK44" s="88">
        <v>10</v>
      </c>
      <c r="GL44" s="88">
        <v>11</v>
      </c>
      <c r="GM44" s="88">
        <v>5</v>
      </c>
      <c r="GN44" s="88">
        <v>4</v>
      </c>
      <c r="GO44" s="88">
        <v>0</v>
      </c>
      <c r="GP44" s="88">
        <v>31</v>
      </c>
      <c r="GQ44" s="132">
        <v>44</v>
      </c>
      <c r="GR44" s="87">
        <v>4</v>
      </c>
      <c r="GS44" s="88">
        <v>3</v>
      </c>
      <c r="GT44" s="88">
        <v>7</v>
      </c>
      <c r="GU44" s="88">
        <v>2</v>
      </c>
      <c r="GV44" s="88">
        <v>21</v>
      </c>
      <c r="GW44" s="88">
        <v>16</v>
      </c>
      <c r="GX44" s="88">
        <v>17</v>
      </c>
      <c r="GY44" s="88">
        <v>11</v>
      </c>
      <c r="GZ44" s="88">
        <v>7</v>
      </c>
      <c r="HA44" s="132">
        <v>74</v>
      </c>
      <c r="HB44" s="91">
        <v>81</v>
      </c>
      <c r="HC44" s="115">
        <v>181</v>
      </c>
      <c r="HD44" s="88">
        <v>244</v>
      </c>
      <c r="HE44" s="88">
        <v>425</v>
      </c>
      <c r="HF44" s="88">
        <v>135</v>
      </c>
      <c r="HG44" s="88">
        <v>714</v>
      </c>
      <c r="HH44" s="88">
        <v>487</v>
      </c>
      <c r="HI44" s="88">
        <v>286</v>
      </c>
      <c r="HJ44" s="88">
        <v>230</v>
      </c>
      <c r="HK44" s="88">
        <v>117</v>
      </c>
      <c r="HL44" s="132">
        <v>1969</v>
      </c>
      <c r="HM44" s="116">
        <v>2394</v>
      </c>
    </row>
    <row r="45" spans="1:221" s="74" customFormat="1" ht="18" customHeight="1">
      <c r="A45" s="87" t="s">
        <v>50</v>
      </c>
      <c r="B45" s="115">
        <v>320</v>
      </c>
      <c r="C45" s="115">
        <v>207</v>
      </c>
      <c r="D45" s="115">
        <v>527</v>
      </c>
      <c r="E45" s="88">
        <v>253</v>
      </c>
      <c r="F45" s="88">
        <v>1582</v>
      </c>
      <c r="G45" s="88">
        <v>1215</v>
      </c>
      <c r="H45" s="88">
        <v>889</v>
      </c>
      <c r="I45" s="88">
        <v>557</v>
      </c>
      <c r="J45" s="88">
        <v>581</v>
      </c>
      <c r="K45" s="132">
        <v>5077</v>
      </c>
      <c r="L45" s="91">
        <v>5604</v>
      </c>
      <c r="M45" s="87">
        <v>117</v>
      </c>
      <c r="N45" s="88">
        <v>61</v>
      </c>
      <c r="O45" s="88">
        <v>178</v>
      </c>
      <c r="P45" s="88">
        <v>105</v>
      </c>
      <c r="Q45" s="88">
        <v>506</v>
      </c>
      <c r="R45" s="88">
        <v>366</v>
      </c>
      <c r="S45" s="88">
        <v>263</v>
      </c>
      <c r="T45" s="88">
        <v>178</v>
      </c>
      <c r="U45" s="88">
        <v>253</v>
      </c>
      <c r="V45" s="88">
        <v>1671</v>
      </c>
      <c r="W45" s="88">
        <v>1849</v>
      </c>
      <c r="X45" s="88">
        <v>112</v>
      </c>
      <c r="Y45" s="88">
        <v>56</v>
      </c>
      <c r="Z45" s="88">
        <v>168</v>
      </c>
      <c r="AA45" s="88">
        <v>97</v>
      </c>
      <c r="AB45" s="88">
        <v>415</v>
      </c>
      <c r="AC45" s="88">
        <v>247</v>
      </c>
      <c r="AD45" s="88">
        <v>154</v>
      </c>
      <c r="AE45" s="88">
        <v>83</v>
      </c>
      <c r="AF45" s="88">
        <v>111</v>
      </c>
      <c r="AG45" s="88">
        <v>1107</v>
      </c>
      <c r="AH45" s="88">
        <v>1275</v>
      </c>
      <c r="AI45" s="88">
        <v>0</v>
      </c>
      <c r="AJ45" s="88">
        <v>0</v>
      </c>
      <c r="AK45" s="88">
        <v>0</v>
      </c>
      <c r="AL45" s="88">
        <v>0</v>
      </c>
      <c r="AM45" s="88">
        <v>0</v>
      </c>
      <c r="AN45" s="88">
        <v>4</v>
      </c>
      <c r="AO45" s="88">
        <v>6</v>
      </c>
      <c r="AP45" s="88">
        <v>11</v>
      </c>
      <c r="AQ45" s="88">
        <v>40</v>
      </c>
      <c r="AR45" s="88">
        <v>61</v>
      </c>
      <c r="AS45" s="88">
        <v>61</v>
      </c>
      <c r="AT45" s="88">
        <v>1</v>
      </c>
      <c r="AU45" s="88">
        <v>3</v>
      </c>
      <c r="AV45" s="88">
        <v>4</v>
      </c>
      <c r="AW45" s="88">
        <v>4</v>
      </c>
      <c r="AX45" s="88">
        <v>50</v>
      </c>
      <c r="AY45" s="88">
        <v>48</v>
      </c>
      <c r="AZ45" s="88">
        <v>52</v>
      </c>
      <c r="BA45" s="88">
        <v>44</v>
      </c>
      <c r="BB45" s="88">
        <v>63</v>
      </c>
      <c r="BC45" s="88">
        <v>261</v>
      </c>
      <c r="BD45" s="88">
        <v>265</v>
      </c>
      <c r="BE45" s="88">
        <v>0</v>
      </c>
      <c r="BF45" s="88">
        <v>0</v>
      </c>
      <c r="BG45" s="88">
        <v>0</v>
      </c>
      <c r="BH45" s="88">
        <v>0</v>
      </c>
      <c r="BI45" s="88">
        <v>1</v>
      </c>
      <c r="BJ45" s="88">
        <v>8</v>
      </c>
      <c r="BK45" s="88">
        <v>4</v>
      </c>
      <c r="BL45" s="88">
        <v>4</v>
      </c>
      <c r="BM45" s="88">
        <v>1</v>
      </c>
      <c r="BN45" s="88">
        <v>18</v>
      </c>
      <c r="BO45" s="88">
        <v>18</v>
      </c>
      <c r="BP45" s="88">
        <v>4</v>
      </c>
      <c r="BQ45" s="88">
        <v>2</v>
      </c>
      <c r="BR45" s="88">
        <v>6</v>
      </c>
      <c r="BS45" s="88">
        <v>4</v>
      </c>
      <c r="BT45" s="88">
        <v>40</v>
      </c>
      <c r="BU45" s="88">
        <v>59</v>
      </c>
      <c r="BV45" s="88">
        <v>47</v>
      </c>
      <c r="BW45" s="88">
        <v>36</v>
      </c>
      <c r="BX45" s="88">
        <v>38</v>
      </c>
      <c r="BY45" s="88">
        <v>224</v>
      </c>
      <c r="BZ45" s="88">
        <v>230</v>
      </c>
      <c r="CA45" s="88">
        <v>44</v>
      </c>
      <c r="CB45" s="88">
        <v>34</v>
      </c>
      <c r="CC45" s="88">
        <v>78</v>
      </c>
      <c r="CD45" s="88">
        <v>20</v>
      </c>
      <c r="CE45" s="88">
        <v>283</v>
      </c>
      <c r="CF45" s="88">
        <v>221</v>
      </c>
      <c r="CG45" s="88">
        <v>176</v>
      </c>
      <c r="CH45" s="88">
        <v>95</v>
      </c>
      <c r="CI45" s="88">
        <v>48</v>
      </c>
      <c r="CJ45" s="88">
        <v>843</v>
      </c>
      <c r="CK45" s="88">
        <v>921</v>
      </c>
      <c r="CL45" s="88">
        <v>35</v>
      </c>
      <c r="CM45" s="88">
        <v>28</v>
      </c>
      <c r="CN45" s="88">
        <v>63</v>
      </c>
      <c r="CO45" s="88">
        <v>19</v>
      </c>
      <c r="CP45" s="88">
        <v>196</v>
      </c>
      <c r="CQ45" s="88">
        <v>144</v>
      </c>
      <c r="CR45" s="88">
        <v>126</v>
      </c>
      <c r="CS45" s="88">
        <v>65</v>
      </c>
      <c r="CT45" s="88">
        <v>38</v>
      </c>
      <c r="CU45" s="88">
        <v>588</v>
      </c>
      <c r="CV45" s="88">
        <v>651</v>
      </c>
      <c r="CW45" s="88">
        <v>9</v>
      </c>
      <c r="CX45" s="88">
        <v>6</v>
      </c>
      <c r="CY45" s="88">
        <v>15</v>
      </c>
      <c r="CZ45" s="88">
        <v>1</v>
      </c>
      <c r="DA45" s="88">
        <v>87</v>
      </c>
      <c r="DB45" s="88">
        <v>77</v>
      </c>
      <c r="DC45" s="88">
        <v>50</v>
      </c>
      <c r="DD45" s="88">
        <v>30</v>
      </c>
      <c r="DE45" s="88">
        <v>10</v>
      </c>
      <c r="DF45" s="88">
        <v>255</v>
      </c>
      <c r="DG45" s="91">
        <v>270</v>
      </c>
      <c r="DH45" s="115">
        <v>1</v>
      </c>
      <c r="DI45" s="88">
        <v>1</v>
      </c>
      <c r="DJ45" s="88">
        <v>2</v>
      </c>
      <c r="DK45" s="88">
        <v>1</v>
      </c>
      <c r="DL45" s="88">
        <v>29</v>
      </c>
      <c r="DM45" s="88">
        <v>29</v>
      </c>
      <c r="DN45" s="88">
        <v>40</v>
      </c>
      <c r="DO45" s="88">
        <v>38</v>
      </c>
      <c r="DP45" s="88">
        <v>33</v>
      </c>
      <c r="DQ45" s="88">
        <v>170</v>
      </c>
      <c r="DR45" s="88">
        <v>172</v>
      </c>
      <c r="DS45" s="115">
        <v>1</v>
      </c>
      <c r="DT45" s="88">
        <v>0</v>
      </c>
      <c r="DU45" s="88">
        <v>1</v>
      </c>
      <c r="DV45" s="88">
        <v>1</v>
      </c>
      <c r="DW45" s="88">
        <v>21</v>
      </c>
      <c r="DX45" s="88">
        <v>21</v>
      </c>
      <c r="DY45" s="88">
        <v>34</v>
      </c>
      <c r="DZ45" s="88">
        <v>27</v>
      </c>
      <c r="EA45" s="88">
        <v>26</v>
      </c>
      <c r="EB45" s="88">
        <v>130</v>
      </c>
      <c r="EC45" s="88">
        <v>131</v>
      </c>
      <c r="ED45" s="88">
        <v>0</v>
      </c>
      <c r="EE45" s="88">
        <v>1</v>
      </c>
      <c r="EF45" s="88">
        <v>1</v>
      </c>
      <c r="EG45" s="88">
        <v>0</v>
      </c>
      <c r="EH45" s="88">
        <v>8</v>
      </c>
      <c r="EI45" s="88">
        <v>7</v>
      </c>
      <c r="EJ45" s="88">
        <v>5</v>
      </c>
      <c r="EK45" s="88">
        <v>7</v>
      </c>
      <c r="EL45" s="88">
        <v>3</v>
      </c>
      <c r="EM45" s="88">
        <v>30</v>
      </c>
      <c r="EN45" s="88">
        <v>31</v>
      </c>
      <c r="EO45" s="88">
        <v>0</v>
      </c>
      <c r="EP45" s="88">
        <v>0</v>
      </c>
      <c r="EQ45" s="88">
        <v>0</v>
      </c>
      <c r="ER45" s="88">
        <v>0</v>
      </c>
      <c r="ES45" s="88">
        <v>0</v>
      </c>
      <c r="ET45" s="88">
        <v>1</v>
      </c>
      <c r="EU45" s="88">
        <v>1</v>
      </c>
      <c r="EV45" s="88">
        <v>4</v>
      </c>
      <c r="EW45" s="88">
        <v>4</v>
      </c>
      <c r="EX45" s="132">
        <v>10</v>
      </c>
      <c r="EY45" s="91">
        <v>10</v>
      </c>
      <c r="EZ45" s="115">
        <v>13</v>
      </c>
      <c r="FA45" s="88">
        <v>21</v>
      </c>
      <c r="FB45" s="88">
        <v>34</v>
      </c>
      <c r="FC45" s="88">
        <v>16</v>
      </c>
      <c r="FD45" s="88">
        <v>178</v>
      </c>
      <c r="FE45" s="88">
        <v>213</v>
      </c>
      <c r="FF45" s="88">
        <v>165</v>
      </c>
      <c r="FG45" s="88">
        <v>112</v>
      </c>
      <c r="FH45" s="88">
        <v>119</v>
      </c>
      <c r="FI45" s="88">
        <v>803</v>
      </c>
      <c r="FJ45" s="88">
        <v>837</v>
      </c>
      <c r="FK45" s="88">
        <v>12</v>
      </c>
      <c r="FL45" s="88">
        <v>21</v>
      </c>
      <c r="FM45" s="88">
        <v>33</v>
      </c>
      <c r="FN45" s="88">
        <v>15</v>
      </c>
      <c r="FO45" s="88">
        <v>164</v>
      </c>
      <c r="FP45" s="88">
        <v>203</v>
      </c>
      <c r="FQ45" s="88">
        <v>152</v>
      </c>
      <c r="FR45" s="88">
        <v>109</v>
      </c>
      <c r="FS45" s="88">
        <v>119</v>
      </c>
      <c r="FT45" s="88">
        <v>762</v>
      </c>
      <c r="FU45" s="88">
        <v>795</v>
      </c>
      <c r="FV45" s="88">
        <v>1</v>
      </c>
      <c r="FW45" s="88">
        <v>0</v>
      </c>
      <c r="FX45" s="88">
        <v>1</v>
      </c>
      <c r="FY45" s="88">
        <v>0</v>
      </c>
      <c r="FZ45" s="88">
        <v>7</v>
      </c>
      <c r="GA45" s="88">
        <v>6</v>
      </c>
      <c r="GB45" s="88">
        <v>9</v>
      </c>
      <c r="GC45" s="88">
        <v>1</v>
      </c>
      <c r="GD45" s="88">
        <v>0</v>
      </c>
      <c r="GE45" s="88">
        <v>23</v>
      </c>
      <c r="GF45" s="88">
        <v>24</v>
      </c>
      <c r="GG45" s="88">
        <v>0</v>
      </c>
      <c r="GH45" s="88">
        <v>0</v>
      </c>
      <c r="GI45" s="88">
        <v>0</v>
      </c>
      <c r="GJ45" s="88">
        <v>1</v>
      </c>
      <c r="GK45" s="88">
        <v>7</v>
      </c>
      <c r="GL45" s="88">
        <v>4</v>
      </c>
      <c r="GM45" s="88">
        <v>4</v>
      </c>
      <c r="GN45" s="88">
        <v>2</v>
      </c>
      <c r="GO45" s="88">
        <v>0</v>
      </c>
      <c r="GP45" s="88">
        <v>18</v>
      </c>
      <c r="GQ45" s="132">
        <v>18</v>
      </c>
      <c r="GR45" s="87">
        <v>5</v>
      </c>
      <c r="GS45" s="88">
        <v>4</v>
      </c>
      <c r="GT45" s="88">
        <v>9</v>
      </c>
      <c r="GU45" s="88">
        <v>4</v>
      </c>
      <c r="GV45" s="88">
        <v>39</v>
      </c>
      <c r="GW45" s="88">
        <v>38</v>
      </c>
      <c r="GX45" s="88">
        <v>21</v>
      </c>
      <c r="GY45" s="88">
        <v>18</v>
      </c>
      <c r="GZ45" s="88">
        <v>15</v>
      </c>
      <c r="HA45" s="132">
        <v>135</v>
      </c>
      <c r="HB45" s="91">
        <v>144</v>
      </c>
      <c r="HC45" s="115">
        <v>140</v>
      </c>
      <c r="HD45" s="88">
        <v>86</v>
      </c>
      <c r="HE45" s="88">
        <v>226</v>
      </c>
      <c r="HF45" s="88">
        <v>107</v>
      </c>
      <c r="HG45" s="88">
        <v>547</v>
      </c>
      <c r="HH45" s="88">
        <v>348</v>
      </c>
      <c r="HI45" s="88">
        <v>224</v>
      </c>
      <c r="HJ45" s="88">
        <v>116</v>
      </c>
      <c r="HK45" s="88">
        <v>113</v>
      </c>
      <c r="HL45" s="132">
        <v>1455</v>
      </c>
      <c r="HM45" s="116">
        <v>1681</v>
      </c>
    </row>
    <row r="46" spans="1:221" s="74" customFormat="1" ht="18" customHeight="1">
      <c r="A46" s="87" t="s">
        <v>51</v>
      </c>
      <c r="B46" s="115">
        <v>245</v>
      </c>
      <c r="C46" s="115">
        <v>234</v>
      </c>
      <c r="D46" s="115">
        <v>479</v>
      </c>
      <c r="E46" s="88">
        <v>300</v>
      </c>
      <c r="F46" s="88">
        <v>729</v>
      </c>
      <c r="G46" s="88">
        <v>621</v>
      </c>
      <c r="H46" s="88">
        <v>460</v>
      </c>
      <c r="I46" s="88">
        <v>326</v>
      </c>
      <c r="J46" s="88">
        <v>384</v>
      </c>
      <c r="K46" s="132">
        <v>2820</v>
      </c>
      <c r="L46" s="91">
        <v>3299</v>
      </c>
      <c r="M46" s="87">
        <v>86</v>
      </c>
      <c r="N46" s="88">
        <v>72</v>
      </c>
      <c r="O46" s="88">
        <v>158</v>
      </c>
      <c r="P46" s="88">
        <v>96</v>
      </c>
      <c r="Q46" s="88">
        <v>212</v>
      </c>
      <c r="R46" s="88">
        <v>195</v>
      </c>
      <c r="S46" s="88">
        <v>140</v>
      </c>
      <c r="T46" s="88">
        <v>133</v>
      </c>
      <c r="U46" s="88">
        <v>192</v>
      </c>
      <c r="V46" s="88">
        <v>968</v>
      </c>
      <c r="W46" s="88">
        <v>1126</v>
      </c>
      <c r="X46" s="88">
        <v>73</v>
      </c>
      <c r="Y46" s="88">
        <v>54</v>
      </c>
      <c r="Z46" s="88">
        <v>127</v>
      </c>
      <c r="AA46" s="88">
        <v>83</v>
      </c>
      <c r="AB46" s="88">
        <v>134</v>
      </c>
      <c r="AC46" s="88">
        <v>124</v>
      </c>
      <c r="AD46" s="88">
        <v>62</v>
      </c>
      <c r="AE46" s="88">
        <v>63</v>
      </c>
      <c r="AF46" s="88">
        <v>77</v>
      </c>
      <c r="AG46" s="88">
        <v>543</v>
      </c>
      <c r="AH46" s="88">
        <v>670</v>
      </c>
      <c r="AI46" s="88">
        <v>1</v>
      </c>
      <c r="AJ46" s="88">
        <v>0</v>
      </c>
      <c r="AK46" s="88">
        <v>1</v>
      </c>
      <c r="AL46" s="88">
        <v>0</v>
      </c>
      <c r="AM46" s="88">
        <v>1</v>
      </c>
      <c r="AN46" s="88">
        <v>3</v>
      </c>
      <c r="AO46" s="88">
        <v>7</v>
      </c>
      <c r="AP46" s="88">
        <v>8</v>
      </c>
      <c r="AQ46" s="88">
        <v>32</v>
      </c>
      <c r="AR46" s="88">
        <v>51</v>
      </c>
      <c r="AS46" s="88">
        <v>52</v>
      </c>
      <c r="AT46" s="88">
        <v>6</v>
      </c>
      <c r="AU46" s="88">
        <v>10</v>
      </c>
      <c r="AV46" s="88">
        <v>16</v>
      </c>
      <c r="AW46" s="88">
        <v>7</v>
      </c>
      <c r="AX46" s="88">
        <v>30</v>
      </c>
      <c r="AY46" s="88">
        <v>23</v>
      </c>
      <c r="AZ46" s="88">
        <v>20</v>
      </c>
      <c r="BA46" s="88">
        <v>27</v>
      </c>
      <c r="BB46" s="88">
        <v>30</v>
      </c>
      <c r="BC46" s="88">
        <v>137</v>
      </c>
      <c r="BD46" s="88">
        <v>153</v>
      </c>
      <c r="BE46" s="88">
        <v>0</v>
      </c>
      <c r="BF46" s="88">
        <v>1</v>
      </c>
      <c r="BG46" s="88">
        <v>1</v>
      </c>
      <c r="BH46" s="88">
        <v>0</v>
      </c>
      <c r="BI46" s="88">
        <v>2</v>
      </c>
      <c r="BJ46" s="88">
        <v>5</v>
      </c>
      <c r="BK46" s="88">
        <v>2</v>
      </c>
      <c r="BL46" s="88">
        <v>1</v>
      </c>
      <c r="BM46" s="88">
        <v>4</v>
      </c>
      <c r="BN46" s="88">
        <v>14</v>
      </c>
      <c r="BO46" s="88">
        <v>15</v>
      </c>
      <c r="BP46" s="88">
        <v>6</v>
      </c>
      <c r="BQ46" s="88">
        <v>7</v>
      </c>
      <c r="BR46" s="88">
        <v>13</v>
      </c>
      <c r="BS46" s="88">
        <v>6</v>
      </c>
      <c r="BT46" s="88">
        <v>45</v>
      </c>
      <c r="BU46" s="88">
        <v>40</v>
      </c>
      <c r="BV46" s="88">
        <v>49</v>
      </c>
      <c r="BW46" s="88">
        <v>34</v>
      </c>
      <c r="BX46" s="88">
        <v>49</v>
      </c>
      <c r="BY46" s="88">
        <v>223</v>
      </c>
      <c r="BZ46" s="88">
        <v>236</v>
      </c>
      <c r="CA46" s="88">
        <v>33</v>
      </c>
      <c r="CB46" s="88">
        <v>32</v>
      </c>
      <c r="CC46" s="88">
        <v>65</v>
      </c>
      <c r="CD46" s="88">
        <v>52</v>
      </c>
      <c r="CE46" s="88">
        <v>153</v>
      </c>
      <c r="CF46" s="88">
        <v>117</v>
      </c>
      <c r="CG46" s="88">
        <v>69</v>
      </c>
      <c r="CH46" s="88">
        <v>35</v>
      </c>
      <c r="CI46" s="88">
        <v>23</v>
      </c>
      <c r="CJ46" s="88">
        <v>449</v>
      </c>
      <c r="CK46" s="88">
        <v>514</v>
      </c>
      <c r="CL46" s="88">
        <v>22</v>
      </c>
      <c r="CM46" s="88">
        <v>16</v>
      </c>
      <c r="CN46" s="88">
        <v>38</v>
      </c>
      <c r="CO46" s="88">
        <v>35</v>
      </c>
      <c r="CP46" s="88">
        <v>93</v>
      </c>
      <c r="CQ46" s="88">
        <v>68</v>
      </c>
      <c r="CR46" s="88">
        <v>32</v>
      </c>
      <c r="CS46" s="88">
        <v>14</v>
      </c>
      <c r="CT46" s="88">
        <v>11</v>
      </c>
      <c r="CU46" s="88">
        <v>253</v>
      </c>
      <c r="CV46" s="88">
        <v>291</v>
      </c>
      <c r="CW46" s="88">
        <v>11</v>
      </c>
      <c r="CX46" s="88">
        <v>16</v>
      </c>
      <c r="CY46" s="88">
        <v>27</v>
      </c>
      <c r="CZ46" s="88">
        <v>17</v>
      </c>
      <c r="DA46" s="88">
        <v>60</v>
      </c>
      <c r="DB46" s="88">
        <v>49</v>
      </c>
      <c r="DC46" s="88">
        <v>37</v>
      </c>
      <c r="DD46" s="88">
        <v>21</v>
      </c>
      <c r="DE46" s="88">
        <v>12</v>
      </c>
      <c r="DF46" s="88">
        <v>196</v>
      </c>
      <c r="DG46" s="91">
        <v>223</v>
      </c>
      <c r="DH46" s="115">
        <v>1</v>
      </c>
      <c r="DI46" s="88">
        <v>1</v>
      </c>
      <c r="DJ46" s="88">
        <v>2</v>
      </c>
      <c r="DK46" s="88">
        <v>2</v>
      </c>
      <c r="DL46" s="88">
        <v>23</v>
      </c>
      <c r="DM46" s="88">
        <v>25</v>
      </c>
      <c r="DN46" s="88">
        <v>30</v>
      </c>
      <c r="DO46" s="88">
        <v>22</v>
      </c>
      <c r="DP46" s="88">
        <v>18</v>
      </c>
      <c r="DQ46" s="88">
        <v>120</v>
      </c>
      <c r="DR46" s="88">
        <v>122</v>
      </c>
      <c r="DS46" s="115">
        <v>1</v>
      </c>
      <c r="DT46" s="88">
        <v>1</v>
      </c>
      <c r="DU46" s="88">
        <v>2</v>
      </c>
      <c r="DV46" s="88">
        <v>2</v>
      </c>
      <c r="DW46" s="88">
        <v>15</v>
      </c>
      <c r="DX46" s="88">
        <v>22</v>
      </c>
      <c r="DY46" s="88">
        <v>18</v>
      </c>
      <c r="DZ46" s="88">
        <v>13</v>
      </c>
      <c r="EA46" s="88">
        <v>12</v>
      </c>
      <c r="EB46" s="88">
        <v>82</v>
      </c>
      <c r="EC46" s="88">
        <v>84</v>
      </c>
      <c r="ED46" s="88">
        <v>0</v>
      </c>
      <c r="EE46" s="88">
        <v>0</v>
      </c>
      <c r="EF46" s="88">
        <v>0</v>
      </c>
      <c r="EG46" s="88">
        <v>0</v>
      </c>
      <c r="EH46" s="88">
        <v>8</v>
      </c>
      <c r="EI46" s="88">
        <v>3</v>
      </c>
      <c r="EJ46" s="88">
        <v>12</v>
      </c>
      <c r="EK46" s="88">
        <v>9</v>
      </c>
      <c r="EL46" s="88">
        <v>4</v>
      </c>
      <c r="EM46" s="88">
        <v>36</v>
      </c>
      <c r="EN46" s="88">
        <v>36</v>
      </c>
      <c r="EO46" s="88">
        <v>0</v>
      </c>
      <c r="EP46" s="88">
        <v>0</v>
      </c>
      <c r="EQ46" s="88">
        <v>0</v>
      </c>
      <c r="ER46" s="88">
        <v>0</v>
      </c>
      <c r="ES46" s="88">
        <v>0</v>
      </c>
      <c r="ET46" s="88">
        <v>0</v>
      </c>
      <c r="EU46" s="88">
        <v>0</v>
      </c>
      <c r="EV46" s="88">
        <v>0</v>
      </c>
      <c r="EW46" s="88">
        <v>2</v>
      </c>
      <c r="EX46" s="132">
        <v>2</v>
      </c>
      <c r="EY46" s="91">
        <v>2</v>
      </c>
      <c r="EZ46" s="115">
        <v>19</v>
      </c>
      <c r="FA46" s="88">
        <v>32</v>
      </c>
      <c r="FB46" s="88">
        <v>51</v>
      </c>
      <c r="FC46" s="88">
        <v>20</v>
      </c>
      <c r="FD46" s="88">
        <v>87</v>
      </c>
      <c r="FE46" s="88">
        <v>104</v>
      </c>
      <c r="FF46" s="88">
        <v>87</v>
      </c>
      <c r="FG46" s="88">
        <v>60</v>
      </c>
      <c r="FH46" s="88">
        <v>74</v>
      </c>
      <c r="FI46" s="88">
        <v>432</v>
      </c>
      <c r="FJ46" s="88">
        <v>483</v>
      </c>
      <c r="FK46" s="88">
        <v>13</v>
      </c>
      <c r="FL46" s="88">
        <v>26</v>
      </c>
      <c r="FM46" s="88">
        <v>39</v>
      </c>
      <c r="FN46" s="88">
        <v>19</v>
      </c>
      <c r="FO46" s="88">
        <v>83</v>
      </c>
      <c r="FP46" s="88">
        <v>97</v>
      </c>
      <c r="FQ46" s="88">
        <v>84</v>
      </c>
      <c r="FR46" s="88">
        <v>58</v>
      </c>
      <c r="FS46" s="88">
        <v>72</v>
      </c>
      <c r="FT46" s="88">
        <v>413</v>
      </c>
      <c r="FU46" s="88">
        <v>452</v>
      </c>
      <c r="FV46" s="88">
        <v>3</v>
      </c>
      <c r="FW46" s="88">
        <v>5</v>
      </c>
      <c r="FX46" s="88">
        <v>8</v>
      </c>
      <c r="FY46" s="88">
        <v>0</v>
      </c>
      <c r="FZ46" s="88">
        <v>3</v>
      </c>
      <c r="GA46" s="88">
        <v>5</v>
      </c>
      <c r="GB46" s="88">
        <v>1</v>
      </c>
      <c r="GC46" s="88">
        <v>0</v>
      </c>
      <c r="GD46" s="88">
        <v>2</v>
      </c>
      <c r="GE46" s="88">
        <v>11</v>
      </c>
      <c r="GF46" s="88">
        <v>19</v>
      </c>
      <c r="GG46" s="88">
        <v>3</v>
      </c>
      <c r="GH46" s="88">
        <v>1</v>
      </c>
      <c r="GI46" s="88">
        <v>4</v>
      </c>
      <c r="GJ46" s="88">
        <v>1</v>
      </c>
      <c r="GK46" s="88">
        <v>1</v>
      </c>
      <c r="GL46" s="88">
        <v>2</v>
      </c>
      <c r="GM46" s="88">
        <v>2</v>
      </c>
      <c r="GN46" s="88">
        <v>2</v>
      </c>
      <c r="GO46" s="88">
        <v>0</v>
      </c>
      <c r="GP46" s="88">
        <v>8</v>
      </c>
      <c r="GQ46" s="132">
        <v>12</v>
      </c>
      <c r="GR46" s="87">
        <v>2</v>
      </c>
      <c r="GS46" s="88">
        <v>3</v>
      </c>
      <c r="GT46" s="88">
        <v>5</v>
      </c>
      <c r="GU46" s="88">
        <v>4</v>
      </c>
      <c r="GV46" s="88">
        <v>12</v>
      </c>
      <c r="GW46" s="88">
        <v>10</v>
      </c>
      <c r="GX46" s="88">
        <v>16</v>
      </c>
      <c r="GY46" s="88">
        <v>6</v>
      </c>
      <c r="GZ46" s="88">
        <v>9</v>
      </c>
      <c r="HA46" s="132">
        <v>57</v>
      </c>
      <c r="HB46" s="91">
        <v>62</v>
      </c>
      <c r="HC46" s="115">
        <v>104</v>
      </c>
      <c r="HD46" s="88">
        <v>94</v>
      </c>
      <c r="HE46" s="88">
        <v>198</v>
      </c>
      <c r="HF46" s="88">
        <v>126</v>
      </c>
      <c r="HG46" s="88">
        <v>242</v>
      </c>
      <c r="HH46" s="88">
        <v>170</v>
      </c>
      <c r="HI46" s="88">
        <v>118</v>
      </c>
      <c r="HJ46" s="88">
        <v>70</v>
      </c>
      <c r="HK46" s="88">
        <v>68</v>
      </c>
      <c r="HL46" s="132">
        <v>794</v>
      </c>
      <c r="HM46" s="116">
        <v>992</v>
      </c>
    </row>
    <row r="47" spans="1:221" s="74" customFormat="1" ht="18" customHeight="1">
      <c r="A47" s="87" t="s">
        <v>52</v>
      </c>
      <c r="B47" s="115">
        <v>36</v>
      </c>
      <c r="C47" s="115">
        <v>192</v>
      </c>
      <c r="D47" s="115">
        <v>228</v>
      </c>
      <c r="E47" s="88">
        <v>79</v>
      </c>
      <c r="F47" s="88">
        <v>669</v>
      </c>
      <c r="G47" s="88">
        <v>509</v>
      </c>
      <c r="H47" s="88">
        <v>459</v>
      </c>
      <c r="I47" s="88">
        <v>231</v>
      </c>
      <c r="J47" s="88">
        <v>215</v>
      </c>
      <c r="K47" s="132">
        <v>2162</v>
      </c>
      <c r="L47" s="91">
        <v>2390</v>
      </c>
      <c r="M47" s="87">
        <v>12</v>
      </c>
      <c r="N47" s="88">
        <v>42</v>
      </c>
      <c r="O47" s="88">
        <v>54</v>
      </c>
      <c r="P47" s="88">
        <v>29</v>
      </c>
      <c r="Q47" s="88">
        <v>204</v>
      </c>
      <c r="R47" s="88">
        <v>126</v>
      </c>
      <c r="S47" s="88">
        <v>99</v>
      </c>
      <c r="T47" s="88">
        <v>63</v>
      </c>
      <c r="U47" s="88">
        <v>92</v>
      </c>
      <c r="V47" s="88">
        <v>613</v>
      </c>
      <c r="W47" s="88">
        <v>667</v>
      </c>
      <c r="X47" s="88">
        <v>12</v>
      </c>
      <c r="Y47" s="88">
        <v>39</v>
      </c>
      <c r="Z47" s="88">
        <v>51</v>
      </c>
      <c r="AA47" s="88">
        <v>27</v>
      </c>
      <c r="AB47" s="88">
        <v>171</v>
      </c>
      <c r="AC47" s="88">
        <v>95</v>
      </c>
      <c r="AD47" s="88">
        <v>67</v>
      </c>
      <c r="AE47" s="88">
        <v>36</v>
      </c>
      <c r="AF47" s="88">
        <v>34</v>
      </c>
      <c r="AG47" s="88">
        <v>430</v>
      </c>
      <c r="AH47" s="88">
        <v>481</v>
      </c>
      <c r="AI47" s="88">
        <v>0</v>
      </c>
      <c r="AJ47" s="88">
        <v>1</v>
      </c>
      <c r="AK47" s="88">
        <v>1</v>
      </c>
      <c r="AL47" s="88">
        <v>0</v>
      </c>
      <c r="AM47" s="88">
        <v>0</v>
      </c>
      <c r="AN47" s="88">
        <v>2</v>
      </c>
      <c r="AO47" s="88">
        <v>1</v>
      </c>
      <c r="AP47" s="88">
        <v>5</v>
      </c>
      <c r="AQ47" s="88">
        <v>17</v>
      </c>
      <c r="AR47" s="88">
        <v>25</v>
      </c>
      <c r="AS47" s="88">
        <v>26</v>
      </c>
      <c r="AT47" s="88">
        <v>0</v>
      </c>
      <c r="AU47" s="88">
        <v>1</v>
      </c>
      <c r="AV47" s="88">
        <v>1</v>
      </c>
      <c r="AW47" s="88">
        <v>1</v>
      </c>
      <c r="AX47" s="88">
        <v>9</v>
      </c>
      <c r="AY47" s="88">
        <v>9</v>
      </c>
      <c r="AZ47" s="88">
        <v>12</v>
      </c>
      <c r="BA47" s="88">
        <v>5</v>
      </c>
      <c r="BB47" s="88">
        <v>18</v>
      </c>
      <c r="BC47" s="88">
        <v>54</v>
      </c>
      <c r="BD47" s="88">
        <v>55</v>
      </c>
      <c r="BE47" s="88">
        <v>0</v>
      </c>
      <c r="BF47" s="88">
        <v>0</v>
      </c>
      <c r="BG47" s="88">
        <v>0</v>
      </c>
      <c r="BH47" s="88">
        <v>0</v>
      </c>
      <c r="BI47" s="88">
        <v>6</v>
      </c>
      <c r="BJ47" s="88">
        <v>5</v>
      </c>
      <c r="BK47" s="88">
        <v>3</v>
      </c>
      <c r="BL47" s="88">
        <v>5</v>
      </c>
      <c r="BM47" s="88">
        <v>1</v>
      </c>
      <c r="BN47" s="88">
        <v>20</v>
      </c>
      <c r="BO47" s="88">
        <v>20</v>
      </c>
      <c r="BP47" s="88">
        <v>0</v>
      </c>
      <c r="BQ47" s="88">
        <v>1</v>
      </c>
      <c r="BR47" s="88">
        <v>1</v>
      </c>
      <c r="BS47" s="88">
        <v>1</v>
      </c>
      <c r="BT47" s="88">
        <v>18</v>
      </c>
      <c r="BU47" s="88">
        <v>15</v>
      </c>
      <c r="BV47" s="88">
        <v>16</v>
      </c>
      <c r="BW47" s="88">
        <v>12</v>
      </c>
      <c r="BX47" s="88">
        <v>22</v>
      </c>
      <c r="BY47" s="88">
        <v>84</v>
      </c>
      <c r="BZ47" s="88">
        <v>85</v>
      </c>
      <c r="CA47" s="88">
        <v>4</v>
      </c>
      <c r="CB47" s="88">
        <v>45</v>
      </c>
      <c r="CC47" s="88">
        <v>49</v>
      </c>
      <c r="CD47" s="88">
        <v>6</v>
      </c>
      <c r="CE47" s="88">
        <v>109</v>
      </c>
      <c r="CF47" s="88">
        <v>96</v>
      </c>
      <c r="CG47" s="88">
        <v>90</v>
      </c>
      <c r="CH47" s="88">
        <v>34</v>
      </c>
      <c r="CI47" s="88">
        <v>16</v>
      </c>
      <c r="CJ47" s="88">
        <v>351</v>
      </c>
      <c r="CK47" s="88">
        <v>400</v>
      </c>
      <c r="CL47" s="88">
        <v>2</v>
      </c>
      <c r="CM47" s="88">
        <v>29</v>
      </c>
      <c r="CN47" s="88">
        <v>31</v>
      </c>
      <c r="CO47" s="88">
        <v>5</v>
      </c>
      <c r="CP47" s="88">
        <v>67</v>
      </c>
      <c r="CQ47" s="88">
        <v>60</v>
      </c>
      <c r="CR47" s="88">
        <v>49</v>
      </c>
      <c r="CS47" s="88">
        <v>17</v>
      </c>
      <c r="CT47" s="88">
        <v>9</v>
      </c>
      <c r="CU47" s="88">
        <v>207</v>
      </c>
      <c r="CV47" s="88">
        <v>238</v>
      </c>
      <c r="CW47" s="88">
        <v>2</v>
      </c>
      <c r="CX47" s="88">
        <v>16</v>
      </c>
      <c r="CY47" s="88">
        <v>18</v>
      </c>
      <c r="CZ47" s="88">
        <v>1</v>
      </c>
      <c r="DA47" s="88">
        <v>42</v>
      </c>
      <c r="DB47" s="88">
        <v>36</v>
      </c>
      <c r="DC47" s="88">
        <v>41</v>
      </c>
      <c r="DD47" s="88">
        <v>17</v>
      </c>
      <c r="DE47" s="88">
        <v>7</v>
      </c>
      <c r="DF47" s="88">
        <v>144</v>
      </c>
      <c r="DG47" s="91">
        <v>162</v>
      </c>
      <c r="DH47" s="115">
        <v>1</v>
      </c>
      <c r="DI47" s="88">
        <v>1</v>
      </c>
      <c r="DJ47" s="88">
        <v>2</v>
      </c>
      <c r="DK47" s="88">
        <v>0</v>
      </c>
      <c r="DL47" s="88">
        <v>10</v>
      </c>
      <c r="DM47" s="88">
        <v>22</v>
      </c>
      <c r="DN47" s="88">
        <v>35</v>
      </c>
      <c r="DO47" s="88">
        <v>18</v>
      </c>
      <c r="DP47" s="88">
        <v>14</v>
      </c>
      <c r="DQ47" s="88">
        <v>99</v>
      </c>
      <c r="DR47" s="88">
        <v>101</v>
      </c>
      <c r="DS47" s="115">
        <v>0</v>
      </c>
      <c r="DT47" s="88">
        <v>1</v>
      </c>
      <c r="DU47" s="88">
        <v>1</v>
      </c>
      <c r="DV47" s="88">
        <v>0</v>
      </c>
      <c r="DW47" s="88">
        <v>7</v>
      </c>
      <c r="DX47" s="88">
        <v>19</v>
      </c>
      <c r="DY47" s="88">
        <v>25</v>
      </c>
      <c r="DZ47" s="88">
        <v>12</v>
      </c>
      <c r="EA47" s="88">
        <v>9</v>
      </c>
      <c r="EB47" s="88">
        <v>72</v>
      </c>
      <c r="EC47" s="88">
        <v>73</v>
      </c>
      <c r="ED47" s="88">
        <v>1</v>
      </c>
      <c r="EE47" s="88">
        <v>0</v>
      </c>
      <c r="EF47" s="88">
        <v>1</v>
      </c>
      <c r="EG47" s="88">
        <v>0</v>
      </c>
      <c r="EH47" s="88">
        <v>3</v>
      </c>
      <c r="EI47" s="88">
        <v>3</v>
      </c>
      <c r="EJ47" s="88">
        <v>10</v>
      </c>
      <c r="EK47" s="88">
        <v>6</v>
      </c>
      <c r="EL47" s="88">
        <v>5</v>
      </c>
      <c r="EM47" s="88">
        <v>27</v>
      </c>
      <c r="EN47" s="88">
        <v>28</v>
      </c>
      <c r="EO47" s="88">
        <v>0</v>
      </c>
      <c r="EP47" s="88">
        <v>0</v>
      </c>
      <c r="EQ47" s="88">
        <v>0</v>
      </c>
      <c r="ER47" s="88">
        <v>0</v>
      </c>
      <c r="ES47" s="88">
        <v>0</v>
      </c>
      <c r="ET47" s="88">
        <v>0</v>
      </c>
      <c r="EU47" s="88">
        <v>0</v>
      </c>
      <c r="EV47" s="88">
        <v>0</v>
      </c>
      <c r="EW47" s="88">
        <v>0</v>
      </c>
      <c r="EX47" s="132">
        <v>0</v>
      </c>
      <c r="EY47" s="91">
        <v>0</v>
      </c>
      <c r="EZ47" s="115">
        <v>2</v>
      </c>
      <c r="FA47" s="88">
        <v>17</v>
      </c>
      <c r="FB47" s="88">
        <v>19</v>
      </c>
      <c r="FC47" s="88">
        <v>5</v>
      </c>
      <c r="FD47" s="88">
        <v>67</v>
      </c>
      <c r="FE47" s="88">
        <v>88</v>
      </c>
      <c r="FF47" s="88">
        <v>89</v>
      </c>
      <c r="FG47" s="88">
        <v>49</v>
      </c>
      <c r="FH47" s="88">
        <v>44</v>
      </c>
      <c r="FI47" s="88">
        <v>342</v>
      </c>
      <c r="FJ47" s="88">
        <v>361</v>
      </c>
      <c r="FK47" s="88">
        <v>2</v>
      </c>
      <c r="FL47" s="88">
        <v>14</v>
      </c>
      <c r="FM47" s="88">
        <v>16</v>
      </c>
      <c r="FN47" s="88">
        <v>5</v>
      </c>
      <c r="FO47" s="88">
        <v>64</v>
      </c>
      <c r="FP47" s="88">
        <v>83</v>
      </c>
      <c r="FQ47" s="88">
        <v>88</v>
      </c>
      <c r="FR47" s="88">
        <v>44</v>
      </c>
      <c r="FS47" s="88">
        <v>44</v>
      </c>
      <c r="FT47" s="88">
        <v>328</v>
      </c>
      <c r="FU47" s="88">
        <v>344</v>
      </c>
      <c r="FV47" s="88">
        <v>0</v>
      </c>
      <c r="FW47" s="88">
        <v>2</v>
      </c>
      <c r="FX47" s="88">
        <v>2</v>
      </c>
      <c r="FY47" s="88">
        <v>0</v>
      </c>
      <c r="FZ47" s="88">
        <v>2</v>
      </c>
      <c r="GA47" s="88">
        <v>4</v>
      </c>
      <c r="GB47" s="88">
        <v>1</v>
      </c>
      <c r="GC47" s="88">
        <v>4</v>
      </c>
      <c r="GD47" s="88">
        <v>0</v>
      </c>
      <c r="GE47" s="88">
        <v>11</v>
      </c>
      <c r="GF47" s="88">
        <v>13</v>
      </c>
      <c r="GG47" s="88">
        <v>0</v>
      </c>
      <c r="GH47" s="88">
        <v>1</v>
      </c>
      <c r="GI47" s="88">
        <v>1</v>
      </c>
      <c r="GJ47" s="88">
        <v>0</v>
      </c>
      <c r="GK47" s="88">
        <v>1</v>
      </c>
      <c r="GL47" s="88">
        <v>1</v>
      </c>
      <c r="GM47" s="88">
        <v>0</v>
      </c>
      <c r="GN47" s="88">
        <v>1</v>
      </c>
      <c r="GO47" s="88">
        <v>0</v>
      </c>
      <c r="GP47" s="88">
        <v>3</v>
      </c>
      <c r="GQ47" s="132">
        <v>4</v>
      </c>
      <c r="GR47" s="87">
        <v>0</v>
      </c>
      <c r="GS47" s="88">
        <v>2</v>
      </c>
      <c r="GT47" s="88">
        <v>2</v>
      </c>
      <c r="GU47" s="88">
        <v>2</v>
      </c>
      <c r="GV47" s="88">
        <v>19</v>
      </c>
      <c r="GW47" s="88">
        <v>7</v>
      </c>
      <c r="GX47" s="88">
        <v>3</v>
      </c>
      <c r="GY47" s="88">
        <v>8</v>
      </c>
      <c r="GZ47" s="88">
        <v>3</v>
      </c>
      <c r="HA47" s="132">
        <v>42</v>
      </c>
      <c r="HB47" s="91">
        <v>44</v>
      </c>
      <c r="HC47" s="115">
        <v>17</v>
      </c>
      <c r="HD47" s="88">
        <v>85</v>
      </c>
      <c r="HE47" s="88">
        <v>102</v>
      </c>
      <c r="HF47" s="88">
        <v>37</v>
      </c>
      <c r="HG47" s="88">
        <v>260</v>
      </c>
      <c r="HH47" s="88">
        <v>170</v>
      </c>
      <c r="HI47" s="88">
        <v>143</v>
      </c>
      <c r="HJ47" s="88">
        <v>59</v>
      </c>
      <c r="HK47" s="88">
        <v>46</v>
      </c>
      <c r="HL47" s="132">
        <v>715</v>
      </c>
      <c r="HM47" s="116">
        <v>817</v>
      </c>
    </row>
    <row r="48" spans="1:221" s="74" customFormat="1" ht="18" customHeight="1">
      <c r="A48" s="87" t="s">
        <v>53</v>
      </c>
      <c r="B48" s="115">
        <v>207</v>
      </c>
      <c r="C48" s="115">
        <v>424</v>
      </c>
      <c r="D48" s="115">
        <v>631</v>
      </c>
      <c r="E48" s="88">
        <v>205</v>
      </c>
      <c r="F48" s="88">
        <v>970</v>
      </c>
      <c r="G48" s="88">
        <v>836</v>
      </c>
      <c r="H48" s="88">
        <v>614</v>
      </c>
      <c r="I48" s="88">
        <v>500</v>
      </c>
      <c r="J48" s="88">
        <v>576</v>
      </c>
      <c r="K48" s="132">
        <v>3701</v>
      </c>
      <c r="L48" s="91">
        <v>4332</v>
      </c>
      <c r="M48" s="87">
        <v>74</v>
      </c>
      <c r="N48" s="88">
        <v>130</v>
      </c>
      <c r="O48" s="88">
        <v>204</v>
      </c>
      <c r="P48" s="88">
        <v>74</v>
      </c>
      <c r="Q48" s="88">
        <v>321</v>
      </c>
      <c r="R48" s="88">
        <v>255</v>
      </c>
      <c r="S48" s="88">
        <v>187</v>
      </c>
      <c r="T48" s="88">
        <v>170</v>
      </c>
      <c r="U48" s="88">
        <v>288</v>
      </c>
      <c r="V48" s="88">
        <v>1295</v>
      </c>
      <c r="W48" s="88">
        <v>1499</v>
      </c>
      <c r="X48" s="88">
        <v>62</v>
      </c>
      <c r="Y48" s="88">
        <v>101</v>
      </c>
      <c r="Z48" s="88">
        <v>163</v>
      </c>
      <c r="AA48" s="88">
        <v>68</v>
      </c>
      <c r="AB48" s="88">
        <v>252</v>
      </c>
      <c r="AC48" s="88">
        <v>171</v>
      </c>
      <c r="AD48" s="88">
        <v>96</v>
      </c>
      <c r="AE48" s="88">
        <v>81</v>
      </c>
      <c r="AF48" s="88">
        <v>84</v>
      </c>
      <c r="AG48" s="88">
        <v>752</v>
      </c>
      <c r="AH48" s="88">
        <v>915</v>
      </c>
      <c r="AI48" s="88">
        <v>0</v>
      </c>
      <c r="AJ48" s="88">
        <v>0</v>
      </c>
      <c r="AK48" s="88">
        <v>0</v>
      </c>
      <c r="AL48" s="88">
        <v>0</v>
      </c>
      <c r="AM48" s="88">
        <v>2</v>
      </c>
      <c r="AN48" s="88">
        <v>2</v>
      </c>
      <c r="AO48" s="88">
        <v>5</v>
      </c>
      <c r="AP48" s="88">
        <v>12</v>
      </c>
      <c r="AQ48" s="88">
        <v>41</v>
      </c>
      <c r="AR48" s="88">
        <v>62</v>
      </c>
      <c r="AS48" s="88">
        <v>62</v>
      </c>
      <c r="AT48" s="88">
        <v>6</v>
      </c>
      <c r="AU48" s="88">
        <v>20</v>
      </c>
      <c r="AV48" s="88">
        <v>26</v>
      </c>
      <c r="AW48" s="88">
        <v>2</v>
      </c>
      <c r="AX48" s="88">
        <v>28</v>
      </c>
      <c r="AY48" s="88">
        <v>31</v>
      </c>
      <c r="AZ48" s="88">
        <v>29</v>
      </c>
      <c r="BA48" s="88">
        <v>26</v>
      </c>
      <c r="BB48" s="88">
        <v>44</v>
      </c>
      <c r="BC48" s="88">
        <v>160</v>
      </c>
      <c r="BD48" s="88">
        <v>186</v>
      </c>
      <c r="BE48" s="88">
        <v>0</v>
      </c>
      <c r="BF48" s="88">
        <v>0</v>
      </c>
      <c r="BG48" s="88">
        <v>0</v>
      </c>
      <c r="BH48" s="88">
        <v>0</v>
      </c>
      <c r="BI48" s="88">
        <v>8</v>
      </c>
      <c r="BJ48" s="88">
        <v>9</v>
      </c>
      <c r="BK48" s="88">
        <v>11</v>
      </c>
      <c r="BL48" s="88">
        <v>12</v>
      </c>
      <c r="BM48" s="88">
        <v>22</v>
      </c>
      <c r="BN48" s="88">
        <v>62</v>
      </c>
      <c r="BO48" s="88">
        <v>62</v>
      </c>
      <c r="BP48" s="88">
        <v>6</v>
      </c>
      <c r="BQ48" s="88">
        <v>9</v>
      </c>
      <c r="BR48" s="88">
        <v>15</v>
      </c>
      <c r="BS48" s="88">
        <v>4</v>
      </c>
      <c r="BT48" s="88">
        <v>31</v>
      </c>
      <c r="BU48" s="88">
        <v>42</v>
      </c>
      <c r="BV48" s="88">
        <v>46</v>
      </c>
      <c r="BW48" s="88">
        <v>39</v>
      </c>
      <c r="BX48" s="88">
        <v>97</v>
      </c>
      <c r="BY48" s="88">
        <v>259</v>
      </c>
      <c r="BZ48" s="88">
        <v>274</v>
      </c>
      <c r="CA48" s="88">
        <v>26</v>
      </c>
      <c r="CB48" s="88">
        <v>64</v>
      </c>
      <c r="CC48" s="88">
        <v>90</v>
      </c>
      <c r="CD48" s="88">
        <v>28</v>
      </c>
      <c r="CE48" s="88">
        <v>153</v>
      </c>
      <c r="CF48" s="88">
        <v>152</v>
      </c>
      <c r="CG48" s="88">
        <v>95</v>
      </c>
      <c r="CH48" s="88">
        <v>66</v>
      </c>
      <c r="CI48" s="88">
        <v>29</v>
      </c>
      <c r="CJ48" s="88">
        <v>523</v>
      </c>
      <c r="CK48" s="88">
        <v>613</v>
      </c>
      <c r="CL48" s="88">
        <v>18</v>
      </c>
      <c r="CM48" s="88">
        <v>48</v>
      </c>
      <c r="CN48" s="88">
        <v>66</v>
      </c>
      <c r="CO48" s="88">
        <v>25</v>
      </c>
      <c r="CP48" s="88">
        <v>118</v>
      </c>
      <c r="CQ48" s="88">
        <v>117</v>
      </c>
      <c r="CR48" s="88">
        <v>79</v>
      </c>
      <c r="CS48" s="88">
        <v>50</v>
      </c>
      <c r="CT48" s="88">
        <v>26</v>
      </c>
      <c r="CU48" s="88">
        <v>415</v>
      </c>
      <c r="CV48" s="88">
        <v>481</v>
      </c>
      <c r="CW48" s="88">
        <v>8</v>
      </c>
      <c r="CX48" s="88">
        <v>16</v>
      </c>
      <c r="CY48" s="88">
        <v>24</v>
      </c>
      <c r="CZ48" s="88">
        <v>3</v>
      </c>
      <c r="DA48" s="88">
        <v>35</v>
      </c>
      <c r="DB48" s="88">
        <v>35</v>
      </c>
      <c r="DC48" s="88">
        <v>16</v>
      </c>
      <c r="DD48" s="88">
        <v>16</v>
      </c>
      <c r="DE48" s="88">
        <v>3</v>
      </c>
      <c r="DF48" s="88">
        <v>108</v>
      </c>
      <c r="DG48" s="91">
        <v>132</v>
      </c>
      <c r="DH48" s="115">
        <v>0</v>
      </c>
      <c r="DI48" s="88">
        <v>3</v>
      </c>
      <c r="DJ48" s="88">
        <v>3</v>
      </c>
      <c r="DK48" s="88">
        <v>0</v>
      </c>
      <c r="DL48" s="88">
        <v>9</v>
      </c>
      <c r="DM48" s="88">
        <v>12</v>
      </c>
      <c r="DN48" s="88">
        <v>32</v>
      </c>
      <c r="DO48" s="88">
        <v>33</v>
      </c>
      <c r="DP48" s="88">
        <v>22</v>
      </c>
      <c r="DQ48" s="88">
        <v>108</v>
      </c>
      <c r="DR48" s="88">
        <v>111</v>
      </c>
      <c r="DS48" s="115">
        <v>0</v>
      </c>
      <c r="DT48" s="88">
        <v>3</v>
      </c>
      <c r="DU48" s="88">
        <v>3</v>
      </c>
      <c r="DV48" s="88">
        <v>0</v>
      </c>
      <c r="DW48" s="88">
        <v>9</v>
      </c>
      <c r="DX48" s="88">
        <v>10</v>
      </c>
      <c r="DY48" s="88">
        <v>28</v>
      </c>
      <c r="DZ48" s="88">
        <v>27</v>
      </c>
      <c r="EA48" s="88">
        <v>21</v>
      </c>
      <c r="EB48" s="88">
        <v>95</v>
      </c>
      <c r="EC48" s="88">
        <v>98</v>
      </c>
      <c r="ED48" s="88">
        <v>0</v>
      </c>
      <c r="EE48" s="88">
        <v>0</v>
      </c>
      <c r="EF48" s="88">
        <v>0</v>
      </c>
      <c r="EG48" s="88">
        <v>0</v>
      </c>
      <c r="EH48" s="88">
        <v>0</v>
      </c>
      <c r="EI48" s="88">
        <v>2</v>
      </c>
      <c r="EJ48" s="88">
        <v>4</v>
      </c>
      <c r="EK48" s="88">
        <v>6</v>
      </c>
      <c r="EL48" s="88">
        <v>1</v>
      </c>
      <c r="EM48" s="88">
        <v>13</v>
      </c>
      <c r="EN48" s="88">
        <v>13</v>
      </c>
      <c r="EO48" s="88">
        <v>0</v>
      </c>
      <c r="EP48" s="88">
        <v>0</v>
      </c>
      <c r="EQ48" s="88">
        <v>0</v>
      </c>
      <c r="ER48" s="88">
        <v>0</v>
      </c>
      <c r="ES48" s="88">
        <v>0</v>
      </c>
      <c r="ET48" s="88">
        <v>0</v>
      </c>
      <c r="EU48" s="88">
        <v>0</v>
      </c>
      <c r="EV48" s="88">
        <v>0</v>
      </c>
      <c r="EW48" s="88">
        <v>0</v>
      </c>
      <c r="EX48" s="132">
        <v>0</v>
      </c>
      <c r="EY48" s="91">
        <v>0</v>
      </c>
      <c r="EZ48" s="115">
        <v>17</v>
      </c>
      <c r="FA48" s="88">
        <v>57</v>
      </c>
      <c r="FB48" s="88">
        <v>74</v>
      </c>
      <c r="FC48" s="88">
        <v>13</v>
      </c>
      <c r="FD48" s="88">
        <v>99</v>
      </c>
      <c r="FE48" s="88">
        <v>150</v>
      </c>
      <c r="FF48" s="88">
        <v>120</v>
      </c>
      <c r="FG48" s="88">
        <v>104</v>
      </c>
      <c r="FH48" s="88">
        <v>117</v>
      </c>
      <c r="FI48" s="88">
        <v>603</v>
      </c>
      <c r="FJ48" s="88">
        <v>677</v>
      </c>
      <c r="FK48" s="88">
        <v>13</v>
      </c>
      <c r="FL48" s="88">
        <v>54</v>
      </c>
      <c r="FM48" s="88">
        <v>67</v>
      </c>
      <c r="FN48" s="88">
        <v>12</v>
      </c>
      <c r="FO48" s="88">
        <v>91</v>
      </c>
      <c r="FP48" s="88">
        <v>140</v>
      </c>
      <c r="FQ48" s="88">
        <v>109</v>
      </c>
      <c r="FR48" s="88">
        <v>102</v>
      </c>
      <c r="FS48" s="88">
        <v>112</v>
      </c>
      <c r="FT48" s="88">
        <v>566</v>
      </c>
      <c r="FU48" s="88">
        <v>633</v>
      </c>
      <c r="FV48" s="88">
        <v>1</v>
      </c>
      <c r="FW48" s="88">
        <v>2</v>
      </c>
      <c r="FX48" s="88">
        <v>3</v>
      </c>
      <c r="FY48" s="88">
        <v>1</v>
      </c>
      <c r="FZ48" s="88">
        <v>4</v>
      </c>
      <c r="GA48" s="88">
        <v>8</v>
      </c>
      <c r="GB48" s="88">
        <v>7</v>
      </c>
      <c r="GC48" s="88">
        <v>1</v>
      </c>
      <c r="GD48" s="88">
        <v>5</v>
      </c>
      <c r="GE48" s="88">
        <v>26</v>
      </c>
      <c r="GF48" s="88">
        <v>29</v>
      </c>
      <c r="GG48" s="88">
        <v>3</v>
      </c>
      <c r="GH48" s="88">
        <v>1</v>
      </c>
      <c r="GI48" s="88">
        <v>4</v>
      </c>
      <c r="GJ48" s="88">
        <v>0</v>
      </c>
      <c r="GK48" s="88">
        <v>4</v>
      </c>
      <c r="GL48" s="88">
        <v>2</v>
      </c>
      <c r="GM48" s="88">
        <v>4</v>
      </c>
      <c r="GN48" s="88">
        <v>1</v>
      </c>
      <c r="GO48" s="88">
        <v>0</v>
      </c>
      <c r="GP48" s="88">
        <v>11</v>
      </c>
      <c r="GQ48" s="132">
        <v>15</v>
      </c>
      <c r="GR48" s="87">
        <v>3</v>
      </c>
      <c r="GS48" s="88">
        <v>5</v>
      </c>
      <c r="GT48" s="88">
        <v>8</v>
      </c>
      <c r="GU48" s="88">
        <v>1</v>
      </c>
      <c r="GV48" s="88">
        <v>17</v>
      </c>
      <c r="GW48" s="88">
        <v>24</v>
      </c>
      <c r="GX48" s="88">
        <v>21</v>
      </c>
      <c r="GY48" s="88">
        <v>16</v>
      </c>
      <c r="GZ48" s="88">
        <v>24</v>
      </c>
      <c r="HA48" s="132">
        <v>103</v>
      </c>
      <c r="HB48" s="91">
        <v>111</v>
      </c>
      <c r="HC48" s="115">
        <v>87</v>
      </c>
      <c r="HD48" s="88">
        <v>165</v>
      </c>
      <c r="HE48" s="88">
        <v>252</v>
      </c>
      <c r="HF48" s="88">
        <v>89</v>
      </c>
      <c r="HG48" s="88">
        <v>371</v>
      </c>
      <c r="HH48" s="88">
        <v>243</v>
      </c>
      <c r="HI48" s="88">
        <v>159</v>
      </c>
      <c r="HJ48" s="88">
        <v>111</v>
      </c>
      <c r="HK48" s="88">
        <v>96</v>
      </c>
      <c r="HL48" s="132">
        <v>1069</v>
      </c>
      <c r="HM48" s="116">
        <v>1321</v>
      </c>
    </row>
    <row r="49" spans="1:221" s="74" customFormat="1" ht="18" customHeight="1">
      <c r="A49" s="87" t="s">
        <v>54</v>
      </c>
      <c r="B49" s="115">
        <v>202</v>
      </c>
      <c r="C49" s="115">
        <v>261</v>
      </c>
      <c r="D49" s="115">
        <v>463</v>
      </c>
      <c r="E49" s="88">
        <v>178</v>
      </c>
      <c r="F49" s="88">
        <v>811</v>
      </c>
      <c r="G49" s="88">
        <v>697</v>
      </c>
      <c r="H49" s="88">
        <v>535</v>
      </c>
      <c r="I49" s="88">
        <v>366</v>
      </c>
      <c r="J49" s="88">
        <v>253</v>
      </c>
      <c r="K49" s="132">
        <v>2840</v>
      </c>
      <c r="L49" s="91">
        <v>3303</v>
      </c>
      <c r="M49" s="87">
        <v>52</v>
      </c>
      <c r="N49" s="88">
        <v>66</v>
      </c>
      <c r="O49" s="88">
        <v>118</v>
      </c>
      <c r="P49" s="88">
        <v>58</v>
      </c>
      <c r="Q49" s="88">
        <v>203</v>
      </c>
      <c r="R49" s="88">
        <v>149</v>
      </c>
      <c r="S49" s="88">
        <v>133</v>
      </c>
      <c r="T49" s="88">
        <v>90</v>
      </c>
      <c r="U49" s="88">
        <v>107</v>
      </c>
      <c r="V49" s="88">
        <v>740</v>
      </c>
      <c r="W49" s="88">
        <v>858</v>
      </c>
      <c r="X49" s="88">
        <v>51</v>
      </c>
      <c r="Y49" s="88">
        <v>59</v>
      </c>
      <c r="Z49" s="88">
        <v>110</v>
      </c>
      <c r="AA49" s="88">
        <v>56</v>
      </c>
      <c r="AB49" s="88">
        <v>184</v>
      </c>
      <c r="AC49" s="88">
        <v>120</v>
      </c>
      <c r="AD49" s="88">
        <v>89</v>
      </c>
      <c r="AE49" s="88">
        <v>41</v>
      </c>
      <c r="AF49" s="88">
        <v>44</v>
      </c>
      <c r="AG49" s="88">
        <v>534</v>
      </c>
      <c r="AH49" s="88">
        <v>644</v>
      </c>
      <c r="AI49" s="88">
        <v>0</v>
      </c>
      <c r="AJ49" s="88">
        <v>0</v>
      </c>
      <c r="AK49" s="88">
        <v>0</v>
      </c>
      <c r="AL49" s="88">
        <v>0</v>
      </c>
      <c r="AM49" s="88">
        <v>0</v>
      </c>
      <c r="AN49" s="88">
        <v>3</v>
      </c>
      <c r="AO49" s="88">
        <v>7</v>
      </c>
      <c r="AP49" s="88">
        <v>9</v>
      </c>
      <c r="AQ49" s="88">
        <v>17</v>
      </c>
      <c r="AR49" s="88">
        <v>36</v>
      </c>
      <c r="AS49" s="88">
        <v>36</v>
      </c>
      <c r="AT49" s="88">
        <v>1</v>
      </c>
      <c r="AU49" s="88">
        <v>3</v>
      </c>
      <c r="AV49" s="88">
        <v>4</v>
      </c>
      <c r="AW49" s="88">
        <v>1</v>
      </c>
      <c r="AX49" s="88">
        <v>9</v>
      </c>
      <c r="AY49" s="88">
        <v>13</v>
      </c>
      <c r="AZ49" s="88">
        <v>24</v>
      </c>
      <c r="BA49" s="88">
        <v>16</v>
      </c>
      <c r="BB49" s="88">
        <v>27</v>
      </c>
      <c r="BC49" s="88">
        <v>90</v>
      </c>
      <c r="BD49" s="88">
        <v>94</v>
      </c>
      <c r="BE49" s="88">
        <v>0</v>
      </c>
      <c r="BF49" s="88">
        <v>0</v>
      </c>
      <c r="BG49" s="88">
        <v>0</v>
      </c>
      <c r="BH49" s="88">
        <v>0</v>
      </c>
      <c r="BI49" s="88">
        <v>1</v>
      </c>
      <c r="BJ49" s="88">
        <v>1</v>
      </c>
      <c r="BK49" s="88">
        <v>2</v>
      </c>
      <c r="BL49" s="88">
        <v>1</v>
      </c>
      <c r="BM49" s="88">
        <v>2</v>
      </c>
      <c r="BN49" s="88">
        <v>7</v>
      </c>
      <c r="BO49" s="88">
        <v>7</v>
      </c>
      <c r="BP49" s="88">
        <v>0</v>
      </c>
      <c r="BQ49" s="88">
        <v>4</v>
      </c>
      <c r="BR49" s="88">
        <v>4</v>
      </c>
      <c r="BS49" s="88">
        <v>1</v>
      </c>
      <c r="BT49" s="88">
        <v>9</v>
      </c>
      <c r="BU49" s="88">
        <v>12</v>
      </c>
      <c r="BV49" s="88">
        <v>11</v>
      </c>
      <c r="BW49" s="88">
        <v>23</v>
      </c>
      <c r="BX49" s="88">
        <v>17</v>
      </c>
      <c r="BY49" s="88">
        <v>73</v>
      </c>
      <c r="BZ49" s="88">
        <v>77</v>
      </c>
      <c r="CA49" s="88">
        <v>44</v>
      </c>
      <c r="CB49" s="88">
        <v>60</v>
      </c>
      <c r="CC49" s="88">
        <v>104</v>
      </c>
      <c r="CD49" s="88">
        <v>28</v>
      </c>
      <c r="CE49" s="88">
        <v>185</v>
      </c>
      <c r="CF49" s="88">
        <v>157</v>
      </c>
      <c r="CG49" s="88">
        <v>111</v>
      </c>
      <c r="CH49" s="88">
        <v>55</v>
      </c>
      <c r="CI49" s="88">
        <v>21</v>
      </c>
      <c r="CJ49" s="88">
        <v>557</v>
      </c>
      <c r="CK49" s="88">
        <v>661</v>
      </c>
      <c r="CL49" s="88">
        <v>40</v>
      </c>
      <c r="CM49" s="88">
        <v>49</v>
      </c>
      <c r="CN49" s="88">
        <v>89</v>
      </c>
      <c r="CO49" s="88">
        <v>26</v>
      </c>
      <c r="CP49" s="88">
        <v>147</v>
      </c>
      <c r="CQ49" s="88">
        <v>130</v>
      </c>
      <c r="CR49" s="88">
        <v>85</v>
      </c>
      <c r="CS49" s="88">
        <v>41</v>
      </c>
      <c r="CT49" s="88">
        <v>14</v>
      </c>
      <c r="CU49" s="88">
        <v>443</v>
      </c>
      <c r="CV49" s="88">
        <v>532</v>
      </c>
      <c r="CW49" s="88">
        <v>4</v>
      </c>
      <c r="CX49" s="88">
        <v>11</v>
      </c>
      <c r="CY49" s="88">
        <v>15</v>
      </c>
      <c r="CZ49" s="88">
        <v>2</v>
      </c>
      <c r="DA49" s="88">
        <v>38</v>
      </c>
      <c r="DB49" s="88">
        <v>27</v>
      </c>
      <c r="DC49" s="88">
        <v>26</v>
      </c>
      <c r="DD49" s="88">
        <v>14</v>
      </c>
      <c r="DE49" s="88">
        <v>7</v>
      </c>
      <c r="DF49" s="88">
        <v>114</v>
      </c>
      <c r="DG49" s="91">
        <v>129</v>
      </c>
      <c r="DH49" s="115">
        <v>1</v>
      </c>
      <c r="DI49" s="88">
        <v>4</v>
      </c>
      <c r="DJ49" s="88">
        <v>5</v>
      </c>
      <c r="DK49" s="88">
        <v>2</v>
      </c>
      <c r="DL49" s="88">
        <v>17</v>
      </c>
      <c r="DM49" s="88">
        <v>31</v>
      </c>
      <c r="DN49" s="88">
        <v>34</v>
      </c>
      <c r="DO49" s="88">
        <v>37</v>
      </c>
      <c r="DP49" s="88">
        <v>11</v>
      </c>
      <c r="DQ49" s="88">
        <v>132</v>
      </c>
      <c r="DR49" s="88">
        <v>137</v>
      </c>
      <c r="DS49" s="115">
        <v>0</v>
      </c>
      <c r="DT49" s="88">
        <v>4</v>
      </c>
      <c r="DU49" s="88">
        <v>4</v>
      </c>
      <c r="DV49" s="88">
        <v>2</v>
      </c>
      <c r="DW49" s="88">
        <v>12</v>
      </c>
      <c r="DX49" s="88">
        <v>24</v>
      </c>
      <c r="DY49" s="88">
        <v>24</v>
      </c>
      <c r="DZ49" s="88">
        <v>29</v>
      </c>
      <c r="EA49" s="88">
        <v>6</v>
      </c>
      <c r="EB49" s="88">
        <v>97</v>
      </c>
      <c r="EC49" s="88">
        <v>101</v>
      </c>
      <c r="ED49" s="88">
        <v>1</v>
      </c>
      <c r="EE49" s="88">
        <v>0</v>
      </c>
      <c r="EF49" s="88">
        <v>1</v>
      </c>
      <c r="EG49" s="88">
        <v>0</v>
      </c>
      <c r="EH49" s="88">
        <v>5</v>
      </c>
      <c r="EI49" s="88">
        <v>7</v>
      </c>
      <c r="EJ49" s="88">
        <v>10</v>
      </c>
      <c r="EK49" s="88">
        <v>8</v>
      </c>
      <c r="EL49" s="88">
        <v>5</v>
      </c>
      <c r="EM49" s="88">
        <v>35</v>
      </c>
      <c r="EN49" s="88">
        <v>36</v>
      </c>
      <c r="EO49" s="88">
        <v>0</v>
      </c>
      <c r="EP49" s="88">
        <v>0</v>
      </c>
      <c r="EQ49" s="88">
        <v>0</v>
      </c>
      <c r="ER49" s="88">
        <v>0</v>
      </c>
      <c r="ES49" s="88">
        <v>0</v>
      </c>
      <c r="ET49" s="88">
        <v>0</v>
      </c>
      <c r="EU49" s="88">
        <v>0</v>
      </c>
      <c r="EV49" s="88">
        <v>0</v>
      </c>
      <c r="EW49" s="88">
        <v>0</v>
      </c>
      <c r="EX49" s="132">
        <v>0</v>
      </c>
      <c r="EY49" s="91">
        <v>0</v>
      </c>
      <c r="EZ49" s="115">
        <v>9</v>
      </c>
      <c r="FA49" s="88">
        <v>19</v>
      </c>
      <c r="FB49" s="88">
        <v>28</v>
      </c>
      <c r="FC49" s="88">
        <v>10</v>
      </c>
      <c r="FD49" s="88">
        <v>90</v>
      </c>
      <c r="FE49" s="88">
        <v>122</v>
      </c>
      <c r="FF49" s="88">
        <v>99</v>
      </c>
      <c r="FG49" s="88">
        <v>85</v>
      </c>
      <c r="FH49" s="88">
        <v>58</v>
      </c>
      <c r="FI49" s="88">
        <v>464</v>
      </c>
      <c r="FJ49" s="88">
        <v>492</v>
      </c>
      <c r="FK49" s="88">
        <v>8</v>
      </c>
      <c r="FL49" s="88">
        <v>19</v>
      </c>
      <c r="FM49" s="88">
        <v>27</v>
      </c>
      <c r="FN49" s="88">
        <v>9</v>
      </c>
      <c r="FO49" s="88">
        <v>87</v>
      </c>
      <c r="FP49" s="88">
        <v>118</v>
      </c>
      <c r="FQ49" s="88">
        <v>91</v>
      </c>
      <c r="FR49" s="88">
        <v>78</v>
      </c>
      <c r="FS49" s="88">
        <v>57</v>
      </c>
      <c r="FT49" s="88">
        <v>440</v>
      </c>
      <c r="FU49" s="88">
        <v>467</v>
      </c>
      <c r="FV49" s="88">
        <v>1</v>
      </c>
      <c r="FW49" s="88">
        <v>0</v>
      </c>
      <c r="FX49" s="88">
        <v>1</v>
      </c>
      <c r="FY49" s="88">
        <v>1</v>
      </c>
      <c r="FZ49" s="88">
        <v>3</v>
      </c>
      <c r="GA49" s="88">
        <v>2</v>
      </c>
      <c r="GB49" s="88">
        <v>5</v>
      </c>
      <c r="GC49" s="88">
        <v>4</v>
      </c>
      <c r="GD49" s="88">
        <v>0</v>
      </c>
      <c r="GE49" s="88">
        <v>15</v>
      </c>
      <c r="GF49" s="88">
        <v>16</v>
      </c>
      <c r="GG49" s="88">
        <v>0</v>
      </c>
      <c r="GH49" s="88">
        <v>0</v>
      </c>
      <c r="GI49" s="88">
        <v>0</v>
      </c>
      <c r="GJ49" s="88">
        <v>0</v>
      </c>
      <c r="GK49" s="88">
        <v>0</v>
      </c>
      <c r="GL49" s="88">
        <v>2</v>
      </c>
      <c r="GM49" s="88">
        <v>3</v>
      </c>
      <c r="GN49" s="88">
        <v>3</v>
      </c>
      <c r="GO49" s="88">
        <v>1</v>
      </c>
      <c r="GP49" s="88">
        <v>9</v>
      </c>
      <c r="GQ49" s="132">
        <v>9</v>
      </c>
      <c r="GR49" s="87">
        <v>1</v>
      </c>
      <c r="GS49" s="88">
        <v>2</v>
      </c>
      <c r="GT49" s="88">
        <v>3</v>
      </c>
      <c r="GU49" s="88">
        <v>1</v>
      </c>
      <c r="GV49" s="88">
        <v>2</v>
      </c>
      <c r="GW49" s="88">
        <v>5</v>
      </c>
      <c r="GX49" s="88">
        <v>4</v>
      </c>
      <c r="GY49" s="88">
        <v>2</v>
      </c>
      <c r="GZ49" s="88">
        <v>2</v>
      </c>
      <c r="HA49" s="132">
        <v>16</v>
      </c>
      <c r="HB49" s="91">
        <v>19</v>
      </c>
      <c r="HC49" s="115">
        <v>95</v>
      </c>
      <c r="HD49" s="88">
        <v>110</v>
      </c>
      <c r="HE49" s="88">
        <v>205</v>
      </c>
      <c r="HF49" s="88">
        <v>79</v>
      </c>
      <c r="HG49" s="88">
        <v>314</v>
      </c>
      <c r="HH49" s="88">
        <v>233</v>
      </c>
      <c r="HI49" s="88">
        <v>154</v>
      </c>
      <c r="HJ49" s="88">
        <v>97</v>
      </c>
      <c r="HK49" s="88">
        <v>54</v>
      </c>
      <c r="HL49" s="132">
        <v>931</v>
      </c>
      <c r="HM49" s="116">
        <v>1136</v>
      </c>
    </row>
    <row r="50" spans="1:221" s="74" customFormat="1" ht="18" customHeight="1">
      <c r="A50" s="87" t="s">
        <v>55</v>
      </c>
      <c r="B50" s="115">
        <v>182</v>
      </c>
      <c r="C50" s="115">
        <v>244</v>
      </c>
      <c r="D50" s="115">
        <v>426</v>
      </c>
      <c r="E50" s="88">
        <v>217</v>
      </c>
      <c r="F50" s="88">
        <v>1074</v>
      </c>
      <c r="G50" s="88">
        <v>832</v>
      </c>
      <c r="H50" s="88">
        <v>685</v>
      </c>
      <c r="I50" s="88">
        <v>443</v>
      </c>
      <c r="J50" s="88">
        <v>329</v>
      </c>
      <c r="K50" s="132">
        <v>3580</v>
      </c>
      <c r="L50" s="91">
        <v>4006</v>
      </c>
      <c r="M50" s="87">
        <v>75</v>
      </c>
      <c r="N50" s="88">
        <v>89</v>
      </c>
      <c r="O50" s="88">
        <v>164</v>
      </c>
      <c r="P50" s="88">
        <v>78</v>
      </c>
      <c r="Q50" s="88">
        <v>371</v>
      </c>
      <c r="R50" s="88">
        <v>276</v>
      </c>
      <c r="S50" s="88">
        <v>203</v>
      </c>
      <c r="T50" s="88">
        <v>156</v>
      </c>
      <c r="U50" s="88">
        <v>173</v>
      </c>
      <c r="V50" s="88">
        <v>1257</v>
      </c>
      <c r="W50" s="88">
        <v>1421</v>
      </c>
      <c r="X50" s="88">
        <v>67</v>
      </c>
      <c r="Y50" s="88">
        <v>78</v>
      </c>
      <c r="Z50" s="88">
        <v>145</v>
      </c>
      <c r="AA50" s="88">
        <v>70</v>
      </c>
      <c r="AB50" s="88">
        <v>274</v>
      </c>
      <c r="AC50" s="88">
        <v>158</v>
      </c>
      <c r="AD50" s="88">
        <v>109</v>
      </c>
      <c r="AE50" s="88">
        <v>69</v>
      </c>
      <c r="AF50" s="88">
        <v>61</v>
      </c>
      <c r="AG50" s="88">
        <v>741</v>
      </c>
      <c r="AH50" s="88">
        <v>886</v>
      </c>
      <c r="AI50" s="88">
        <v>0</v>
      </c>
      <c r="AJ50" s="88">
        <v>0</v>
      </c>
      <c r="AK50" s="88">
        <v>0</v>
      </c>
      <c r="AL50" s="88">
        <v>0</v>
      </c>
      <c r="AM50" s="88">
        <v>2</v>
      </c>
      <c r="AN50" s="88">
        <v>3</v>
      </c>
      <c r="AO50" s="88">
        <v>5</v>
      </c>
      <c r="AP50" s="88">
        <v>8</v>
      </c>
      <c r="AQ50" s="88">
        <v>18</v>
      </c>
      <c r="AR50" s="88">
        <v>36</v>
      </c>
      <c r="AS50" s="88">
        <v>36</v>
      </c>
      <c r="AT50" s="88">
        <v>4</v>
      </c>
      <c r="AU50" s="88">
        <v>8</v>
      </c>
      <c r="AV50" s="88">
        <v>12</v>
      </c>
      <c r="AW50" s="88">
        <v>4</v>
      </c>
      <c r="AX50" s="88">
        <v>49</v>
      </c>
      <c r="AY50" s="88">
        <v>52</v>
      </c>
      <c r="AZ50" s="88">
        <v>44</v>
      </c>
      <c r="BA50" s="88">
        <v>29</v>
      </c>
      <c r="BB50" s="88">
        <v>37</v>
      </c>
      <c r="BC50" s="88">
        <v>215</v>
      </c>
      <c r="BD50" s="88">
        <v>227</v>
      </c>
      <c r="BE50" s="88">
        <v>0</v>
      </c>
      <c r="BF50" s="88">
        <v>0</v>
      </c>
      <c r="BG50" s="88">
        <v>0</v>
      </c>
      <c r="BH50" s="88">
        <v>0</v>
      </c>
      <c r="BI50" s="88">
        <v>0</v>
      </c>
      <c r="BJ50" s="88">
        <v>0</v>
      </c>
      <c r="BK50" s="88">
        <v>2</v>
      </c>
      <c r="BL50" s="88">
        <v>2</v>
      </c>
      <c r="BM50" s="88">
        <v>3</v>
      </c>
      <c r="BN50" s="88">
        <v>7</v>
      </c>
      <c r="BO50" s="88">
        <v>7</v>
      </c>
      <c r="BP50" s="88">
        <v>4</v>
      </c>
      <c r="BQ50" s="88">
        <v>3</v>
      </c>
      <c r="BR50" s="88">
        <v>7</v>
      </c>
      <c r="BS50" s="88">
        <v>4</v>
      </c>
      <c r="BT50" s="88">
        <v>46</v>
      </c>
      <c r="BU50" s="88">
        <v>63</v>
      </c>
      <c r="BV50" s="88">
        <v>43</v>
      </c>
      <c r="BW50" s="88">
        <v>48</v>
      </c>
      <c r="BX50" s="88">
        <v>54</v>
      </c>
      <c r="BY50" s="88">
        <v>258</v>
      </c>
      <c r="BZ50" s="88">
        <v>265</v>
      </c>
      <c r="CA50" s="88">
        <v>18</v>
      </c>
      <c r="CB50" s="88">
        <v>37</v>
      </c>
      <c r="CC50" s="88">
        <v>55</v>
      </c>
      <c r="CD50" s="88">
        <v>24</v>
      </c>
      <c r="CE50" s="88">
        <v>165</v>
      </c>
      <c r="CF50" s="88">
        <v>128</v>
      </c>
      <c r="CG50" s="88">
        <v>98</v>
      </c>
      <c r="CH50" s="88">
        <v>57</v>
      </c>
      <c r="CI50" s="88">
        <v>18</v>
      </c>
      <c r="CJ50" s="88">
        <v>490</v>
      </c>
      <c r="CK50" s="88">
        <v>545</v>
      </c>
      <c r="CL50" s="88">
        <v>14</v>
      </c>
      <c r="CM50" s="88">
        <v>27</v>
      </c>
      <c r="CN50" s="88">
        <v>41</v>
      </c>
      <c r="CO50" s="88">
        <v>18</v>
      </c>
      <c r="CP50" s="88">
        <v>125</v>
      </c>
      <c r="CQ50" s="88">
        <v>76</v>
      </c>
      <c r="CR50" s="88">
        <v>60</v>
      </c>
      <c r="CS50" s="88">
        <v>40</v>
      </c>
      <c r="CT50" s="88">
        <v>15</v>
      </c>
      <c r="CU50" s="88">
        <v>334</v>
      </c>
      <c r="CV50" s="88">
        <v>375</v>
      </c>
      <c r="CW50" s="88">
        <v>4</v>
      </c>
      <c r="CX50" s="88">
        <v>10</v>
      </c>
      <c r="CY50" s="88">
        <v>14</v>
      </c>
      <c r="CZ50" s="88">
        <v>6</v>
      </c>
      <c r="DA50" s="88">
        <v>40</v>
      </c>
      <c r="DB50" s="88">
        <v>52</v>
      </c>
      <c r="DC50" s="88">
        <v>38</v>
      </c>
      <c r="DD50" s="88">
        <v>17</v>
      </c>
      <c r="DE50" s="88">
        <v>3</v>
      </c>
      <c r="DF50" s="88">
        <v>156</v>
      </c>
      <c r="DG50" s="91">
        <v>170</v>
      </c>
      <c r="DH50" s="115">
        <v>1</v>
      </c>
      <c r="DI50" s="88">
        <v>2</v>
      </c>
      <c r="DJ50" s="88">
        <v>3</v>
      </c>
      <c r="DK50" s="88">
        <v>0</v>
      </c>
      <c r="DL50" s="88">
        <v>16</v>
      </c>
      <c r="DM50" s="88">
        <v>23</v>
      </c>
      <c r="DN50" s="88">
        <v>30</v>
      </c>
      <c r="DO50" s="88">
        <v>30</v>
      </c>
      <c r="DP50" s="88">
        <v>22</v>
      </c>
      <c r="DQ50" s="88">
        <v>121</v>
      </c>
      <c r="DR50" s="88">
        <v>124</v>
      </c>
      <c r="DS50" s="115">
        <v>1</v>
      </c>
      <c r="DT50" s="88">
        <v>2</v>
      </c>
      <c r="DU50" s="88">
        <v>3</v>
      </c>
      <c r="DV50" s="88">
        <v>0</v>
      </c>
      <c r="DW50" s="88">
        <v>14</v>
      </c>
      <c r="DX50" s="88">
        <v>20</v>
      </c>
      <c r="DY50" s="88">
        <v>27</v>
      </c>
      <c r="DZ50" s="88">
        <v>28</v>
      </c>
      <c r="EA50" s="88">
        <v>18</v>
      </c>
      <c r="EB50" s="88">
        <v>107</v>
      </c>
      <c r="EC50" s="88">
        <v>110</v>
      </c>
      <c r="ED50" s="88">
        <v>0</v>
      </c>
      <c r="EE50" s="88">
        <v>0</v>
      </c>
      <c r="EF50" s="88">
        <v>0</v>
      </c>
      <c r="EG50" s="88">
        <v>0</v>
      </c>
      <c r="EH50" s="88">
        <v>2</v>
      </c>
      <c r="EI50" s="88">
        <v>3</v>
      </c>
      <c r="EJ50" s="88">
        <v>3</v>
      </c>
      <c r="EK50" s="88">
        <v>2</v>
      </c>
      <c r="EL50" s="88">
        <v>4</v>
      </c>
      <c r="EM50" s="88">
        <v>14</v>
      </c>
      <c r="EN50" s="88">
        <v>14</v>
      </c>
      <c r="EO50" s="88">
        <v>0</v>
      </c>
      <c r="EP50" s="88">
        <v>0</v>
      </c>
      <c r="EQ50" s="88">
        <v>0</v>
      </c>
      <c r="ER50" s="88">
        <v>0</v>
      </c>
      <c r="ES50" s="88">
        <v>0</v>
      </c>
      <c r="ET50" s="88">
        <v>0</v>
      </c>
      <c r="EU50" s="88">
        <v>0</v>
      </c>
      <c r="EV50" s="88">
        <v>0</v>
      </c>
      <c r="EW50" s="88">
        <v>0</v>
      </c>
      <c r="EX50" s="132">
        <v>0</v>
      </c>
      <c r="EY50" s="91">
        <v>0</v>
      </c>
      <c r="EZ50" s="115">
        <v>3</v>
      </c>
      <c r="FA50" s="88">
        <v>13</v>
      </c>
      <c r="FB50" s="88">
        <v>16</v>
      </c>
      <c r="FC50" s="88">
        <v>19</v>
      </c>
      <c r="FD50" s="88">
        <v>115</v>
      </c>
      <c r="FE50" s="88">
        <v>132</v>
      </c>
      <c r="FF50" s="88">
        <v>149</v>
      </c>
      <c r="FG50" s="88">
        <v>84</v>
      </c>
      <c r="FH50" s="88">
        <v>53</v>
      </c>
      <c r="FI50" s="88">
        <v>552</v>
      </c>
      <c r="FJ50" s="88">
        <v>568</v>
      </c>
      <c r="FK50" s="88">
        <v>3</v>
      </c>
      <c r="FL50" s="88">
        <v>12</v>
      </c>
      <c r="FM50" s="88">
        <v>15</v>
      </c>
      <c r="FN50" s="88">
        <v>19</v>
      </c>
      <c r="FO50" s="88">
        <v>99</v>
      </c>
      <c r="FP50" s="88">
        <v>124</v>
      </c>
      <c r="FQ50" s="88">
        <v>138</v>
      </c>
      <c r="FR50" s="88">
        <v>80</v>
      </c>
      <c r="FS50" s="88">
        <v>53</v>
      </c>
      <c r="FT50" s="88">
        <v>513</v>
      </c>
      <c r="FU50" s="88">
        <v>528</v>
      </c>
      <c r="FV50" s="88">
        <v>0</v>
      </c>
      <c r="FW50" s="88">
        <v>0</v>
      </c>
      <c r="FX50" s="88">
        <v>0</v>
      </c>
      <c r="FY50" s="88">
        <v>0</v>
      </c>
      <c r="FZ50" s="88">
        <v>8</v>
      </c>
      <c r="GA50" s="88">
        <v>5</v>
      </c>
      <c r="GB50" s="88">
        <v>8</v>
      </c>
      <c r="GC50" s="88">
        <v>0</v>
      </c>
      <c r="GD50" s="88">
        <v>0</v>
      </c>
      <c r="GE50" s="88">
        <v>21</v>
      </c>
      <c r="GF50" s="88">
        <v>21</v>
      </c>
      <c r="GG50" s="88">
        <v>0</v>
      </c>
      <c r="GH50" s="88">
        <v>1</v>
      </c>
      <c r="GI50" s="88">
        <v>1</v>
      </c>
      <c r="GJ50" s="88">
        <v>0</v>
      </c>
      <c r="GK50" s="88">
        <v>8</v>
      </c>
      <c r="GL50" s="88">
        <v>3</v>
      </c>
      <c r="GM50" s="88">
        <v>3</v>
      </c>
      <c r="GN50" s="88">
        <v>4</v>
      </c>
      <c r="GO50" s="88">
        <v>0</v>
      </c>
      <c r="GP50" s="88">
        <v>18</v>
      </c>
      <c r="GQ50" s="132">
        <v>19</v>
      </c>
      <c r="GR50" s="87">
        <v>0</v>
      </c>
      <c r="GS50" s="88">
        <v>4</v>
      </c>
      <c r="GT50" s="88">
        <v>4</v>
      </c>
      <c r="GU50" s="88">
        <v>0</v>
      </c>
      <c r="GV50" s="88">
        <v>9</v>
      </c>
      <c r="GW50" s="88">
        <v>5</v>
      </c>
      <c r="GX50" s="88">
        <v>5</v>
      </c>
      <c r="GY50" s="88">
        <v>5</v>
      </c>
      <c r="GZ50" s="88">
        <v>4</v>
      </c>
      <c r="HA50" s="132">
        <v>28</v>
      </c>
      <c r="HB50" s="91">
        <v>32</v>
      </c>
      <c r="HC50" s="115">
        <v>85</v>
      </c>
      <c r="HD50" s="88">
        <v>99</v>
      </c>
      <c r="HE50" s="88">
        <v>184</v>
      </c>
      <c r="HF50" s="88">
        <v>96</v>
      </c>
      <c r="HG50" s="88">
        <v>398</v>
      </c>
      <c r="HH50" s="88">
        <v>268</v>
      </c>
      <c r="HI50" s="88">
        <v>200</v>
      </c>
      <c r="HJ50" s="88">
        <v>111</v>
      </c>
      <c r="HK50" s="88">
        <v>59</v>
      </c>
      <c r="HL50" s="132">
        <v>1132</v>
      </c>
      <c r="HM50" s="116">
        <v>1316</v>
      </c>
    </row>
    <row r="51" spans="1:221" s="74" customFormat="1" ht="18" customHeight="1">
      <c r="A51" s="87" t="s">
        <v>56</v>
      </c>
      <c r="B51" s="115">
        <v>325</v>
      </c>
      <c r="C51" s="115">
        <v>365</v>
      </c>
      <c r="D51" s="115">
        <v>690</v>
      </c>
      <c r="E51" s="88">
        <v>294</v>
      </c>
      <c r="F51" s="88">
        <v>1557</v>
      </c>
      <c r="G51" s="88">
        <v>1001</v>
      </c>
      <c r="H51" s="88">
        <v>775</v>
      </c>
      <c r="I51" s="88">
        <v>588</v>
      </c>
      <c r="J51" s="88">
        <v>517</v>
      </c>
      <c r="K51" s="132">
        <v>4732</v>
      </c>
      <c r="L51" s="91">
        <v>5422</v>
      </c>
      <c r="M51" s="87">
        <v>109</v>
      </c>
      <c r="N51" s="88">
        <v>102</v>
      </c>
      <c r="O51" s="88">
        <v>211</v>
      </c>
      <c r="P51" s="88">
        <v>109</v>
      </c>
      <c r="Q51" s="88">
        <v>498</v>
      </c>
      <c r="R51" s="88">
        <v>278</v>
      </c>
      <c r="S51" s="88">
        <v>245</v>
      </c>
      <c r="T51" s="88">
        <v>214</v>
      </c>
      <c r="U51" s="88">
        <v>248</v>
      </c>
      <c r="V51" s="88">
        <v>1592</v>
      </c>
      <c r="W51" s="88">
        <v>1803</v>
      </c>
      <c r="X51" s="88">
        <v>103</v>
      </c>
      <c r="Y51" s="88">
        <v>84</v>
      </c>
      <c r="Z51" s="88">
        <v>187</v>
      </c>
      <c r="AA51" s="88">
        <v>97</v>
      </c>
      <c r="AB51" s="88">
        <v>341</v>
      </c>
      <c r="AC51" s="88">
        <v>171</v>
      </c>
      <c r="AD51" s="88">
        <v>109</v>
      </c>
      <c r="AE51" s="88">
        <v>87</v>
      </c>
      <c r="AF51" s="88">
        <v>74</v>
      </c>
      <c r="AG51" s="88">
        <v>879</v>
      </c>
      <c r="AH51" s="88">
        <v>1066</v>
      </c>
      <c r="AI51" s="88">
        <v>0</v>
      </c>
      <c r="AJ51" s="88">
        <v>0</v>
      </c>
      <c r="AK51" s="88">
        <v>0</v>
      </c>
      <c r="AL51" s="88">
        <v>0</v>
      </c>
      <c r="AM51" s="88">
        <v>0</v>
      </c>
      <c r="AN51" s="88">
        <v>2</v>
      </c>
      <c r="AO51" s="88">
        <v>5</v>
      </c>
      <c r="AP51" s="88">
        <v>7</v>
      </c>
      <c r="AQ51" s="88">
        <v>27</v>
      </c>
      <c r="AR51" s="88">
        <v>41</v>
      </c>
      <c r="AS51" s="88">
        <v>41</v>
      </c>
      <c r="AT51" s="88">
        <v>4</v>
      </c>
      <c r="AU51" s="88">
        <v>10</v>
      </c>
      <c r="AV51" s="88">
        <v>14</v>
      </c>
      <c r="AW51" s="88">
        <v>3</v>
      </c>
      <c r="AX51" s="88">
        <v>43</v>
      </c>
      <c r="AY51" s="88">
        <v>33</v>
      </c>
      <c r="AZ51" s="88">
        <v>34</v>
      </c>
      <c r="BA51" s="88">
        <v>38</v>
      </c>
      <c r="BB51" s="88">
        <v>45</v>
      </c>
      <c r="BC51" s="88">
        <v>196</v>
      </c>
      <c r="BD51" s="88">
        <v>210</v>
      </c>
      <c r="BE51" s="88">
        <v>0</v>
      </c>
      <c r="BF51" s="88">
        <v>2</v>
      </c>
      <c r="BG51" s="88">
        <v>2</v>
      </c>
      <c r="BH51" s="88">
        <v>0</v>
      </c>
      <c r="BI51" s="88">
        <v>4</v>
      </c>
      <c r="BJ51" s="88">
        <v>3</v>
      </c>
      <c r="BK51" s="88">
        <v>9</v>
      </c>
      <c r="BL51" s="88">
        <v>7</v>
      </c>
      <c r="BM51" s="88">
        <v>13</v>
      </c>
      <c r="BN51" s="88">
        <v>36</v>
      </c>
      <c r="BO51" s="88">
        <v>38</v>
      </c>
      <c r="BP51" s="88">
        <v>2</v>
      </c>
      <c r="BQ51" s="88">
        <v>6</v>
      </c>
      <c r="BR51" s="88">
        <v>8</v>
      </c>
      <c r="BS51" s="88">
        <v>9</v>
      </c>
      <c r="BT51" s="88">
        <v>110</v>
      </c>
      <c r="BU51" s="88">
        <v>69</v>
      </c>
      <c r="BV51" s="88">
        <v>88</v>
      </c>
      <c r="BW51" s="88">
        <v>75</v>
      </c>
      <c r="BX51" s="88">
        <v>89</v>
      </c>
      <c r="BY51" s="88">
        <v>440</v>
      </c>
      <c r="BZ51" s="88">
        <v>448</v>
      </c>
      <c r="CA51" s="88">
        <v>53</v>
      </c>
      <c r="CB51" s="88">
        <v>65</v>
      </c>
      <c r="CC51" s="88">
        <v>118</v>
      </c>
      <c r="CD51" s="88">
        <v>38</v>
      </c>
      <c r="CE51" s="88">
        <v>303</v>
      </c>
      <c r="CF51" s="88">
        <v>184</v>
      </c>
      <c r="CG51" s="88">
        <v>133</v>
      </c>
      <c r="CH51" s="88">
        <v>84</v>
      </c>
      <c r="CI51" s="88">
        <v>52</v>
      </c>
      <c r="CJ51" s="88">
        <v>794</v>
      </c>
      <c r="CK51" s="88">
        <v>912</v>
      </c>
      <c r="CL51" s="88">
        <v>50</v>
      </c>
      <c r="CM51" s="88">
        <v>58</v>
      </c>
      <c r="CN51" s="88">
        <v>108</v>
      </c>
      <c r="CO51" s="88">
        <v>34</v>
      </c>
      <c r="CP51" s="88">
        <v>260</v>
      </c>
      <c r="CQ51" s="88">
        <v>146</v>
      </c>
      <c r="CR51" s="88">
        <v>99</v>
      </c>
      <c r="CS51" s="88">
        <v>61</v>
      </c>
      <c r="CT51" s="88">
        <v>42</v>
      </c>
      <c r="CU51" s="88">
        <v>642</v>
      </c>
      <c r="CV51" s="88">
        <v>750</v>
      </c>
      <c r="CW51" s="88">
        <v>3</v>
      </c>
      <c r="CX51" s="88">
        <v>7</v>
      </c>
      <c r="CY51" s="88">
        <v>10</v>
      </c>
      <c r="CZ51" s="88">
        <v>4</v>
      </c>
      <c r="DA51" s="88">
        <v>43</v>
      </c>
      <c r="DB51" s="88">
        <v>38</v>
      </c>
      <c r="DC51" s="88">
        <v>34</v>
      </c>
      <c r="DD51" s="88">
        <v>23</v>
      </c>
      <c r="DE51" s="88">
        <v>10</v>
      </c>
      <c r="DF51" s="88">
        <v>152</v>
      </c>
      <c r="DG51" s="91">
        <v>162</v>
      </c>
      <c r="DH51" s="115">
        <v>2</v>
      </c>
      <c r="DI51" s="88">
        <v>1</v>
      </c>
      <c r="DJ51" s="88">
        <v>3</v>
      </c>
      <c r="DK51" s="88">
        <v>2</v>
      </c>
      <c r="DL51" s="88">
        <v>32</v>
      </c>
      <c r="DM51" s="88">
        <v>49</v>
      </c>
      <c r="DN51" s="88">
        <v>54</v>
      </c>
      <c r="DO51" s="88">
        <v>34</v>
      </c>
      <c r="DP51" s="88">
        <v>30</v>
      </c>
      <c r="DQ51" s="88">
        <v>201</v>
      </c>
      <c r="DR51" s="88">
        <v>204</v>
      </c>
      <c r="DS51" s="115">
        <v>2</v>
      </c>
      <c r="DT51" s="88">
        <v>1</v>
      </c>
      <c r="DU51" s="88">
        <v>3</v>
      </c>
      <c r="DV51" s="88">
        <v>2</v>
      </c>
      <c r="DW51" s="88">
        <v>30</v>
      </c>
      <c r="DX51" s="88">
        <v>48</v>
      </c>
      <c r="DY51" s="88">
        <v>49</v>
      </c>
      <c r="DZ51" s="88">
        <v>33</v>
      </c>
      <c r="EA51" s="88">
        <v>29</v>
      </c>
      <c r="EB51" s="88">
        <v>191</v>
      </c>
      <c r="EC51" s="88">
        <v>194</v>
      </c>
      <c r="ED51" s="88">
        <v>0</v>
      </c>
      <c r="EE51" s="88">
        <v>0</v>
      </c>
      <c r="EF51" s="88">
        <v>0</v>
      </c>
      <c r="EG51" s="88">
        <v>0</v>
      </c>
      <c r="EH51" s="88">
        <v>2</v>
      </c>
      <c r="EI51" s="88">
        <v>1</v>
      </c>
      <c r="EJ51" s="88">
        <v>5</v>
      </c>
      <c r="EK51" s="88">
        <v>1</v>
      </c>
      <c r="EL51" s="88">
        <v>1</v>
      </c>
      <c r="EM51" s="88">
        <v>10</v>
      </c>
      <c r="EN51" s="88">
        <v>10</v>
      </c>
      <c r="EO51" s="88">
        <v>0</v>
      </c>
      <c r="EP51" s="88">
        <v>0</v>
      </c>
      <c r="EQ51" s="88">
        <v>0</v>
      </c>
      <c r="ER51" s="88">
        <v>0</v>
      </c>
      <c r="ES51" s="88">
        <v>0</v>
      </c>
      <c r="ET51" s="88">
        <v>0</v>
      </c>
      <c r="EU51" s="88">
        <v>0</v>
      </c>
      <c r="EV51" s="88">
        <v>0</v>
      </c>
      <c r="EW51" s="88">
        <v>0</v>
      </c>
      <c r="EX51" s="132">
        <v>0</v>
      </c>
      <c r="EY51" s="91">
        <v>0</v>
      </c>
      <c r="EZ51" s="115">
        <v>24</v>
      </c>
      <c r="FA51" s="88">
        <v>54</v>
      </c>
      <c r="FB51" s="88">
        <v>78</v>
      </c>
      <c r="FC51" s="88">
        <v>15</v>
      </c>
      <c r="FD51" s="88">
        <v>169</v>
      </c>
      <c r="FE51" s="88">
        <v>181</v>
      </c>
      <c r="FF51" s="88">
        <v>139</v>
      </c>
      <c r="FG51" s="88">
        <v>112</v>
      </c>
      <c r="FH51" s="88">
        <v>89</v>
      </c>
      <c r="FI51" s="88">
        <v>705</v>
      </c>
      <c r="FJ51" s="88">
        <v>783</v>
      </c>
      <c r="FK51" s="88">
        <v>13</v>
      </c>
      <c r="FL51" s="88">
        <v>47</v>
      </c>
      <c r="FM51" s="88">
        <v>60</v>
      </c>
      <c r="FN51" s="88">
        <v>13</v>
      </c>
      <c r="FO51" s="88">
        <v>156</v>
      </c>
      <c r="FP51" s="88">
        <v>170</v>
      </c>
      <c r="FQ51" s="88">
        <v>130</v>
      </c>
      <c r="FR51" s="88">
        <v>108</v>
      </c>
      <c r="FS51" s="88">
        <v>84</v>
      </c>
      <c r="FT51" s="88">
        <v>661</v>
      </c>
      <c r="FU51" s="88">
        <v>721</v>
      </c>
      <c r="FV51" s="88">
        <v>7</v>
      </c>
      <c r="FW51" s="88">
        <v>4</v>
      </c>
      <c r="FX51" s="88">
        <v>11</v>
      </c>
      <c r="FY51" s="88">
        <v>1</v>
      </c>
      <c r="FZ51" s="88">
        <v>7</v>
      </c>
      <c r="GA51" s="88">
        <v>8</v>
      </c>
      <c r="GB51" s="88">
        <v>3</v>
      </c>
      <c r="GC51" s="88">
        <v>3</v>
      </c>
      <c r="GD51" s="88">
        <v>4</v>
      </c>
      <c r="GE51" s="88">
        <v>26</v>
      </c>
      <c r="GF51" s="88">
        <v>37</v>
      </c>
      <c r="GG51" s="88">
        <v>4</v>
      </c>
      <c r="GH51" s="88">
        <v>3</v>
      </c>
      <c r="GI51" s="88">
        <v>7</v>
      </c>
      <c r="GJ51" s="88">
        <v>1</v>
      </c>
      <c r="GK51" s="88">
        <v>6</v>
      </c>
      <c r="GL51" s="88">
        <v>3</v>
      </c>
      <c r="GM51" s="88">
        <v>6</v>
      </c>
      <c r="GN51" s="88">
        <v>1</v>
      </c>
      <c r="GO51" s="88">
        <v>1</v>
      </c>
      <c r="GP51" s="88">
        <v>18</v>
      </c>
      <c r="GQ51" s="132">
        <v>25</v>
      </c>
      <c r="GR51" s="87">
        <v>2</v>
      </c>
      <c r="GS51" s="88">
        <v>2</v>
      </c>
      <c r="GT51" s="88">
        <v>4</v>
      </c>
      <c r="GU51" s="88">
        <v>5</v>
      </c>
      <c r="GV51" s="88">
        <v>21</v>
      </c>
      <c r="GW51" s="88">
        <v>15</v>
      </c>
      <c r="GX51" s="88">
        <v>16</v>
      </c>
      <c r="GY51" s="88">
        <v>28</v>
      </c>
      <c r="GZ51" s="88">
        <v>9</v>
      </c>
      <c r="HA51" s="132">
        <v>94</v>
      </c>
      <c r="HB51" s="91">
        <v>98</v>
      </c>
      <c r="HC51" s="115">
        <v>135</v>
      </c>
      <c r="HD51" s="88">
        <v>141</v>
      </c>
      <c r="HE51" s="88">
        <v>276</v>
      </c>
      <c r="HF51" s="88">
        <v>125</v>
      </c>
      <c r="HG51" s="88">
        <v>534</v>
      </c>
      <c r="HH51" s="88">
        <v>294</v>
      </c>
      <c r="HI51" s="88">
        <v>188</v>
      </c>
      <c r="HJ51" s="88">
        <v>116</v>
      </c>
      <c r="HK51" s="88">
        <v>89</v>
      </c>
      <c r="HL51" s="132">
        <v>1346</v>
      </c>
      <c r="HM51" s="116">
        <v>1622</v>
      </c>
    </row>
    <row r="52" spans="1:221" s="74" customFormat="1" ht="18" customHeight="1">
      <c r="A52" s="87" t="s">
        <v>57</v>
      </c>
      <c r="B52" s="115">
        <v>163</v>
      </c>
      <c r="C52" s="115">
        <v>158</v>
      </c>
      <c r="D52" s="115">
        <v>321</v>
      </c>
      <c r="E52" s="88">
        <v>176</v>
      </c>
      <c r="F52" s="88">
        <v>816</v>
      </c>
      <c r="G52" s="88">
        <v>587</v>
      </c>
      <c r="H52" s="88">
        <v>421</v>
      </c>
      <c r="I52" s="88">
        <v>230</v>
      </c>
      <c r="J52" s="88">
        <v>264</v>
      </c>
      <c r="K52" s="132">
        <v>2494</v>
      </c>
      <c r="L52" s="91">
        <v>2815</v>
      </c>
      <c r="M52" s="87">
        <v>54</v>
      </c>
      <c r="N52" s="88">
        <v>40</v>
      </c>
      <c r="O52" s="88">
        <v>94</v>
      </c>
      <c r="P52" s="88">
        <v>68</v>
      </c>
      <c r="Q52" s="88">
        <v>243</v>
      </c>
      <c r="R52" s="88">
        <v>139</v>
      </c>
      <c r="S52" s="88">
        <v>96</v>
      </c>
      <c r="T52" s="88">
        <v>65</v>
      </c>
      <c r="U52" s="88">
        <v>105</v>
      </c>
      <c r="V52" s="88">
        <v>716</v>
      </c>
      <c r="W52" s="88">
        <v>810</v>
      </c>
      <c r="X52" s="88">
        <v>49</v>
      </c>
      <c r="Y52" s="88">
        <v>31</v>
      </c>
      <c r="Z52" s="88">
        <v>80</v>
      </c>
      <c r="AA52" s="88">
        <v>62</v>
      </c>
      <c r="AB52" s="88">
        <v>187</v>
      </c>
      <c r="AC52" s="88">
        <v>85</v>
      </c>
      <c r="AD52" s="88">
        <v>54</v>
      </c>
      <c r="AE52" s="88">
        <v>31</v>
      </c>
      <c r="AF52" s="88">
        <v>32</v>
      </c>
      <c r="AG52" s="88">
        <v>451</v>
      </c>
      <c r="AH52" s="88">
        <v>531</v>
      </c>
      <c r="AI52" s="88">
        <v>0</v>
      </c>
      <c r="AJ52" s="88">
        <v>0</v>
      </c>
      <c r="AK52" s="88">
        <v>0</v>
      </c>
      <c r="AL52" s="88">
        <v>0</v>
      </c>
      <c r="AM52" s="88">
        <v>0</v>
      </c>
      <c r="AN52" s="88">
        <v>1</v>
      </c>
      <c r="AO52" s="88">
        <v>5</v>
      </c>
      <c r="AP52" s="88">
        <v>6</v>
      </c>
      <c r="AQ52" s="88">
        <v>21</v>
      </c>
      <c r="AR52" s="88">
        <v>33</v>
      </c>
      <c r="AS52" s="88">
        <v>33</v>
      </c>
      <c r="AT52" s="88">
        <v>4</v>
      </c>
      <c r="AU52" s="88">
        <v>4</v>
      </c>
      <c r="AV52" s="88">
        <v>8</v>
      </c>
      <c r="AW52" s="88">
        <v>3</v>
      </c>
      <c r="AX52" s="88">
        <v>28</v>
      </c>
      <c r="AY52" s="88">
        <v>25</v>
      </c>
      <c r="AZ52" s="88">
        <v>20</v>
      </c>
      <c r="BA52" s="88">
        <v>15</v>
      </c>
      <c r="BB52" s="88">
        <v>31</v>
      </c>
      <c r="BC52" s="88">
        <v>122</v>
      </c>
      <c r="BD52" s="88">
        <v>130</v>
      </c>
      <c r="BE52" s="88">
        <v>0</v>
      </c>
      <c r="BF52" s="88">
        <v>1</v>
      </c>
      <c r="BG52" s="88">
        <v>1</v>
      </c>
      <c r="BH52" s="88">
        <v>0</v>
      </c>
      <c r="BI52" s="88">
        <v>0</v>
      </c>
      <c r="BJ52" s="88">
        <v>1</v>
      </c>
      <c r="BK52" s="88">
        <v>1</v>
      </c>
      <c r="BL52" s="88">
        <v>0</v>
      </c>
      <c r="BM52" s="88">
        <v>0</v>
      </c>
      <c r="BN52" s="88">
        <v>2</v>
      </c>
      <c r="BO52" s="88">
        <v>3</v>
      </c>
      <c r="BP52" s="88">
        <v>1</v>
      </c>
      <c r="BQ52" s="88">
        <v>4</v>
      </c>
      <c r="BR52" s="88">
        <v>5</v>
      </c>
      <c r="BS52" s="88">
        <v>3</v>
      </c>
      <c r="BT52" s="88">
        <v>28</v>
      </c>
      <c r="BU52" s="88">
        <v>27</v>
      </c>
      <c r="BV52" s="88">
        <v>16</v>
      </c>
      <c r="BW52" s="88">
        <v>13</v>
      </c>
      <c r="BX52" s="88">
        <v>21</v>
      </c>
      <c r="BY52" s="88">
        <v>108</v>
      </c>
      <c r="BZ52" s="88">
        <v>113</v>
      </c>
      <c r="CA52" s="88">
        <v>28</v>
      </c>
      <c r="CB52" s="88">
        <v>39</v>
      </c>
      <c r="CC52" s="88">
        <v>67</v>
      </c>
      <c r="CD52" s="88">
        <v>22</v>
      </c>
      <c r="CE52" s="88">
        <v>159</v>
      </c>
      <c r="CF52" s="88">
        <v>112</v>
      </c>
      <c r="CG52" s="88">
        <v>75</v>
      </c>
      <c r="CH52" s="88">
        <v>31</v>
      </c>
      <c r="CI52" s="88">
        <v>20</v>
      </c>
      <c r="CJ52" s="88">
        <v>419</v>
      </c>
      <c r="CK52" s="88">
        <v>486</v>
      </c>
      <c r="CL52" s="88">
        <v>24</v>
      </c>
      <c r="CM52" s="88">
        <v>32</v>
      </c>
      <c r="CN52" s="88">
        <v>56</v>
      </c>
      <c r="CO52" s="88">
        <v>20</v>
      </c>
      <c r="CP52" s="88">
        <v>113</v>
      </c>
      <c r="CQ52" s="88">
        <v>80</v>
      </c>
      <c r="CR52" s="88">
        <v>42</v>
      </c>
      <c r="CS52" s="88">
        <v>22</v>
      </c>
      <c r="CT52" s="88">
        <v>13</v>
      </c>
      <c r="CU52" s="88">
        <v>290</v>
      </c>
      <c r="CV52" s="88">
        <v>346</v>
      </c>
      <c r="CW52" s="88">
        <v>4</v>
      </c>
      <c r="CX52" s="88">
        <v>7</v>
      </c>
      <c r="CY52" s="88">
        <v>11</v>
      </c>
      <c r="CZ52" s="88">
        <v>2</v>
      </c>
      <c r="DA52" s="88">
        <v>46</v>
      </c>
      <c r="DB52" s="88">
        <v>32</v>
      </c>
      <c r="DC52" s="88">
        <v>33</v>
      </c>
      <c r="DD52" s="88">
        <v>9</v>
      </c>
      <c r="DE52" s="88">
        <v>7</v>
      </c>
      <c r="DF52" s="88">
        <v>129</v>
      </c>
      <c r="DG52" s="91">
        <v>140</v>
      </c>
      <c r="DH52" s="115">
        <v>1</v>
      </c>
      <c r="DI52" s="88">
        <v>1</v>
      </c>
      <c r="DJ52" s="88">
        <v>2</v>
      </c>
      <c r="DK52" s="88">
        <v>0</v>
      </c>
      <c r="DL52" s="88">
        <v>19</v>
      </c>
      <c r="DM52" s="88">
        <v>16</v>
      </c>
      <c r="DN52" s="88">
        <v>19</v>
      </c>
      <c r="DO52" s="88">
        <v>18</v>
      </c>
      <c r="DP52" s="88">
        <v>18</v>
      </c>
      <c r="DQ52" s="88">
        <v>90</v>
      </c>
      <c r="DR52" s="88">
        <v>92</v>
      </c>
      <c r="DS52" s="115">
        <v>1</v>
      </c>
      <c r="DT52" s="88">
        <v>1</v>
      </c>
      <c r="DU52" s="88">
        <v>2</v>
      </c>
      <c r="DV52" s="88">
        <v>0</v>
      </c>
      <c r="DW52" s="88">
        <v>17</v>
      </c>
      <c r="DX52" s="88">
        <v>12</v>
      </c>
      <c r="DY52" s="88">
        <v>14</v>
      </c>
      <c r="DZ52" s="88">
        <v>14</v>
      </c>
      <c r="EA52" s="88">
        <v>13</v>
      </c>
      <c r="EB52" s="88">
        <v>70</v>
      </c>
      <c r="EC52" s="88">
        <v>72</v>
      </c>
      <c r="ED52" s="88">
        <v>0</v>
      </c>
      <c r="EE52" s="88">
        <v>0</v>
      </c>
      <c r="EF52" s="88">
        <v>0</v>
      </c>
      <c r="EG52" s="88">
        <v>0</v>
      </c>
      <c r="EH52" s="88">
        <v>2</v>
      </c>
      <c r="EI52" s="88">
        <v>4</v>
      </c>
      <c r="EJ52" s="88">
        <v>5</v>
      </c>
      <c r="EK52" s="88">
        <v>4</v>
      </c>
      <c r="EL52" s="88">
        <v>5</v>
      </c>
      <c r="EM52" s="88">
        <v>20</v>
      </c>
      <c r="EN52" s="88">
        <v>20</v>
      </c>
      <c r="EO52" s="88">
        <v>0</v>
      </c>
      <c r="EP52" s="88">
        <v>0</v>
      </c>
      <c r="EQ52" s="88">
        <v>0</v>
      </c>
      <c r="ER52" s="88">
        <v>0</v>
      </c>
      <c r="ES52" s="88">
        <v>0</v>
      </c>
      <c r="ET52" s="88">
        <v>0</v>
      </c>
      <c r="EU52" s="88">
        <v>0</v>
      </c>
      <c r="EV52" s="88">
        <v>0</v>
      </c>
      <c r="EW52" s="88">
        <v>0</v>
      </c>
      <c r="EX52" s="132">
        <v>0</v>
      </c>
      <c r="EY52" s="91">
        <v>0</v>
      </c>
      <c r="EZ52" s="115">
        <v>6</v>
      </c>
      <c r="FA52" s="88">
        <v>9</v>
      </c>
      <c r="FB52" s="88">
        <v>15</v>
      </c>
      <c r="FC52" s="88">
        <v>6</v>
      </c>
      <c r="FD52" s="88">
        <v>93</v>
      </c>
      <c r="FE52" s="88">
        <v>119</v>
      </c>
      <c r="FF52" s="88">
        <v>100</v>
      </c>
      <c r="FG52" s="88">
        <v>54</v>
      </c>
      <c r="FH52" s="88">
        <v>62</v>
      </c>
      <c r="FI52" s="88">
        <v>434</v>
      </c>
      <c r="FJ52" s="88">
        <v>449</v>
      </c>
      <c r="FK52" s="88">
        <v>5</v>
      </c>
      <c r="FL52" s="88">
        <v>8</v>
      </c>
      <c r="FM52" s="88">
        <v>13</v>
      </c>
      <c r="FN52" s="88">
        <v>6</v>
      </c>
      <c r="FO52" s="88">
        <v>89</v>
      </c>
      <c r="FP52" s="88">
        <v>113</v>
      </c>
      <c r="FQ52" s="88">
        <v>94</v>
      </c>
      <c r="FR52" s="88">
        <v>48</v>
      </c>
      <c r="FS52" s="88">
        <v>61</v>
      </c>
      <c r="FT52" s="88">
        <v>411</v>
      </c>
      <c r="FU52" s="88">
        <v>424</v>
      </c>
      <c r="FV52" s="88">
        <v>1</v>
      </c>
      <c r="FW52" s="88">
        <v>0</v>
      </c>
      <c r="FX52" s="88">
        <v>1</v>
      </c>
      <c r="FY52" s="88">
        <v>0</v>
      </c>
      <c r="FZ52" s="88">
        <v>3</v>
      </c>
      <c r="GA52" s="88">
        <v>5</v>
      </c>
      <c r="GB52" s="88">
        <v>3</v>
      </c>
      <c r="GC52" s="88">
        <v>4</v>
      </c>
      <c r="GD52" s="88">
        <v>1</v>
      </c>
      <c r="GE52" s="88">
        <v>16</v>
      </c>
      <c r="GF52" s="88">
        <v>17</v>
      </c>
      <c r="GG52" s="88">
        <v>0</v>
      </c>
      <c r="GH52" s="88">
        <v>1</v>
      </c>
      <c r="GI52" s="88">
        <v>1</v>
      </c>
      <c r="GJ52" s="88">
        <v>0</v>
      </c>
      <c r="GK52" s="88">
        <v>1</v>
      </c>
      <c r="GL52" s="88">
        <v>1</v>
      </c>
      <c r="GM52" s="88">
        <v>3</v>
      </c>
      <c r="GN52" s="88">
        <v>2</v>
      </c>
      <c r="GO52" s="88">
        <v>0</v>
      </c>
      <c r="GP52" s="88">
        <v>7</v>
      </c>
      <c r="GQ52" s="132">
        <v>8</v>
      </c>
      <c r="GR52" s="87">
        <v>0</v>
      </c>
      <c r="GS52" s="88">
        <v>3</v>
      </c>
      <c r="GT52" s="88">
        <v>3</v>
      </c>
      <c r="GU52" s="88">
        <v>0</v>
      </c>
      <c r="GV52" s="88">
        <v>1</v>
      </c>
      <c r="GW52" s="88">
        <v>4</v>
      </c>
      <c r="GX52" s="88">
        <v>1</v>
      </c>
      <c r="GY52" s="88">
        <v>1</v>
      </c>
      <c r="GZ52" s="88">
        <v>0</v>
      </c>
      <c r="HA52" s="132">
        <v>7</v>
      </c>
      <c r="HB52" s="91">
        <v>10</v>
      </c>
      <c r="HC52" s="115">
        <v>74</v>
      </c>
      <c r="HD52" s="88">
        <v>66</v>
      </c>
      <c r="HE52" s="88">
        <v>140</v>
      </c>
      <c r="HF52" s="88">
        <v>80</v>
      </c>
      <c r="HG52" s="88">
        <v>301</v>
      </c>
      <c r="HH52" s="88">
        <v>197</v>
      </c>
      <c r="HI52" s="88">
        <v>130</v>
      </c>
      <c r="HJ52" s="88">
        <v>61</v>
      </c>
      <c r="HK52" s="88">
        <v>59</v>
      </c>
      <c r="HL52" s="132">
        <v>828</v>
      </c>
      <c r="HM52" s="116">
        <v>968</v>
      </c>
    </row>
    <row r="53" spans="1:221" s="74" customFormat="1" ht="18" customHeight="1">
      <c r="A53" s="87" t="s">
        <v>58</v>
      </c>
      <c r="B53" s="115">
        <v>162</v>
      </c>
      <c r="C53" s="115">
        <v>399</v>
      </c>
      <c r="D53" s="115">
        <v>561</v>
      </c>
      <c r="E53" s="88">
        <v>104</v>
      </c>
      <c r="F53" s="88">
        <v>1424</v>
      </c>
      <c r="G53" s="88">
        <v>1145</v>
      </c>
      <c r="H53" s="88">
        <v>840</v>
      </c>
      <c r="I53" s="88">
        <v>731</v>
      </c>
      <c r="J53" s="88">
        <v>606</v>
      </c>
      <c r="K53" s="132">
        <v>4850</v>
      </c>
      <c r="L53" s="91">
        <v>5411</v>
      </c>
      <c r="M53" s="87">
        <v>63</v>
      </c>
      <c r="N53" s="88">
        <v>150</v>
      </c>
      <c r="O53" s="88">
        <v>213</v>
      </c>
      <c r="P53" s="88">
        <v>42</v>
      </c>
      <c r="Q53" s="88">
        <v>448</v>
      </c>
      <c r="R53" s="88">
        <v>327</v>
      </c>
      <c r="S53" s="88">
        <v>277</v>
      </c>
      <c r="T53" s="88">
        <v>294</v>
      </c>
      <c r="U53" s="88">
        <v>296</v>
      </c>
      <c r="V53" s="88">
        <v>1684</v>
      </c>
      <c r="W53" s="88">
        <v>1897</v>
      </c>
      <c r="X53" s="88">
        <v>53</v>
      </c>
      <c r="Y53" s="88">
        <v>131</v>
      </c>
      <c r="Z53" s="88">
        <v>184</v>
      </c>
      <c r="AA53" s="88">
        <v>38</v>
      </c>
      <c r="AB53" s="88">
        <v>357</v>
      </c>
      <c r="AC53" s="88">
        <v>218</v>
      </c>
      <c r="AD53" s="88">
        <v>161</v>
      </c>
      <c r="AE53" s="88">
        <v>131</v>
      </c>
      <c r="AF53" s="88">
        <v>104</v>
      </c>
      <c r="AG53" s="88">
        <v>1009</v>
      </c>
      <c r="AH53" s="88">
        <v>1193</v>
      </c>
      <c r="AI53" s="88">
        <v>0</v>
      </c>
      <c r="AJ53" s="88">
        <v>0</v>
      </c>
      <c r="AK53" s="88">
        <v>0</v>
      </c>
      <c r="AL53" s="88">
        <v>0</v>
      </c>
      <c r="AM53" s="88">
        <v>1</v>
      </c>
      <c r="AN53" s="88">
        <v>1</v>
      </c>
      <c r="AO53" s="88">
        <v>6</v>
      </c>
      <c r="AP53" s="88">
        <v>22</v>
      </c>
      <c r="AQ53" s="88">
        <v>43</v>
      </c>
      <c r="AR53" s="88">
        <v>73</v>
      </c>
      <c r="AS53" s="88">
        <v>73</v>
      </c>
      <c r="AT53" s="88">
        <v>2</v>
      </c>
      <c r="AU53" s="88">
        <v>4</v>
      </c>
      <c r="AV53" s="88">
        <v>6</v>
      </c>
      <c r="AW53" s="88">
        <v>2</v>
      </c>
      <c r="AX53" s="88">
        <v>41</v>
      </c>
      <c r="AY53" s="88">
        <v>44</v>
      </c>
      <c r="AZ53" s="88">
        <v>38</v>
      </c>
      <c r="BA53" s="88">
        <v>52</v>
      </c>
      <c r="BB53" s="88">
        <v>46</v>
      </c>
      <c r="BC53" s="88">
        <v>223</v>
      </c>
      <c r="BD53" s="88">
        <v>229</v>
      </c>
      <c r="BE53" s="88">
        <v>0</v>
      </c>
      <c r="BF53" s="88">
        <v>1</v>
      </c>
      <c r="BG53" s="88">
        <v>1</v>
      </c>
      <c r="BH53" s="88">
        <v>0</v>
      </c>
      <c r="BI53" s="88">
        <v>1</v>
      </c>
      <c r="BJ53" s="88">
        <v>2</v>
      </c>
      <c r="BK53" s="88">
        <v>0</v>
      </c>
      <c r="BL53" s="88">
        <v>2</v>
      </c>
      <c r="BM53" s="88">
        <v>1</v>
      </c>
      <c r="BN53" s="88">
        <v>6</v>
      </c>
      <c r="BO53" s="88">
        <v>7</v>
      </c>
      <c r="BP53" s="88">
        <v>8</v>
      </c>
      <c r="BQ53" s="88">
        <v>14</v>
      </c>
      <c r="BR53" s="88">
        <v>22</v>
      </c>
      <c r="BS53" s="88">
        <v>2</v>
      </c>
      <c r="BT53" s="88">
        <v>48</v>
      </c>
      <c r="BU53" s="88">
        <v>62</v>
      </c>
      <c r="BV53" s="88">
        <v>72</v>
      </c>
      <c r="BW53" s="88">
        <v>87</v>
      </c>
      <c r="BX53" s="88">
        <v>102</v>
      </c>
      <c r="BY53" s="88">
        <v>373</v>
      </c>
      <c r="BZ53" s="88">
        <v>395</v>
      </c>
      <c r="CA53" s="88">
        <v>17</v>
      </c>
      <c r="CB53" s="88">
        <v>52</v>
      </c>
      <c r="CC53" s="88">
        <v>69</v>
      </c>
      <c r="CD53" s="88">
        <v>6</v>
      </c>
      <c r="CE53" s="88">
        <v>246</v>
      </c>
      <c r="CF53" s="88">
        <v>216</v>
      </c>
      <c r="CG53" s="88">
        <v>123</v>
      </c>
      <c r="CH53" s="88">
        <v>86</v>
      </c>
      <c r="CI53" s="88">
        <v>36</v>
      </c>
      <c r="CJ53" s="88">
        <v>713</v>
      </c>
      <c r="CK53" s="88">
        <v>782</v>
      </c>
      <c r="CL53" s="88">
        <v>15</v>
      </c>
      <c r="CM53" s="88">
        <v>38</v>
      </c>
      <c r="CN53" s="88">
        <v>53</v>
      </c>
      <c r="CO53" s="88">
        <v>5</v>
      </c>
      <c r="CP53" s="88">
        <v>169</v>
      </c>
      <c r="CQ53" s="88">
        <v>139</v>
      </c>
      <c r="CR53" s="88">
        <v>69</v>
      </c>
      <c r="CS53" s="88">
        <v>43</v>
      </c>
      <c r="CT53" s="88">
        <v>17</v>
      </c>
      <c r="CU53" s="88">
        <v>442</v>
      </c>
      <c r="CV53" s="88">
        <v>495</v>
      </c>
      <c r="CW53" s="88">
        <v>2</v>
      </c>
      <c r="CX53" s="88">
        <v>14</v>
      </c>
      <c r="CY53" s="88">
        <v>16</v>
      </c>
      <c r="CZ53" s="88">
        <v>1</v>
      </c>
      <c r="DA53" s="88">
        <v>77</v>
      </c>
      <c r="DB53" s="88">
        <v>77</v>
      </c>
      <c r="DC53" s="88">
        <v>54</v>
      </c>
      <c r="DD53" s="88">
        <v>43</v>
      </c>
      <c r="DE53" s="88">
        <v>19</v>
      </c>
      <c r="DF53" s="88">
        <v>271</v>
      </c>
      <c r="DG53" s="91">
        <v>287</v>
      </c>
      <c r="DH53" s="115">
        <v>0</v>
      </c>
      <c r="DI53" s="88">
        <v>1</v>
      </c>
      <c r="DJ53" s="88">
        <v>1</v>
      </c>
      <c r="DK53" s="88">
        <v>1</v>
      </c>
      <c r="DL53" s="88">
        <v>26</v>
      </c>
      <c r="DM53" s="88">
        <v>38</v>
      </c>
      <c r="DN53" s="88">
        <v>35</v>
      </c>
      <c r="DO53" s="88">
        <v>49</v>
      </c>
      <c r="DP53" s="88">
        <v>33</v>
      </c>
      <c r="DQ53" s="88">
        <v>182</v>
      </c>
      <c r="DR53" s="88">
        <v>183</v>
      </c>
      <c r="DS53" s="115">
        <v>0</v>
      </c>
      <c r="DT53" s="88">
        <v>1</v>
      </c>
      <c r="DU53" s="88">
        <v>1</v>
      </c>
      <c r="DV53" s="88">
        <v>0</v>
      </c>
      <c r="DW53" s="88">
        <v>17</v>
      </c>
      <c r="DX53" s="88">
        <v>23</v>
      </c>
      <c r="DY53" s="88">
        <v>22</v>
      </c>
      <c r="DZ53" s="88">
        <v>24</v>
      </c>
      <c r="EA53" s="88">
        <v>21</v>
      </c>
      <c r="EB53" s="88">
        <v>107</v>
      </c>
      <c r="EC53" s="88">
        <v>108</v>
      </c>
      <c r="ED53" s="88">
        <v>0</v>
      </c>
      <c r="EE53" s="88">
        <v>0</v>
      </c>
      <c r="EF53" s="88">
        <v>0</v>
      </c>
      <c r="EG53" s="88">
        <v>1</v>
      </c>
      <c r="EH53" s="88">
        <v>9</v>
      </c>
      <c r="EI53" s="88">
        <v>15</v>
      </c>
      <c r="EJ53" s="88">
        <v>13</v>
      </c>
      <c r="EK53" s="88">
        <v>25</v>
      </c>
      <c r="EL53" s="88">
        <v>12</v>
      </c>
      <c r="EM53" s="88">
        <v>75</v>
      </c>
      <c r="EN53" s="88">
        <v>75</v>
      </c>
      <c r="EO53" s="88">
        <v>0</v>
      </c>
      <c r="EP53" s="88">
        <v>0</v>
      </c>
      <c r="EQ53" s="88">
        <v>0</v>
      </c>
      <c r="ER53" s="88">
        <v>0</v>
      </c>
      <c r="ES53" s="88">
        <v>0</v>
      </c>
      <c r="ET53" s="88">
        <v>0</v>
      </c>
      <c r="EU53" s="88">
        <v>0</v>
      </c>
      <c r="EV53" s="88">
        <v>0</v>
      </c>
      <c r="EW53" s="88">
        <v>0</v>
      </c>
      <c r="EX53" s="132">
        <v>0</v>
      </c>
      <c r="EY53" s="91">
        <v>0</v>
      </c>
      <c r="EZ53" s="115">
        <v>10</v>
      </c>
      <c r="FA53" s="88">
        <v>42</v>
      </c>
      <c r="FB53" s="88">
        <v>52</v>
      </c>
      <c r="FC53" s="88">
        <v>11</v>
      </c>
      <c r="FD53" s="88">
        <v>175</v>
      </c>
      <c r="FE53" s="88">
        <v>197</v>
      </c>
      <c r="FF53" s="88">
        <v>162</v>
      </c>
      <c r="FG53" s="88">
        <v>131</v>
      </c>
      <c r="FH53" s="88">
        <v>120</v>
      </c>
      <c r="FI53" s="88">
        <v>796</v>
      </c>
      <c r="FJ53" s="88">
        <v>848</v>
      </c>
      <c r="FK53" s="88">
        <v>8</v>
      </c>
      <c r="FL53" s="88">
        <v>37</v>
      </c>
      <c r="FM53" s="88">
        <v>45</v>
      </c>
      <c r="FN53" s="88">
        <v>10</v>
      </c>
      <c r="FO53" s="88">
        <v>168</v>
      </c>
      <c r="FP53" s="88">
        <v>188</v>
      </c>
      <c r="FQ53" s="88">
        <v>147</v>
      </c>
      <c r="FR53" s="88">
        <v>128</v>
      </c>
      <c r="FS53" s="88">
        <v>117</v>
      </c>
      <c r="FT53" s="88">
        <v>758</v>
      </c>
      <c r="FU53" s="88">
        <v>803</v>
      </c>
      <c r="FV53" s="88">
        <v>1</v>
      </c>
      <c r="FW53" s="88">
        <v>4</v>
      </c>
      <c r="FX53" s="88">
        <v>5</v>
      </c>
      <c r="FY53" s="88">
        <v>0</v>
      </c>
      <c r="FZ53" s="88">
        <v>4</v>
      </c>
      <c r="GA53" s="88">
        <v>6</v>
      </c>
      <c r="GB53" s="88">
        <v>10</v>
      </c>
      <c r="GC53" s="88">
        <v>1</v>
      </c>
      <c r="GD53" s="88">
        <v>3</v>
      </c>
      <c r="GE53" s="88">
        <v>24</v>
      </c>
      <c r="GF53" s="88">
        <v>29</v>
      </c>
      <c r="GG53" s="88">
        <v>1</v>
      </c>
      <c r="GH53" s="88">
        <v>1</v>
      </c>
      <c r="GI53" s="88">
        <v>2</v>
      </c>
      <c r="GJ53" s="88">
        <v>1</v>
      </c>
      <c r="GK53" s="88">
        <v>3</v>
      </c>
      <c r="GL53" s="88">
        <v>3</v>
      </c>
      <c r="GM53" s="88">
        <v>5</v>
      </c>
      <c r="GN53" s="88">
        <v>2</v>
      </c>
      <c r="GO53" s="88">
        <v>0</v>
      </c>
      <c r="GP53" s="88">
        <v>14</v>
      </c>
      <c r="GQ53" s="132">
        <v>16</v>
      </c>
      <c r="GR53" s="87">
        <v>13</v>
      </c>
      <c r="GS53" s="88">
        <v>13</v>
      </c>
      <c r="GT53" s="88">
        <v>26</v>
      </c>
      <c r="GU53" s="88">
        <v>2</v>
      </c>
      <c r="GV53" s="88">
        <v>39</v>
      </c>
      <c r="GW53" s="88">
        <v>34</v>
      </c>
      <c r="GX53" s="88">
        <v>23</v>
      </c>
      <c r="GY53" s="88">
        <v>19</v>
      </c>
      <c r="GZ53" s="88">
        <v>17</v>
      </c>
      <c r="HA53" s="132">
        <v>134</v>
      </c>
      <c r="HB53" s="91">
        <v>160</v>
      </c>
      <c r="HC53" s="115">
        <v>59</v>
      </c>
      <c r="HD53" s="88">
        <v>141</v>
      </c>
      <c r="HE53" s="88">
        <v>200</v>
      </c>
      <c r="HF53" s="88">
        <v>42</v>
      </c>
      <c r="HG53" s="88">
        <v>490</v>
      </c>
      <c r="HH53" s="88">
        <v>333</v>
      </c>
      <c r="HI53" s="88">
        <v>220</v>
      </c>
      <c r="HJ53" s="88">
        <v>152</v>
      </c>
      <c r="HK53" s="88">
        <v>104</v>
      </c>
      <c r="HL53" s="132">
        <v>1341</v>
      </c>
      <c r="HM53" s="116">
        <v>1541</v>
      </c>
    </row>
    <row r="54" spans="1:221" s="74" customFormat="1" ht="18" customHeight="1">
      <c r="A54" s="87" t="s">
        <v>59</v>
      </c>
      <c r="B54" s="115">
        <v>224</v>
      </c>
      <c r="C54" s="115">
        <v>236</v>
      </c>
      <c r="D54" s="115">
        <v>460</v>
      </c>
      <c r="E54" s="88">
        <v>264</v>
      </c>
      <c r="F54" s="88">
        <v>747</v>
      </c>
      <c r="G54" s="88">
        <v>438</v>
      </c>
      <c r="H54" s="88">
        <v>404</v>
      </c>
      <c r="I54" s="88">
        <v>286</v>
      </c>
      <c r="J54" s="88">
        <v>178</v>
      </c>
      <c r="K54" s="132">
        <v>2317</v>
      </c>
      <c r="L54" s="91">
        <v>2777</v>
      </c>
      <c r="M54" s="87">
        <v>90</v>
      </c>
      <c r="N54" s="88">
        <v>75</v>
      </c>
      <c r="O54" s="88">
        <v>165</v>
      </c>
      <c r="P54" s="88">
        <v>85</v>
      </c>
      <c r="Q54" s="88">
        <v>212</v>
      </c>
      <c r="R54" s="88">
        <v>116</v>
      </c>
      <c r="S54" s="88">
        <v>117</v>
      </c>
      <c r="T54" s="88">
        <v>97</v>
      </c>
      <c r="U54" s="88">
        <v>86</v>
      </c>
      <c r="V54" s="88">
        <v>713</v>
      </c>
      <c r="W54" s="88">
        <v>878</v>
      </c>
      <c r="X54" s="88">
        <v>84</v>
      </c>
      <c r="Y54" s="88">
        <v>65</v>
      </c>
      <c r="Z54" s="88">
        <v>149</v>
      </c>
      <c r="AA54" s="88">
        <v>70</v>
      </c>
      <c r="AB54" s="88">
        <v>146</v>
      </c>
      <c r="AC54" s="88">
        <v>72</v>
      </c>
      <c r="AD54" s="88">
        <v>54</v>
      </c>
      <c r="AE54" s="88">
        <v>45</v>
      </c>
      <c r="AF54" s="88">
        <v>24</v>
      </c>
      <c r="AG54" s="88">
        <v>411</v>
      </c>
      <c r="AH54" s="88">
        <v>560</v>
      </c>
      <c r="AI54" s="88">
        <v>0</v>
      </c>
      <c r="AJ54" s="88">
        <v>0</v>
      </c>
      <c r="AK54" s="88">
        <v>0</v>
      </c>
      <c r="AL54" s="88">
        <v>0</v>
      </c>
      <c r="AM54" s="88">
        <v>1</v>
      </c>
      <c r="AN54" s="88">
        <v>2</v>
      </c>
      <c r="AO54" s="88">
        <v>8</v>
      </c>
      <c r="AP54" s="88">
        <v>7</v>
      </c>
      <c r="AQ54" s="88">
        <v>20</v>
      </c>
      <c r="AR54" s="88">
        <v>38</v>
      </c>
      <c r="AS54" s="88">
        <v>38</v>
      </c>
      <c r="AT54" s="88">
        <v>4</v>
      </c>
      <c r="AU54" s="88">
        <v>5</v>
      </c>
      <c r="AV54" s="88">
        <v>9</v>
      </c>
      <c r="AW54" s="88">
        <v>2</v>
      </c>
      <c r="AX54" s="88">
        <v>28</v>
      </c>
      <c r="AY54" s="88">
        <v>21</v>
      </c>
      <c r="AZ54" s="88">
        <v>24</v>
      </c>
      <c r="BA54" s="88">
        <v>24</v>
      </c>
      <c r="BB54" s="88">
        <v>17</v>
      </c>
      <c r="BC54" s="88">
        <v>116</v>
      </c>
      <c r="BD54" s="88">
        <v>125</v>
      </c>
      <c r="BE54" s="88">
        <v>0</v>
      </c>
      <c r="BF54" s="88">
        <v>0</v>
      </c>
      <c r="BG54" s="88">
        <v>0</v>
      </c>
      <c r="BH54" s="88">
        <v>0</v>
      </c>
      <c r="BI54" s="88">
        <v>0</v>
      </c>
      <c r="BJ54" s="88">
        <v>0</v>
      </c>
      <c r="BK54" s="88">
        <v>0</v>
      </c>
      <c r="BL54" s="88">
        <v>0</v>
      </c>
      <c r="BM54" s="88">
        <v>0</v>
      </c>
      <c r="BN54" s="88">
        <v>0</v>
      </c>
      <c r="BO54" s="88">
        <v>0</v>
      </c>
      <c r="BP54" s="88">
        <v>2</v>
      </c>
      <c r="BQ54" s="88">
        <v>5</v>
      </c>
      <c r="BR54" s="88">
        <v>7</v>
      </c>
      <c r="BS54" s="88">
        <v>13</v>
      </c>
      <c r="BT54" s="88">
        <v>37</v>
      </c>
      <c r="BU54" s="88">
        <v>21</v>
      </c>
      <c r="BV54" s="88">
        <v>31</v>
      </c>
      <c r="BW54" s="88">
        <v>21</v>
      </c>
      <c r="BX54" s="88">
        <v>25</v>
      </c>
      <c r="BY54" s="88">
        <v>148</v>
      </c>
      <c r="BZ54" s="88">
        <v>155</v>
      </c>
      <c r="CA54" s="88">
        <v>37</v>
      </c>
      <c r="CB54" s="88">
        <v>53</v>
      </c>
      <c r="CC54" s="88">
        <v>90</v>
      </c>
      <c r="CD54" s="88">
        <v>57</v>
      </c>
      <c r="CE54" s="88">
        <v>178</v>
      </c>
      <c r="CF54" s="88">
        <v>87</v>
      </c>
      <c r="CG54" s="88">
        <v>68</v>
      </c>
      <c r="CH54" s="88">
        <v>45</v>
      </c>
      <c r="CI54" s="88">
        <v>12</v>
      </c>
      <c r="CJ54" s="88">
        <v>447</v>
      </c>
      <c r="CK54" s="88">
        <v>537</v>
      </c>
      <c r="CL54" s="88">
        <v>35</v>
      </c>
      <c r="CM54" s="88">
        <v>50</v>
      </c>
      <c r="CN54" s="88">
        <v>85</v>
      </c>
      <c r="CO54" s="88">
        <v>55</v>
      </c>
      <c r="CP54" s="88">
        <v>167</v>
      </c>
      <c r="CQ54" s="88">
        <v>79</v>
      </c>
      <c r="CR54" s="88">
        <v>54</v>
      </c>
      <c r="CS54" s="88">
        <v>40</v>
      </c>
      <c r="CT54" s="88">
        <v>9</v>
      </c>
      <c r="CU54" s="88">
        <v>404</v>
      </c>
      <c r="CV54" s="88">
        <v>489</v>
      </c>
      <c r="CW54" s="88">
        <v>2</v>
      </c>
      <c r="CX54" s="88">
        <v>3</v>
      </c>
      <c r="CY54" s="88">
        <v>5</v>
      </c>
      <c r="CZ54" s="88">
        <v>2</v>
      </c>
      <c r="DA54" s="88">
        <v>11</v>
      </c>
      <c r="DB54" s="88">
        <v>8</v>
      </c>
      <c r="DC54" s="88">
        <v>14</v>
      </c>
      <c r="DD54" s="88">
        <v>5</v>
      </c>
      <c r="DE54" s="88">
        <v>3</v>
      </c>
      <c r="DF54" s="88">
        <v>43</v>
      </c>
      <c r="DG54" s="91">
        <v>48</v>
      </c>
      <c r="DH54" s="115">
        <v>2</v>
      </c>
      <c r="DI54" s="88">
        <v>4</v>
      </c>
      <c r="DJ54" s="88">
        <v>6</v>
      </c>
      <c r="DK54" s="88">
        <v>4</v>
      </c>
      <c r="DL54" s="88">
        <v>23</v>
      </c>
      <c r="DM54" s="88">
        <v>21</v>
      </c>
      <c r="DN54" s="88">
        <v>21</v>
      </c>
      <c r="DO54" s="88">
        <v>13</v>
      </c>
      <c r="DP54" s="88">
        <v>5</v>
      </c>
      <c r="DQ54" s="88">
        <v>87</v>
      </c>
      <c r="DR54" s="88">
        <v>93</v>
      </c>
      <c r="DS54" s="115">
        <v>2</v>
      </c>
      <c r="DT54" s="88">
        <v>4</v>
      </c>
      <c r="DU54" s="88">
        <v>6</v>
      </c>
      <c r="DV54" s="88">
        <v>4</v>
      </c>
      <c r="DW54" s="88">
        <v>23</v>
      </c>
      <c r="DX54" s="88">
        <v>21</v>
      </c>
      <c r="DY54" s="88">
        <v>19</v>
      </c>
      <c r="DZ54" s="88">
        <v>12</v>
      </c>
      <c r="EA54" s="88">
        <v>4</v>
      </c>
      <c r="EB54" s="88">
        <v>83</v>
      </c>
      <c r="EC54" s="88">
        <v>89</v>
      </c>
      <c r="ED54" s="88">
        <v>0</v>
      </c>
      <c r="EE54" s="88">
        <v>0</v>
      </c>
      <c r="EF54" s="88">
        <v>0</v>
      </c>
      <c r="EG54" s="88">
        <v>0</v>
      </c>
      <c r="EH54" s="88">
        <v>0</v>
      </c>
      <c r="EI54" s="88">
        <v>0</v>
      </c>
      <c r="EJ54" s="88">
        <v>1</v>
      </c>
      <c r="EK54" s="88">
        <v>1</v>
      </c>
      <c r="EL54" s="88">
        <v>1</v>
      </c>
      <c r="EM54" s="88">
        <v>3</v>
      </c>
      <c r="EN54" s="88">
        <v>3</v>
      </c>
      <c r="EO54" s="88">
        <v>0</v>
      </c>
      <c r="EP54" s="88">
        <v>0</v>
      </c>
      <c r="EQ54" s="88">
        <v>0</v>
      </c>
      <c r="ER54" s="88">
        <v>0</v>
      </c>
      <c r="ES54" s="88">
        <v>0</v>
      </c>
      <c r="ET54" s="88">
        <v>0</v>
      </c>
      <c r="EU54" s="88">
        <v>1</v>
      </c>
      <c r="EV54" s="88">
        <v>0</v>
      </c>
      <c r="EW54" s="88">
        <v>0</v>
      </c>
      <c r="EX54" s="132">
        <v>1</v>
      </c>
      <c r="EY54" s="91">
        <v>1</v>
      </c>
      <c r="EZ54" s="115">
        <v>9</v>
      </c>
      <c r="FA54" s="88">
        <v>15</v>
      </c>
      <c r="FB54" s="88">
        <v>24</v>
      </c>
      <c r="FC54" s="88">
        <v>11</v>
      </c>
      <c r="FD54" s="88">
        <v>79</v>
      </c>
      <c r="FE54" s="88">
        <v>79</v>
      </c>
      <c r="FF54" s="88">
        <v>84</v>
      </c>
      <c r="FG54" s="88">
        <v>60</v>
      </c>
      <c r="FH54" s="88">
        <v>36</v>
      </c>
      <c r="FI54" s="88">
        <v>349</v>
      </c>
      <c r="FJ54" s="88">
        <v>373</v>
      </c>
      <c r="FK54" s="88">
        <v>7</v>
      </c>
      <c r="FL54" s="88">
        <v>14</v>
      </c>
      <c r="FM54" s="88">
        <v>21</v>
      </c>
      <c r="FN54" s="88">
        <v>10</v>
      </c>
      <c r="FO54" s="88">
        <v>75</v>
      </c>
      <c r="FP54" s="88">
        <v>78</v>
      </c>
      <c r="FQ54" s="88">
        <v>80</v>
      </c>
      <c r="FR54" s="88">
        <v>58</v>
      </c>
      <c r="FS54" s="88">
        <v>36</v>
      </c>
      <c r="FT54" s="88">
        <v>337</v>
      </c>
      <c r="FU54" s="88">
        <v>358</v>
      </c>
      <c r="FV54" s="88">
        <v>2</v>
      </c>
      <c r="FW54" s="88">
        <v>1</v>
      </c>
      <c r="FX54" s="88">
        <v>3</v>
      </c>
      <c r="FY54" s="88">
        <v>1</v>
      </c>
      <c r="FZ54" s="88">
        <v>3</v>
      </c>
      <c r="GA54" s="88">
        <v>1</v>
      </c>
      <c r="GB54" s="88">
        <v>3</v>
      </c>
      <c r="GC54" s="88">
        <v>1</v>
      </c>
      <c r="GD54" s="88">
        <v>0</v>
      </c>
      <c r="GE54" s="88">
        <v>9</v>
      </c>
      <c r="GF54" s="88">
        <v>12</v>
      </c>
      <c r="GG54" s="88">
        <v>0</v>
      </c>
      <c r="GH54" s="88">
        <v>0</v>
      </c>
      <c r="GI54" s="88">
        <v>0</v>
      </c>
      <c r="GJ54" s="88">
        <v>0</v>
      </c>
      <c r="GK54" s="88">
        <v>1</v>
      </c>
      <c r="GL54" s="88">
        <v>0</v>
      </c>
      <c r="GM54" s="88">
        <v>1</v>
      </c>
      <c r="GN54" s="88">
        <v>1</v>
      </c>
      <c r="GO54" s="88">
        <v>0</v>
      </c>
      <c r="GP54" s="88">
        <v>3</v>
      </c>
      <c r="GQ54" s="132">
        <v>3</v>
      </c>
      <c r="GR54" s="87">
        <v>5</v>
      </c>
      <c r="GS54" s="88">
        <v>3</v>
      </c>
      <c r="GT54" s="88">
        <v>8</v>
      </c>
      <c r="GU54" s="88">
        <v>9</v>
      </c>
      <c r="GV54" s="88">
        <v>22</v>
      </c>
      <c r="GW54" s="88">
        <v>12</v>
      </c>
      <c r="GX54" s="88">
        <v>14</v>
      </c>
      <c r="GY54" s="88">
        <v>11</v>
      </c>
      <c r="GZ54" s="88">
        <v>2</v>
      </c>
      <c r="HA54" s="132">
        <v>70</v>
      </c>
      <c r="HB54" s="91">
        <v>78</v>
      </c>
      <c r="HC54" s="115">
        <v>81</v>
      </c>
      <c r="HD54" s="88">
        <v>86</v>
      </c>
      <c r="HE54" s="88">
        <v>167</v>
      </c>
      <c r="HF54" s="88">
        <v>98</v>
      </c>
      <c r="HG54" s="88">
        <v>233</v>
      </c>
      <c r="HH54" s="88">
        <v>123</v>
      </c>
      <c r="HI54" s="88">
        <v>100</v>
      </c>
      <c r="HJ54" s="88">
        <v>60</v>
      </c>
      <c r="HK54" s="88">
        <v>37</v>
      </c>
      <c r="HL54" s="132">
        <v>651</v>
      </c>
      <c r="HM54" s="116">
        <v>818</v>
      </c>
    </row>
    <row r="55" spans="1:221" s="74" customFormat="1" ht="18" customHeight="1">
      <c r="A55" s="87" t="s">
        <v>60</v>
      </c>
      <c r="B55" s="115">
        <v>88</v>
      </c>
      <c r="C55" s="115">
        <v>79</v>
      </c>
      <c r="D55" s="115">
        <v>167</v>
      </c>
      <c r="E55" s="88">
        <v>66</v>
      </c>
      <c r="F55" s="88">
        <v>492</v>
      </c>
      <c r="G55" s="88">
        <v>348</v>
      </c>
      <c r="H55" s="88">
        <v>261</v>
      </c>
      <c r="I55" s="88">
        <v>240</v>
      </c>
      <c r="J55" s="88">
        <v>178</v>
      </c>
      <c r="K55" s="132">
        <v>1585</v>
      </c>
      <c r="L55" s="91">
        <v>1752</v>
      </c>
      <c r="M55" s="87">
        <v>25</v>
      </c>
      <c r="N55" s="88">
        <v>18</v>
      </c>
      <c r="O55" s="88">
        <v>43</v>
      </c>
      <c r="P55" s="88">
        <v>14</v>
      </c>
      <c r="Q55" s="88">
        <v>116</v>
      </c>
      <c r="R55" s="88">
        <v>67</v>
      </c>
      <c r="S55" s="88">
        <v>56</v>
      </c>
      <c r="T55" s="88">
        <v>67</v>
      </c>
      <c r="U55" s="88">
        <v>71</v>
      </c>
      <c r="V55" s="88">
        <v>391</v>
      </c>
      <c r="W55" s="88">
        <v>434</v>
      </c>
      <c r="X55" s="88">
        <v>21</v>
      </c>
      <c r="Y55" s="88">
        <v>14</v>
      </c>
      <c r="Z55" s="88">
        <v>35</v>
      </c>
      <c r="AA55" s="88">
        <v>13</v>
      </c>
      <c r="AB55" s="88">
        <v>82</v>
      </c>
      <c r="AC55" s="88">
        <v>46</v>
      </c>
      <c r="AD55" s="88">
        <v>27</v>
      </c>
      <c r="AE55" s="88">
        <v>31</v>
      </c>
      <c r="AF55" s="88">
        <v>13</v>
      </c>
      <c r="AG55" s="88">
        <v>212</v>
      </c>
      <c r="AH55" s="88">
        <v>247</v>
      </c>
      <c r="AI55" s="88">
        <v>0</v>
      </c>
      <c r="AJ55" s="88">
        <v>0</v>
      </c>
      <c r="AK55" s="88">
        <v>0</v>
      </c>
      <c r="AL55" s="88">
        <v>0</v>
      </c>
      <c r="AM55" s="88">
        <v>1</v>
      </c>
      <c r="AN55" s="88">
        <v>1</v>
      </c>
      <c r="AO55" s="88">
        <v>5</v>
      </c>
      <c r="AP55" s="88">
        <v>6</v>
      </c>
      <c r="AQ55" s="88">
        <v>16</v>
      </c>
      <c r="AR55" s="88">
        <v>29</v>
      </c>
      <c r="AS55" s="88">
        <v>29</v>
      </c>
      <c r="AT55" s="88">
        <v>1</v>
      </c>
      <c r="AU55" s="88">
        <v>2</v>
      </c>
      <c r="AV55" s="88">
        <v>3</v>
      </c>
      <c r="AW55" s="88">
        <v>0</v>
      </c>
      <c r="AX55" s="88">
        <v>15</v>
      </c>
      <c r="AY55" s="88">
        <v>9</v>
      </c>
      <c r="AZ55" s="88">
        <v>17</v>
      </c>
      <c r="BA55" s="88">
        <v>12</v>
      </c>
      <c r="BB55" s="88">
        <v>23</v>
      </c>
      <c r="BC55" s="88">
        <v>76</v>
      </c>
      <c r="BD55" s="88">
        <v>79</v>
      </c>
      <c r="BE55" s="88">
        <v>0</v>
      </c>
      <c r="BF55" s="88">
        <v>0</v>
      </c>
      <c r="BG55" s="88">
        <v>0</v>
      </c>
      <c r="BH55" s="88">
        <v>0</v>
      </c>
      <c r="BI55" s="88">
        <v>0</v>
      </c>
      <c r="BJ55" s="88">
        <v>0</v>
      </c>
      <c r="BK55" s="88">
        <v>0</v>
      </c>
      <c r="BL55" s="88">
        <v>1</v>
      </c>
      <c r="BM55" s="88">
        <v>0</v>
      </c>
      <c r="BN55" s="88">
        <v>1</v>
      </c>
      <c r="BO55" s="88">
        <v>1</v>
      </c>
      <c r="BP55" s="88">
        <v>3</v>
      </c>
      <c r="BQ55" s="88">
        <v>2</v>
      </c>
      <c r="BR55" s="88">
        <v>5</v>
      </c>
      <c r="BS55" s="88">
        <v>1</v>
      </c>
      <c r="BT55" s="88">
        <v>18</v>
      </c>
      <c r="BU55" s="88">
        <v>11</v>
      </c>
      <c r="BV55" s="88">
        <v>7</v>
      </c>
      <c r="BW55" s="88">
        <v>17</v>
      </c>
      <c r="BX55" s="88">
        <v>19</v>
      </c>
      <c r="BY55" s="88">
        <v>73</v>
      </c>
      <c r="BZ55" s="88">
        <v>78</v>
      </c>
      <c r="CA55" s="88">
        <v>17</v>
      </c>
      <c r="CB55" s="88">
        <v>15</v>
      </c>
      <c r="CC55" s="88">
        <v>32</v>
      </c>
      <c r="CD55" s="88">
        <v>15</v>
      </c>
      <c r="CE55" s="88">
        <v>106</v>
      </c>
      <c r="CF55" s="88">
        <v>79</v>
      </c>
      <c r="CG55" s="88">
        <v>47</v>
      </c>
      <c r="CH55" s="88">
        <v>31</v>
      </c>
      <c r="CI55" s="88">
        <v>12</v>
      </c>
      <c r="CJ55" s="88">
        <v>290</v>
      </c>
      <c r="CK55" s="88">
        <v>322</v>
      </c>
      <c r="CL55" s="88">
        <v>12</v>
      </c>
      <c r="CM55" s="88">
        <v>7</v>
      </c>
      <c r="CN55" s="88">
        <v>19</v>
      </c>
      <c r="CO55" s="88">
        <v>12</v>
      </c>
      <c r="CP55" s="88">
        <v>74</v>
      </c>
      <c r="CQ55" s="88">
        <v>47</v>
      </c>
      <c r="CR55" s="88">
        <v>22</v>
      </c>
      <c r="CS55" s="88">
        <v>16</v>
      </c>
      <c r="CT55" s="88">
        <v>10</v>
      </c>
      <c r="CU55" s="88">
        <v>181</v>
      </c>
      <c r="CV55" s="88">
        <v>200</v>
      </c>
      <c r="CW55" s="88">
        <v>5</v>
      </c>
      <c r="CX55" s="88">
        <v>8</v>
      </c>
      <c r="CY55" s="88">
        <v>13</v>
      </c>
      <c r="CZ55" s="88">
        <v>3</v>
      </c>
      <c r="DA55" s="88">
        <v>32</v>
      </c>
      <c r="DB55" s="88">
        <v>32</v>
      </c>
      <c r="DC55" s="88">
        <v>25</v>
      </c>
      <c r="DD55" s="88">
        <v>15</v>
      </c>
      <c r="DE55" s="88">
        <v>2</v>
      </c>
      <c r="DF55" s="88">
        <v>109</v>
      </c>
      <c r="DG55" s="91">
        <v>122</v>
      </c>
      <c r="DH55" s="115">
        <v>0</v>
      </c>
      <c r="DI55" s="88">
        <v>2</v>
      </c>
      <c r="DJ55" s="88">
        <v>2</v>
      </c>
      <c r="DK55" s="88">
        <v>1</v>
      </c>
      <c r="DL55" s="88">
        <v>15</v>
      </c>
      <c r="DM55" s="88">
        <v>21</v>
      </c>
      <c r="DN55" s="88">
        <v>18</v>
      </c>
      <c r="DO55" s="88">
        <v>17</v>
      </c>
      <c r="DP55" s="88">
        <v>14</v>
      </c>
      <c r="DQ55" s="88">
        <v>86</v>
      </c>
      <c r="DR55" s="88">
        <v>88</v>
      </c>
      <c r="DS55" s="115">
        <v>0</v>
      </c>
      <c r="DT55" s="88">
        <v>1</v>
      </c>
      <c r="DU55" s="88">
        <v>1</v>
      </c>
      <c r="DV55" s="88">
        <v>1</v>
      </c>
      <c r="DW55" s="88">
        <v>14</v>
      </c>
      <c r="DX55" s="88">
        <v>14</v>
      </c>
      <c r="DY55" s="88">
        <v>12</v>
      </c>
      <c r="DZ55" s="88">
        <v>14</v>
      </c>
      <c r="EA55" s="88">
        <v>11</v>
      </c>
      <c r="EB55" s="88">
        <v>66</v>
      </c>
      <c r="EC55" s="88">
        <v>67</v>
      </c>
      <c r="ED55" s="88">
        <v>0</v>
      </c>
      <c r="EE55" s="88">
        <v>1</v>
      </c>
      <c r="EF55" s="88">
        <v>1</v>
      </c>
      <c r="EG55" s="88">
        <v>0</v>
      </c>
      <c r="EH55" s="88">
        <v>1</v>
      </c>
      <c r="EI55" s="88">
        <v>7</v>
      </c>
      <c r="EJ55" s="88">
        <v>6</v>
      </c>
      <c r="EK55" s="88">
        <v>3</v>
      </c>
      <c r="EL55" s="88">
        <v>3</v>
      </c>
      <c r="EM55" s="88">
        <v>20</v>
      </c>
      <c r="EN55" s="88">
        <v>21</v>
      </c>
      <c r="EO55" s="88">
        <v>0</v>
      </c>
      <c r="EP55" s="88">
        <v>0</v>
      </c>
      <c r="EQ55" s="88">
        <v>0</v>
      </c>
      <c r="ER55" s="88">
        <v>0</v>
      </c>
      <c r="ES55" s="88">
        <v>0</v>
      </c>
      <c r="ET55" s="88">
        <v>0</v>
      </c>
      <c r="EU55" s="88">
        <v>0</v>
      </c>
      <c r="EV55" s="88">
        <v>0</v>
      </c>
      <c r="EW55" s="88">
        <v>0</v>
      </c>
      <c r="EX55" s="132">
        <v>0</v>
      </c>
      <c r="EY55" s="91">
        <v>0</v>
      </c>
      <c r="EZ55" s="115">
        <v>3</v>
      </c>
      <c r="FA55" s="88">
        <v>5</v>
      </c>
      <c r="FB55" s="88">
        <v>8</v>
      </c>
      <c r="FC55" s="88">
        <v>5</v>
      </c>
      <c r="FD55" s="88">
        <v>49</v>
      </c>
      <c r="FE55" s="88">
        <v>60</v>
      </c>
      <c r="FF55" s="88">
        <v>47</v>
      </c>
      <c r="FG55" s="88">
        <v>52</v>
      </c>
      <c r="FH55" s="88">
        <v>35</v>
      </c>
      <c r="FI55" s="88">
        <v>248</v>
      </c>
      <c r="FJ55" s="88">
        <v>256</v>
      </c>
      <c r="FK55" s="88">
        <v>2</v>
      </c>
      <c r="FL55" s="88">
        <v>5</v>
      </c>
      <c r="FM55" s="88">
        <v>7</v>
      </c>
      <c r="FN55" s="88">
        <v>5</v>
      </c>
      <c r="FO55" s="88">
        <v>47</v>
      </c>
      <c r="FP55" s="88">
        <v>56</v>
      </c>
      <c r="FQ55" s="88">
        <v>44</v>
      </c>
      <c r="FR55" s="88">
        <v>51</v>
      </c>
      <c r="FS55" s="88">
        <v>34</v>
      </c>
      <c r="FT55" s="88">
        <v>237</v>
      </c>
      <c r="FU55" s="88">
        <v>244</v>
      </c>
      <c r="FV55" s="88">
        <v>0</v>
      </c>
      <c r="FW55" s="88">
        <v>0</v>
      </c>
      <c r="FX55" s="88">
        <v>0</v>
      </c>
      <c r="FY55" s="88">
        <v>0</v>
      </c>
      <c r="FZ55" s="88">
        <v>0</v>
      </c>
      <c r="GA55" s="88">
        <v>3</v>
      </c>
      <c r="GB55" s="88">
        <v>2</v>
      </c>
      <c r="GC55" s="88">
        <v>1</v>
      </c>
      <c r="GD55" s="88">
        <v>1</v>
      </c>
      <c r="GE55" s="88">
        <v>7</v>
      </c>
      <c r="GF55" s="88">
        <v>7</v>
      </c>
      <c r="GG55" s="88">
        <v>1</v>
      </c>
      <c r="GH55" s="88">
        <v>0</v>
      </c>
      <c r="GI55" s="88">
        <v>1</v>
      </c>
      <c r="GJ55" s="88">
        <v>0</v>
      </c>
      <c r="GK55" s="88">
        <v>2</v>
      </c>
      <c r="GL55" s="88">
        <v>1</v>
      </c>
      <c r="GM55" s="88">
        <v>1</v>
      </c>
      <c r="GN55" s="88">
        <v>0</v>
      </c>
      <c r="GO55" s="88">
        <v>0</v>
      </c>
      <c r="GP55" s="88">
        <v>4</v>
      </c>
      <c r="GQ55" s="132">
        <v>5</v>
      </c>
      <c r="GR55" s="87">
        <v>9</v>
      </c>
      <c r="GS55" s="88">
        <v>6</v>
      </c>
      <c r="GT55" s="88">
        <v>15</v>
      </c>
      <c r="GU55" s="88">
        <v>2</v>
      </c>
      <c r="GV55" s="88">
        <v>23</v>
      </c>
      <c r="GW55" s="88">
        <v>9</v>
      </c>
      <c r="GX55" s="88">
        <v>8</v>
      </c>
      <c r="GY55" s="88">
        <v>13</v>
      </c>
      <c r="GZ55" s="88">
        <v>7</v>
      </c>
      <c r="HA55" s="132">
        <v>62</v>
      </c>
      <c r="HB55" s="91">
        <v>77</v>
      </c>
      <c r="HC55" s="115">
        <v>34</v>
      </c>
      <c r="HD55" s="88">
        <v>33</v>
      </c>
      <c r="HE55" s="88">
        <v>67</v>
      </c>
      <c r="HF55" s="88">
        <v>29</v>
      </c>
      <c r="HG55" s="88">
        <v>183</v>
      </c>
      <c r="HH55" s="88">
        <v>112</v>
      </c>
      <c r="HI55" s="88">
        <v>85</v>
      </c>
      <c r="HJ55" s="88">
        <v>60</v>
      </c>
      <c r="HK55" s="88">
        <v>39</v>
      </c>
      <c r="HL55" s="132">
        <v>508</v>
      </c>
      <c r="HM55" s="116">
        <v>575</v>
      </c>
    </row>
    <row r="56" spans="1:221" s="74" customFormat="1" ht="18" customHeight="1">
      <c r="A56" s="87" t="s">
        <v>61</v>
      </c>
      <c r="B56" s="115">
        <v>148</v>
      </c>
      <c r="C56" s="115">
        <v>278</v>
      </c>
      <c r="D56" s="115">
        <v>426</v>
      </c>
      <c r="E56" s="88">
        <v>210</v>
      </c>
      <c r="F56" s="88">
        <v>837</v>
      </c>
      <c r="G56" s="88">
        <v>746</v>
      </c>
      <c r="H56" s="88">
        <v>593</v>
      </c>
      <c r="I56" s="88">
        <v>385</v>
      </c>
      <c r="J56" s="88">
        <v>302</v>
      </c>
      <c r="K56" s="132">
        <v>3073</v>
      </c>
      <c r="L56" s="91">
        <v>3499</v>
      </c>
      <c r="M56" s="87">
        <v>49</v>
      </c>
      <c r="N56" s="88">
        <v>89</v>
      </c>
      <c r="O56" s="88">
        <v>138</v>
      </c>
      <c r="P56" s="88">
        <v>63</v>
      </c>
      <c r="Q56" s="88">
        <v>211</v>
      </c>
      <c r="R56" s="88">
        <v>176</v>
      </c>
      <c r="S56" s="88">
        <v>153</v>
      </c>
      <c r="T56" s="88">
        <v>109</v>
      </c>
      <c r="U56" s="88">
        <v>145</v>
      </c>
      <c r="V56" s="88">
        <v>857</v>
      </c>
      <c r="W56" s="88">
        <v>995</v>
      </c>
      <c r="X56" s="88">
        <v>44</v>
      </c>
      <c r="Y56" s="88">
        <v>64</v>
      </c>
      <c r="Z56" s="88">
        <v>108</v>
      </c>
      <c r="AA56" s="88">
        <v>53</v>
      </c>
      <c r="AB56" s="88">
        <v>157</v>
      </c>
      <c r="AC56" s="88">
        <v>106</v>
      </c>
      <c r="AD56" s="88">
        <v>76</v>
      </c>
      <c r="AE56" s="88">
        <v>54</v>
      </c>
      <c r="AF56" s="88">
        <v>43</v>
      </c>
      <c r="AG56" s="88">
        <v>489</v>
      </c>
      <c r="AH56" s="88">
        <v>597</v>
      </c>
      <c r="AI56" s="88">
        <v>0</v>
      </c>
      <c r="AJ56" s="88">
        <v>0</v>
      </c>
      <c r="AK56" s="88">
        <v>0</v>
      </c>
      <c r="AL56" s="88">
        <v>0</v>
      </c>
      <c r="AM56" s="88">
        <v>1</v>
      </c>
      <c r="AN56" s="88">
        <v>1</v>
      </c>
      <c r="AO56" s="88">
        <v>6</v>
      </c>
      <c r="AP56" s="88">
        <v>8</v>
      </c>
      <c r="AQ56" s="88">
        <v>20</v>
      </c>
      <c r="AR56" s="88">
        <v>36</v>
      </c>
      <c r="AS56" s="88">
        <v>36</v>
      </c>
      <c r="AT56" s="88">
        <v>2</v>
      </c>
      <c r="AU56" s="88">
        <v>11</v>
      </c>
      <c r="AV56" s="88">
        <v>13</v>
      </c>
      <c r="AW56" s="88">
        <v>2</v>
      </c>
      <c r="AX56" s="88">
        <v>21</v>
      </c>
      <c r="AY56" s="88">
        <v>28</v>
      </c>
      <c r="AZ56" s="88">
        <v>30</v>
      </c>
      <c r="BA56" s="88">
        <v>19</v>
      </c>
      <c r="BB56" s="88">
        <v>30</v>
      </c>
      <c r="BC56" s="88">
        <v>130</v>
      </c>
      <c r="BD56" s="88">
        <v>143</v>
      </c>
      <c r="BE56" s="88">
        <v>2</v>
      </c>
      <c r="BF56" s="88">
        <v>13</v>
      </c>
      <c r="BG56" s="88">
        <v>15</v>
      </c>
      <c r="BH56" s="88">
        <v>5</v>
      </c>
      <c r="BI56" s="88">
        <v>15</v>
      </c>
      <c r="BJ56" s="88">
        <v>22</v>
      </c>
      <c r="BK56" s="88">
        <v>21</v>
      </c>
      <c r="BL56" s="88">
        <v>10</v>
      </c>
      <c r="BM56" s="88">
        <v>17</v>
      </c>
      <c r="BN56" s="88">
        <v>90</v>
      </c>
      <c r="BO56" s="88">
        <v>105</v>
      </c>
      <c r="BP56" s="88">
        <v>1</v>
      </c>
      <c r="BQ56" s="88">
        <v>1</v>
      </c>
      <c r="BR56" s="88">
        <v>2</v>
      </c>
      <c r="BS56" s="88">
        <v>3</v>
      </c>
      <c r="BT56" s="88">
        <v>17</v>
      </c>
      <c r="BU56" s="88">
        <v>19</v>
      </c>
      <c r="BV56" s="88">
        <v>20</v>
      </c>
      <c r="BW56" s="88">
        <v>18</v>
      </c>
      <c r="BX56" s="88">
        <v>35</v>
      </c>
      <c r="BY56" s="88">
        <v>112</v>
      </c>
      <c r="BZ56" s="88">
        <v>114</v>
      </c>
      <c r="CA56" s="88">
        <v>23</v>
      </c>
      <c r="CB56" s="88">
        <v>59</v>
      </c>
      <c r="CC56" s="88">
        <v>82</v>
      </c>
      <c r="CD56" s="88">
        <v>35</v>
      </c>
      <c r="CE56" s="88">
        <v>200</v>
      </c>
      <c r="CF56" s="88">
        <v>174</v>
      </c>
      <c r="CG56" s="88">
        <v>119</v>
      </c>
      <c r="CH56" s="88">
        <v>72</v>
      </c>
      <c r="CI56" s="88">
        <v>21</v>
      </c>
      <c r="CJ56" s="88">
        <v>621</v>
      </c>
      <c r="CK56" s="88">
        <v>703</v>
      </c>
      <c r="CL56" s="88">
        <v>13</v>
      </c>
      <c r="CM56" s="88">
        <v>30</v>
      </c>
      <c r="CN56" s="88">
        <v>43</v>
      </c>
      <c r="CO56" s="88">
        <v>19</v>
      </c>
      <c r="CP56" s="88">
        <v>107</v>
      </c>
      <c r="CQ56" s="88">
        <v>83</v>
      </c>
      <c r="CR56" s="88">
        <v>58</v>
      </c>
      <c r="CS56" s="88">
        <v>35</v>
      </c>
      <c r="CT56" s="88">
        <v>11</v>
      </c>
      <c r="CU56" s="88">
        <v>313</v>
      </c>
      <c r="CV56" s="88">
        <v>356</v>
      </c>
      <c r="CW56" s="88">
        <v>10</v>
      </c>
      <c r="CX56" s="88">
        <v>29</v>
      </c>
      <c r="CY56" s="88">
        <v>39</v>
      </c>
      <c r="CZ56" s="88">
        <v>16</v>
      </c>
      <c r="DA56" s="88">
        <v>93</v>
      </c>
      <c r="DB56" s="88">
        <v>91</v>
      </c>
      <c r="DC56" s="88">
        <v>61</v>
      </c>
      <c r="DD56" s="88">
        <v>37</v>
      </c>
      <c r="DE56" s="88">
        <v>10</v>
      </c>
      <c r="DF56" s="88">
        <v>308</v>
      </c>
      <c r="DG56" s="91">
        <v>347</v>
      </c>
      <c r="DH56" s="115">
        <v>0</v>
      </c>
      <c r="DI56" s="88">
        <v>2</v>
      </c>
      <c r="DJ56" s="88">
        <v>2</v>
      </c>
      <c r="DK56" s="88">
        <v>1</v>
      </c>
      <c r="DL56" s="88">
        <v>19</v>
      </c>
      <c r="DM56" s="88">
        <v>37</v>
      </c>
      <c r="DN56" s="88">
        <v>33</v>
      </c>
      <c r="DO56" s="88">
        <v>26</v>
      </c>
      <c r="DP56" s="88">
        <v>17</v>
      </c>
      <c r="DQ56" s="88">
        <v>133</v>
      </c>
      <c r="DR56" s="88">
        <v>135</v>
      </c>
      <c r="DS56" s="115">
        <v>0</v>
      </c>
      <c r="DT56" s="88">
        <v>1</v>
      </c>
      <c r="DU56" s="88">
        <v>1</v>
      </c>
      <c r="DV56" s="88">
        <v>1</v>
      </c>
      <c r="DW56" s="88">
        <v>15</v>
      </c>
      <c r="DX56" s="88">
        <v>33</v>
      </c>
      <c r="DY56" s="88">
        <v>23</v>
      </c>
      <c r="DZ56" s="88">
        <v>17</v>
      </c>
      <c r="EA56" s="88">
        <v>13</v>
      </c>
      <c r="EB56" s="88">
        <v>102</v>
      </c>
      <c r="EC56" s="88">
        <v>103</v>
      </c>
      <c r="ED56" s="88">
        <v>0</v>
      </c>
      <c r="EE56" s="88">
        <v>1</v>
      </c>
      <c r="EF56" s="88">
        <v>1</v>
      </c>
      <c r="EG56" s="88">
        <v>0</v>
      </c>
      <c r="EH56" s="88">
        <v>4</v>
      </c>
      <c r="EI56" s="88">
        <v>4</v>
      </c>
      <c r="EJ56" s="88">
        <v>10</v>
      </c>
      <c r="EK56" s="88">
        <v>9</v>
      </c>
      <c r="EL56" s="88">
        <v>4</v>
      </c>
      <c r="EM56" s="88">
        <v>31</v>
      </c>
      <c r="EN56" s="88">
        <v>32</v>
      </c>
      <c r="EO56" s="88">
        <v>0</v>
      </c>
      <c r="EP56" s="88">
        <v>0</v>
      </c>
      <c r="EQ56" s="88">
        <v>0</v>
      </c>
      <c r="ER56" s="88">
        <v>0</v>
      </c>
      <c r="ES56" s="88">
        <v>0</v>
      </c>
      <c r="ET56" s="88">
        <v>0</v>
      </c>
      <c r="EU56" s="88">
        <v>0</v>
      </c>
      <c r="EV56" s="88">
        <v>0</v>
      </c>
      <c r="EW56" s="88">
        <v>0</v>
      </c>
      <c r="EX56" s="132">
        <v>0</v>
      </c>
      <c r="EY56" s="91">
        <v>0</v>
      </c>
      <c r="EZ56" s="115">
        <v>12</v>
      </c>
      <c r="FA56" s="88">
        <v>15</v>
      </c>
      <c r="FB56" s="88">
        <v>27</v>
      </c>
      <c r="FC56" s="88">
        <v>18</v>
      </c>
      <c r="FD56" s="88">
        <v>88</v>
      </c>
      <c r="FE56" s="88">
        <v>117</v>
      </c>
      <c r="FF56" s="88">
        <v>119</v>
      </c>
      <c r="FG56" s="88">
        <v>81</v>
      </c>
      <c r="FH56" s="88">
        <v>54</v>
      </c>
      <c r="FI56" s="88">
        <v>477</v>
      </c>
      <c r="FJ56" s="88">
        <v>504</v>
      </c>
      <c r="FK56" s="88">
        <v>10</v>
      </c>
      <c r="FL56" s="88">
        <v>15</v>
      </c>
      <c r="FM56" s="88">
        <v>25</v>
      </c>
      <c r="FN56" s="88">
        <v>18</v>
      </c>
      <c r="FO56" s="88">
        <v>83</v>
      </c>
      <c r="FP56" s="88">
        <v>107</v>
      </c>
      <c r="FQ56" s="88">
        <v>113</v>
      </c>
      <c r="FR56" s="88">
        <v>78</v>
      </c>
      <c r="FS56" s="88">
        <v>54</v>
      </c>
      <c r="FT56" s="88">
        <v>453</v>
      </c>
      <c r="FU56" s="88">
        <v>478</v>
      </c>
      <c r="FV56" s="88">
        <v>2</v>
      </c>
      <c r="FW56" s="88">
        <v>0</v>
      </c>
      <c r="FX56" s="88">
        <v>2</v>
      </c>
      <c r="FY56" s="88">
        <v>0</v>
      </c>
      <c r="FZ56" s="88">
        <v>2</v>
      </c>
      <c r="GA56" s="88">
        <v>7</v>
      </c>
      <c r="GB56" s="88">
        <v>4</v>
      </c>
      <c r="GC56" s="88">
        <v>2</v>
      </c>
      <c r="GD56" s="88">
        <v>0</v>
      </c>
      <c r="GE56" s="88">
        <v>15</v>
      </c>
      <c r="GF56" s="88">
        <v>17</v>
      </c>
      <c r="GG56" s="88">
        <v>0</v>
      </c>
      <c r="GH56" s="88">
        <v>0</v>
      </c>
      <c r="GI56" s="88">
        <v>0</v>
      </c>
      <c r="GJ56" s="88">
        <v>0</v>
      </c>
      <c r="GK56" s="88">
        <v>3</v>
      </c>
      <c r="GL56" s="88">
        <v>3</v>
      </c>
      <c r="GM56" s="88">
        <v>2</v>
      </c>
      <c r="GN56" s="88">
        <v>1</v>
      </c>
      <c r="GO56" s="88">
        <v>0</v>
      </c>
      <c r="GP56" s="88">
        <v>9</v>
      </c>
      <c r="GQ56" s="132">
        <v>9</v>
      </c>
      <c r="GR56" s="87">
        <v>0</v>
      </c>
      <c r="GS56" s="88">
        <v>0</v>
      </c>
      <c r="GT56" s="88">
        <v>0</v>
      </c>
      <c r="GU56" s="88">
        <v>2</v>
      </c>
      <c r="GV56" s="88">
        <v>7</v>
      </c>
      <c r="GW56" s="88">
        <v>4</v>
      </c>
      <c r="GX56" s="88">
        <v>1</v>
      </c>
      <c r="GY56" s="88">
        <v>4</v>
      </c>
      <c r="GZ56" s="88">
        <v>4</v>
      </c>
      <c r="HA56" s="132">
        <v>22</v>
      </c>
      <c r="HB56" s="91">
        <v>22</v>
      </c>
      <c r="HC56" s="115">
        <v>64</v>
      </c>
      <c r="HD56" s="88">
        <v>113</v>
      </c>
      <c r="HE56" s="88">
        <v>177</v>
      </c>
      <c r="HF56" s="88">
        <v>91</v>
      </c>
      <c r="HG56" s="88">
        <v>312</v>
      </c>
      <c r="HH56" s="88">
        <v>238</v>
      </c>
      <c r="HI56" s="88">
        <v>168</v>
      </c>
      <c r="HJ56" s="88">
        <v>93</v>
      </c>
      <c r="HK56" s="88">
        <v>61</v>
      </c>
      <c r="HL56" s="132">
        <v>963</v>
      </c>
      <c r="HM56" s="116">
        <v>1140</v>
      </c>
    </row>
    <row r="57" spans="1:221" s="74" customFormat="1" ht="18" customHeight="1">
      <c r="A57" s="87" t="s">
        <v>62</v>
      </c>
      <c r="B57" s="115">
        <v>537</v>
      </c>
      <c r="C57" s="115">
        <v>602</v>
      </c>
      <c r="D57" s="115">
        <v>1139</v>
      </c>
      <c r="E57" s="88">
        <v>587</v>
      </c>
      <c r="F57" s="88">
        <v>2748</v>
      </c>
      <c r="G57" s="88">
        <v>2161</v>
      </c>
      <c r="H57" s="88">
        <v>1445</v>
      </c>
      <c r="I57" s="88">
        <v>915</v>
      </c>
      <c r="J57" s="88">
        <v>1161</v>
      </c>
      <c r="K57" s="132">
        <v>9017</v>
      </c>
      <c r="L57" s="91">
        <v>10156</v>
      </c>
      <c r="M57" s="87">
        <v>185</v>
      </c>
      <c r="N57" s="88">
        <v>185</v>
      </c>
      <c r="O57" s="88">
        <v>370</v>
      </c>
      <c r="P57" s="88">
        <v>213</v>
      </c>
      <c r="Q57" s="88">
        <v>845</v>
      </c>
      <c r="R57" s="88">
        <v>560</v>
      </c>
      <c r="S57" s="88">
        <v>423</v>
      </c>
      <c r="T57" s="88">
        <v>282</v>
      </c>
      <c r="U57" s="88">
        <v>535</v>
      </c>
      <c r="V57" s="88">
        <v>2858</v>
      </c>
      <c r="W57" s="88">
        <v>3228</v>
      </c>
      <c r="X57" s="88">
        <v>170</v>
      </c>
      <c r="Y57" s="88">
        <v>169</v>
      </c>
      <c r="Z57" s="88">
        <v>339</v>
      </c>
      <c r="AA57" s="88">
        <v>203</v>
      </c>
      <c r="AB57" s="88">
        <v>713</v>
      </c>
      <c r="AC57" s="88">
        <v>409</v>
      </c>
      <c r="AD57" s="88">
        <v>254</v>
      </c>
      <c r="AE57" s="88">
        <v>154</v>
      </c>
      <c r="AF57" s="88">
        <v>209</v>
      </c>
      <c r="AG57" s="88">
        <v>1942</v>
      </c>
      <c r="AH57" s="88">
        <v>2281</v>
      </c>
      <c r="AI57" s="88">
        <v>0</v>
      </c>
      <c r="AJ57" s="88">
        <v>1</v>
      </c>
      <c r="AK57" s="88">
        <v>1</v>
      </c>
      <c r="AL57" s="88">
        <v>0</v>
      </c>
      <c r="AM57" s="88">
        <v>1</v>
      </c>
      <c r="AN57" s="88">
        <v>6</v>
      </c>
      <c r="AO57" s="88">
        <v>20</v>
      </c>
      <c r="AP57" s="88">
        <v>24</v>
      </c>
      <c r="AQ57" s="88">
        <v>104</v>
      </c>
      <c r="AR57" s="88">
        <v>155</v>
      </c>
      <c r="AS57" s="88">
        <v>156</v>
      </c>
      <c r="AT57" s="88">
        <v>4</v>
      </c>
      <c r="AU57" s="88">
        <v>10</v>
      </c>
      <c r="AV57" s="88">
        <v>14</v>
      </c>
      <c r="AW57" s="88">
        <v>4</v>
      </c>
      <c r="AX57" s="88">
        <v>68</v>
      </c>
      <c r="AY57" s="88">
        <v>73</v>
      </c>
      <c r="AZ57" s="88">
        <v>68</v>
      </c>
      <c r="BA57" s="88">
        <v>43</v>
      </c>
      <c r="BB57" s="88">
        <v>109</v>
      </c>
      <c r="BC57" s="88">
        <v>365</v>
      </c>
      <c r="BD57" s="88">
        <v>379</v>
      </c>
      <c r="BE57" s="88">
        <v>0</v>
      </c>
      <c r="BF57" s="88">
        <v>1</v>
      </c>
      <c r="BG57" s="88">
        <v>1</v>
      </c>
      <c r="BH57" s="88">
        <v>0</v>
      </c>
      <c r="BI57" s="88">
        <v>1</v>
      </c>
      <c r="BJ57" s="88">
        <v>0</v>
      </c>
      <c r="BK57" s="88">
        <v>0</v>
      </c>
      <c r="BL57" s="88">
        <v>1</v>
      </c>
      <c r="BM57" s="88">
        <v>1</v>
      </c>
      <c r="BN57" s="88">
        <v>3</v>
      </c>
      <c r="BO57" s="88">
        <v>4</v>
      </c>
      <c r="BP57" s="88">
        <v>11</v>
      </c>
      <c r="BQ57" s="88">
        <v>4</v>
      </c>
      <c r="BR57" s="88">
        <v>15</v>
      </c>
      <c r="BS57" s="88">
        <v>6</v>
      </c>
      <c r="BT57" s="88">
        <v>62</v>
      </c>
      <c r="BU57" s="88">
        <v>72</v>
      </c>
      <c r="BV57" s="88">
        <v>81</v>
      </c>
      <c r="BW57" s="88">
        <v>60</v>
      </c>
      <c r="BX57" s="88">
        <v>112</v>
      </c>
      <c r="BY57" s="88">
        <v>393</v>
      </c>
      <c r="BZ57" s="88">
        <v>408</v>
      </c>
      <c r="CA57" s="88">
        <v>66</v>
      </c>
      <c r="CB57" s="88">
        <v>96</v>
      </c>
      <c r="CC57" s="88">
        <v>162</v>
      </c>
      <c r="CD57" s="88">
        <v>72</v>
      </c>
      <c r="CE57" s="88">
        <v>516</v>
      </c>
      <c r="CF57" s="88">
        <v>404</v>
      </c>
      <c r="CG57" s="88">
        <v>220</v>
      </c>
      <c r="CH57" s="88">
        <v>134</v>
      </c>
      <c r="CI57" s="88">
        <v>76</v>
      </c>
      <c r="CJ57" s="88">
        <v>1422</v>
      </c>
      <c r="CK57" s="88">
        <v>1584</v>
      </c>
      <c r="CL57" s="88">
        <v>61</v>
      </c>
      <c r="CM57" s="88">
        <v>87</v>
      </c>
      <c r="CN57" s="88">
        <v>148</v>
      </c>
      <c r="CO57" s="88">
        <v>64</v>
      </c>
      <c r="CP57" s="88">
        <v>448</v>
      </c>
      <c r="CQ57" s="88">
        <v>322</v>
      </c>
      <c r="CR57" s="88">
        <v>181</v>
      </c>
      <c r="CS57" s="88">
        <v>104</v>
      </c>
      <c r="CT57" s="88">
        <v>55</v>
      </c>
      <c r="CU57" s="88">
        <v>1174</v>
      </c>
      <c r="CV57" s="88">
        <v>1322</v>
      </c>
      <c r="CW57" s="88">
        <v>5</v>
      </c>
      <c r="CX57" s="88">
        <v>9</v>
      </c>
      <c r="CY57" s="88">
        <v>14</v>
      </c>
      <c r="CZ57" s="88">
        <v>8</v>
      </c>
      <c r="DA57" s="88">
        <v>68</v>
      </c>
      <c r="DB57" s="88">
        <v>82</v>
      </c>
      <c r="DC57" s="88">
        <v>39</v>
      </c>
      <c r="DD57" s="88">
        <v>30</v>
      </c>
      <c r="DE57" s="88">
        <v>21</v>
      </c>
      <c r="DF57" s="88">
        <v>248</v>
      </c>
      <c r="DG57" s="91">
        <v>262</v>
      </c>
      <c r="DH57" s="115">
        <v>2</v>
      </c>
      <c r="DI57" s="88">
        <v>9</v>
      </c>
      <c r="DJ57" s="88">
        <v>11</v>
      </c>
      <c r="DK57" s="88">
        <v>0</v>
      </c>
      <c r="DL57" s="88">
        <v>38</v>
      </c>
      <c r="DM57" s="88">
        <v>87</v>
      </c>
      <c r="DN57" s="88">
        <v>78</v>
      </c>
      <c r="DO57" s="88">
        <v>70</v>
      </c>
      <c r="DP57" s="88">
        <v>64</v>
      </c>
      <c r="DQ57" s="88">
        <v>337</v>
      </c>
      <c r="DR57" s="88">
        <v>348</v>
      </c>
      <c r="DS57" s="115">
        <v>2</v>
      </c>
      <c r="DT57" s="88">
        <v>9</v>
      </c>
      <c r="DU57" s="88">
        <v>11</v>
      </c>
      <c r="DV57" s="88">
        <v>0</v>
      </c>
      <c r="DW57" s="88">
        <v>37</v>
      </c>
      <c r="DX57" s="88">
        <v>79</v>
      </c>
      <c r="DY57" s="88">
        <v>73</v>
      </c>
      <c r="DZ57" s="88">
        <v>66</v>
      </c>
      <c r="EA57" s="88">
        <v>61</v>
      </c>
      <c r="EB57" s="88">
        <v>316</v>
      </c>
      <c r="EC57" s="88">
        <v>327</v>
      </c>
      <c r="ED57" s="88">
        <v>0</v>
      </c>
      <c r="EE57" s="88">
        <v>0</v>
      </c>
      <c r="EF57" s="88">
        <v>0</v>
      </c>
      <c r="EG57" s="88">
        <v>0</v>
      </c>
      <c r="EH57" s="88">
        <v>1</v>
      </c>
      <c r="EI57" s="88">
        <v>8</v>
      </c>
      <c r="EJ57" s="88">
        <v>4</v>
      </c>
      <c r="EK57" s="88">
        <v>1</v>
      </c>
      <c r="EL57" s="88">
        <v>2</v>
      </c>
      <c r="EM57" s="88">
        <v>16</v>
      </c>
      <c r="EN57" s="88">
        <v>16</v>
      </c>
      <c r="EO57" s="88">
        <v>0</v>
      </c>
      <c r="EP57" s="88">
        <v>0</v>
      </c>
      <c r="EQ57" s="88">
        <v>0</v>
      </c>
      <c r="ER57" s="88">
        <v>0</v>
      </c>
      <c r="ES57" s="88">
        <v>0</v>
      </c>
      <c r="ET57" s="88">
        <v>0</v>
      </c>
      <c r="EU57" s="88">
        <v>1</v>
      </c>
      <c r="EV57" s="88">
        <v>3</v>
      </c>
      <c r="EW57" s="88">
        <v>1</v>
      </c>
      <c r="EX57" s="132">
        <v>5</v>
      </c>
      <c r="EY57" s="91">
        <v>5</v>
      </c>
      <c r="EZ57" s="115">
        <v>36</v>
      </c>
      <c r="FA57" s="88">
        <v>54</v>
      </c>
      <c r="FB57" s="88">
        <v>90</v>
      </c>
      <c r="FC57" s="88">
        <v>36</v>
      </c>
      <c r="FD57" s="88">
        <v>302</v>
      </c>
      <c r="FE57" s="88">
        <v>404</v>
      </c>
      <c r="FF57" s="88">
        <v>289</v>
      </c>
      <c r="FG57" s="88">
        <v>187</v>
      </c>
      <c r="FH57" s="88">
        <v>249</v>
      </c>
      <c r="FI57" s="88">
        <v>1467</v>
      </c>
      <c r="FJ57" s="88">
        <v>1557</v>
      </c>
      <c r="FK57" s="88">
        <v>30</v>
      </c>
      <c r="FL57" s="88">
        <v>50</v>
      </c>
      <c r="FM57" s="88">
        <v>80</v>
      </c>
      <c r="FN57" s="88">
        <v>33</v>
      </c>
      <c r="FO57" s="88">
        <v>290</v>
      </c>
      <c r="FP57" s="88">
        <v>394</v>
      </c>
      <c r="FQ57" s="88">
        <v>276</v>
      </c>
      <c r="FR57" s="88">
        <v>182</v>
      </c>
      <c r="FS57" s="88">
        <v>244</v>
      </c>
      <c r="FT57" s="88">
        <v>1419</v>
      </c>
      <c r="FU57" s="88">
        <v>1499</v>
      </c>
      <c r="FV57" s="88">
        <v>3</v>
      </c>
      <c r="FW57" s="88">
        <v>1</v>
      </c>
      <c r="FX57" s="88">
        <v>4</v>
      </c>
      <c r="FY57" s="88">
        <v>1</v>
      </c>
      <c r="FZ57" s="88">
        <v>7</v>
      </c>
      <c r="GA57" s="88">
        <v>6</v>
      </c>
      <c r="GB57" s="88">
        <v>7</v>
      </c>
      <c r="GC57" s="88">
        <v>3</v>
      </c>
      <c r="GD57" s="88">
        <v>3</v>
      </c>
      <c r="GE57" s="88">
        <v>27</v>
      </c>
      <c r="GF57" s="88">
        <v>31</v>
      </c>
      <c r="GG57" s="88">
        <v>3</v>
      </c>
      <c r="GH57" s="88">
        <v>3</v>
      </c>
      <c r="GI57" s="88">
        <v>6</v>
      </c>
      <c r="GJ57" s="88">
        <v>2</v>
      </c>
      <c r="GK57" s="88">
        <v>5</v>
      </c>
      <c r="GL57" s="88">
        <v>4</v>
      </c>
      <c r="GM57" s="88">
        <v>6</v>
      </c>
      <c r="GN57" s="88">
        <v>2</v>
      </c>
      <c r="GO57" s="88">
        <v>2</v>
      </c>
      <c r="GP57" s="88">
        <v>21</v>
      </c>
      <c r="GQ57" s="132">
        <v>27</v>
      </c>
      <c r="GR57" s="87">
        <v>13</v>
      </c>
      <c r="GS57" s="88">
        <v>5</v>
      </c>
      <c r="GT57" s="88">
        <v>18</v>
      </c>
      <c r="GU57" s="88">
        <v>1</v>
      </c>
      <c r="GV57" s="88">
        <v>40</v>
      </c>
      <c r="GW57" s="88">
        <v>44</v>
      </c>
      <c r="GX57" s="88">
        <v>35</v>
      </c>
      <c r="GY57" s="88">
        <v>26</v>
      </c>
      <c r="GZ57" s="88">
        <v>23</v>
      </c>
      <c r="HA57" s="132">
        <v>169</v>
      </c>
      <c r="HB57" s="91">
        <v>187</v>
      </c>
      <c r="HC57" s="115">
        <v>235</v>
      </c>
      <c r="HD57" s="88">
        <v>253</v>
      </c>
      <c r="HE57" s="88">
        <v>488</v>
      </c>
      <c r="HF57" s="88">
        <v>265</v>
      </c>
      <c r="HG57" s="88">
        <v>1007</v>
      </c>
      <c r="HH57" s="88">
        <v>662</v>
      </c>
      <c r="HI57" s="88">
        <v>400</v>
      </c>
      <c r="HJ57" s="88">
        <v>216</v>
      </c>
      <c r="HK57" s="88">
        <v>214</v>
      </c>
      <c r="HL57" s="132">
        <v>2764</v>
      </c>
      <c r="HM57" s="116">
        <v>3252</v>
      </c>
    </row>
    <row r="58" spans="1:221" s="74" customFormat="1" ht="18" customHeight="1">
      <c r="A58" s="87" t="s">
        <v>63</v>
      </c>
      <c r="B58" s="115">
        <f aca="true" t="shared" si="9" ref="B58:L58">SUM(B32:B57)</f>
        <v>9617</v>
      </c>
      <c r="C58" s="88">
        <f>SUM(C32:C57)</f>
        <v>12190</v>
      </c>
      <c r="D58" s="88">
        <f>SUM(D32:D57)</f>
        <v>21807</v>
      </c>
      <c r="E58" s="88">
        <f t="shared" si="9"/>
        <v>8946</v>
      </c>
      <c r="F58" s="88">
        <f t="shared" si="9"/>
        <v>51164</v>
      </c>
      <c r="G58" s="88">
        <f t="shared" si="9"/>
        <v>40008</v>
      </c>
      <c r="H58" s="88">
        <f t="shared" si="9"/>
        <v>30258</v>
      </c>
      <c r="I58" s="88">
        <f t="shared" si="9"/>
        <v>22334</v>
      </c>
      <c r="J58" s="88">
        <f t="shared" si="9"/>
        <v>19347</v>
      </c>
      <c r="K58" s="88">
        <f t="shared" si="9"/>
        <v>172057</v>
      </c>
      <c r="L58" s="91">
        <f t="shared" si="9"/>
        <v>193864</v>
      </c>
      <c r="M58" s="87">
        <f aca="true" t="shared" si="10" ref="M58:BX58">SUM(M32:M57)</f>
        <v>3276</v>
      </c>
      <c r="N58" s="88">
        <f t="shared" si="10"/>
        <v>3808</v>
      </c>
      <c r="O58" s="88">
        <f t="shared" si="10"/>
        <v>7084</v>
      </c>
      <c r="P58" s="88">
        <f t="shared" si="10"/>
        <v>3166</v>
      </c>
      <c r="Q58" s="88">
        <f t="shared" si="10"/>
        <v>16110</v>
      </c>
      <c r="R58" s="88">
        <f t="shared" si="10"/>
        <v>11343</v>
      </c>
      <c r="S58" s="88">
        <f t="shared" si="10"/>
        <v>8876</v>
      </c>
      <c r="T58" s="88">
        <f t="shared" si="10"/>
        <v>7690</v>
      </c>
      <c r="U58" s="88">
        <f t="shared" si="10"/>
        <v>9037</v>
      </c>
      <c r="V58" s="88">
        <f t="shared" si="10"/>
        <v>56222</v>
      </c>
      <c r="W58" s="88">
        <f t="shared" si="10"/>
        <v>63306</v>
      </c>
      <c r="X58" s="88">
        <f t="shared" si="10"/>
        <v>3019</v>
      </c>
      <c r="Y58" s="88">
        <f t="shared" si="10"/>
        <v>3350</v>
      </c>
      <c r="Z58" s="88">
        <f t="shared" si="10"/>
        <v>6369</v>
      </c>
      <c r="AA58" s="88">
        <f t="shared" si="10"/>
        <v>2903</v>
      </c>
      <c r="AB58" s="88">
        <f t="shared" si="10"/>
        <v>12861</v>
      </c>
      <c r="AC58" s="88">
        <f t="shared" si="10"/>
        <v>7830</v>
      </c>
      <c r="AD58" s="88">
        <f t="shared" si="10"/>
        <v>5004</v>
      </c>
      <c r="AE58" s="88">
        <f t="shared" si="10"/>
        <v>3606</v>
      </c>
      <c r="AF58" s="88">
        <f t="shared" si="10"/>
        <v>3211</v>
      </c>
      <c r="AG58" s="88">
        <f t="shared" si="10"/>
        <v>35415</v>
      </c>
      <c r="AH58" s="88">
        <f t="shared" si="10"/>
        <v>41784</v>
      </c>
      <c r="AI58" s="88">
        <f t="shared" si="10"/>
        <v>1</v>
      </c>
      <c r="AJ58" s="88">
        <f t="shared" si="10"/>
        <v>6</v>
      </c>
      <c r="AK58" s="88">
        <f t="shared" si="10"/>
        <v>7</v>
      </c>
      <c r="AL58" s="88">
        <f t="shared" si="10"/>
        <v>1</v>
      </c>
      <c r="AM58" s="88">
        <f t="shared" si="10"/>
        <v>31</v>
      </c>
      <c r="AN58" s="88">
        <f t="shared" si="10"/>
        <v>103</v>
      </c>
      <c r="AO58" s="88">
        <f t="shared" si="10"/>
        <v>303</v>
      </c>
      <c r="AP58" s="88">
        <f t="shared" si="10"/>
        <v>621</v>
      </c>
      <c r="AQ58" s="88">
        <f t="shared" si="10"/>
        <v>1453</v>
      </c>
      <c r="AR58" s="88">
        <f t="shared" si="10"/>
        <v>2512</v>
      </c>
      <c r="AS58" s="88">
        <f t="shared" si="10"/>
        <v>2519</v>
      </c>
      <c r="AT58" s="88">
        <f t="shared" si="10"/>
        <v>120</v>
      </c>
      <c r="AU58" s="88">
        <f t="shared" si="10"/>
        <v>238</v>
      </c>
      <c r="AV58" s="88">
        <f t="shared" si="10"/>
        <v>358</v>
      </c>
      <c r="AW58" s="88">
        <f t="shared" si="10"/>
        <v>100</v>
      </c>
      <c r="AX58" s="88">
        <f t="shared" si="10"/>
        <v>1378</v>
      </c>
      <c r="AY58" s="88">
        <f t="shared" si="10"/>
        <v>1563</v>
      </c>
      <c r="AZ58" s="88">
        <f t="shared" si="10"/>
        <v>1502</v>
      </c>
      <c r="BA58" s="88">
        <f t="shared" si="10"/>
        <v>1417</v>
      </c>
      <c r="BB58" s="88">
        <f t="shared" si="10"/>
        <v>1835</v>
      </c>
      <c r="BC58" s="88">
        <f t="shared" si="10"/>
        <v>7795</v>
      </c>
      <c r="BD58" s="88">
        <f t="shared" si="10"/>
        <v>8153</v>
      </c>
      <c r="BE58" s="88">
        <f t="shared" si="10"/>
        <v>7</v>
      </c>
      <c r="BF58" s="88">
        <f t="shared" si="10"/>
        <v>26</v>
      </c>
      <c r="BG58" s="88">
        <f t="shared" si="10"/>
        <v>33</v>
      </c>
      <c r="BH58" s="88">
        <f t="shared" si="10"/>
        <v>6</v>
      </c>
      <c r="BI58" s="88">
        <f t="shared" si="10"/>
        <v>104</v>
      </c>
      <c r="BJ58" s="88">
        <f t="shared" si="10"/>
        <v>144</v>
      </c>
      <c r="BK58" s="88">
        <f t="shared" si="10"/>
        <v>152</v>
      </c>
      <c r="BL58" s="88">
        <f t="shared" si="10"/>
        <v>122</v>
      </c>
      <c r="BM58" s="88">
        <f t="shared" si="10"/>
        <v>143</v>
      </c>
      <c r="BN58" s="88">
        <f t="shared" si="10"/>
        <v>671</v>
      </c>
      <c r="BO58" s="88">
        <f t="shared" si="10"/>
        <v>704</v>
      </c>
      <c r="BP58" s="88">
        <f t="shared" si="10"/>
        <v>129</v>
      </c>
      <c r="BQ58" s="88">
        <f t="shared" si="10"/>
        <v>188</v>
      </c>
      <c r="BR58" s="88">
        <f t="shared" si="10"/>
        <v>317</v>
      </c>
      <c r="BS58" s="88">
        <f t="shared" si="10"/>
        <v>156</v>
      </c>
      <c r="BT58" s="88">
        <f t="shared" si="10"/>
        <v>1736</v>
      </c>
      <c r="BU58" s="88">
        <f t="shared" si="10"/>
        <v>1703</v>
      </c>
      <c r="BV58" s="88">
        <f t="shared" si="10"/>
        <v>1915</v>
      </c>
      <c r="BW58" s="88">
        <f t="shared" si="10"/>
        <v>1924</v>
      </c>
      <c r="BX58" s="88">
        <f t="shared" si="10"/>
        <v>2395</v>
      </c>
      <c r="BY58" s="88">
        <f aca="true" t="shared" si="11" ref="BY58:EJ58">SUM(BY32:BY57)</f>
        <v>9829</v>
      </c>
      <c r="BZ58" s="88">
        <f t="shared" si="11"/>
        <v>10146</v>
      </c>
      <c r="CA58" s="88">
        <f t="shared" si="11"/>
        <v>1442</v>
      </c>
      <c r="CB58" s="88">
        <f t="shared" si="11"/>
        <v>1992</v>
      </c>
      <c r="CC58" s="88">
        <f t="shared" si="11"/>
        <v>3434</v>
      </c>
      <c r="CD58" s="88">
        <f t="shared" si="11"/>
        <v>1179</v>
      </c>
      <c r="CE58" s="88">
        <f t="shared" si="11"/>
        <v>9171</v>
      </c>
      <c r="CF58" s="88">
        <f t="shared" si="11"/>
        <v>7131</v>
      </c>
      <c r="CG58" s="88">
        <f t="shared" si="11"/>
        <v>4996</v>
      </c>
      <c r="CH58" s="88">
        <f t="shared" si="11"/>
        <v>2948</v>
      </c>
      <c r="CI58" s="88">
        <f t="shared" si="11"/>
        <v>1318</v>
      </c>
      <c r="CJ58" s="88">
        <f t="shared" si="11"/>
        <v>26743</v>
      </c>
      <c r="CK58" s="88">
        <f t="shared" si="11"/>
        <v>30177</v>
      </c>
      <c r="CL58" s="88">
        <f t="shared" si="11"/>
        <v>1186</v>
      </c>
      <c r="CM58" s="88">
        <f t="shared" si="11"/>
        <v>1539</v>
      </c>
      <c r="CN58" s="88">
        <f t="shared" si="11"/>
        <v>2725</v>
      </c>
      <c r="CO58" s="88">
        <f t="shared" si="11"/>
        <v>995</v>
      </c>
      <c r="CP58" s="88">
        <f t="shared" si="11"/>
        <v>7128</v>
      </c>
      <c r="CQ58" s="88">
        <f t="shared" si="11"/>
        <v>5127</v>
      </c>
      <c r="CR58" s="88">
        <f t="shared" si="11"/>
        <v>3397</v>
      </c>
      <c r="CS58" s="88">
        <f t="shared" si="11"/>
        <v>2008</v>
      </c>
      <c r="CT58" s="88">
        <f t="shared" si="11"/>
        <v>925</v>
      </c>
      <c r="CU58" s="88">
        <f t="shared" si="11"/>
        <v>19580</v>
      </c>
      <c r="CV58" s="88">
        <f t="shared" si="11"/>
        <v>22305</v>
      </c>
      <c r="CW58" s="88">
        <f t="shared" si="11"/>
        <v>256</v>
      </c>
      <c r="CX58" s="88">
        <f t="shared" si="11"/>
        <v>453</v>
      </c>
      <c r="CY58" s="88">
        <f t="shared" si="11"/>
        <v>709</v>
      </c>
      <c r="CZ58" s="88">
        <f t="shared" si="11"/>
        <v>184</v>
      </c>
      <c r="DA58" s="88">
        <f t="shared" si="11"/>
        <v>2043</v>
      </c>
      <c r="DB58" s="88">
        <f t="shared" si="11"/>
        <v>2004</v>
      </c>
      <c r="DC58" s="88">
        <f t="shared" si="11"/>
        <v>1599</v>
      </c>
      <c r="DD58" s="88">
        <f t="shared" si="11"/>
        <v>940</v>
      </c>
      <c r="DE58" s="88">
        <f t="shared" si="11"/>
        <v>393</v>
      </c>
      <c r="DF58" s="88">
        <f t="shared" si="11"/>
        <v>7163</v>
      </c>
      <c r="DG58" s="91">
        <f t="shared" si="11"/>
        <v>7872</v>
      </c>
      <c r="DH58" s="115">
        <f t="shared" si="11"/>
        <v>21</v>
      </c>
      <c r="DI58" s="88">
        <f t="shared" si="11"/>
        <v>70</v>
      </c>
      <c r="DJ58" s="88">
        <f t="shared" si="11"/>
        <v>91</v>
      </c>
      <c r="DK58" s="88">
        <f t="shared" si="11"/>
        <v>26</v>
      </c>
      <c r="DL58" s="88">
        <f t="shared" si="11"/>
        <v>844</v>
      </c>
      <c r="DM58" s="88">
        <f t="shared" si="11"/>
        <v>1315</v>
      </c>
      <c r="DN58" s="88">
        <f t="shared" si="11"/>
        <v>1591</v>
      </c>
      <c r="DO58" s="88">
        <f t="shared" si="11"/>
        <v>1390</v>
      </c>
      <c r="DP58" s="88">
        <f t="shared" si="11"/>
        <v>995</v>
      </c>
      <c r="DQ58" s="88">
        <f t="shared" si="11"/>
        <v>6161</v>
      </c>
      <c r="DR58" s="88">
        <f t="shared" si="11"/>
        <v>6252</v>
      </c>
      <c r="DS58" s="115">
        <f t="shared" si="11"/>
        <v>17</v>
      </c>
      <c r="DT58" s="88">
        <f t="shared" si="11"/>
        <v>59</v>
      </c>
      <c r="DU58" s="88">
        <f t="shared" si="11"/>
        <v>76</v>
      </c>
      <c r="DV58" s="88">
        <f t="shared" si="11"/>
        <v>23</v>
      </c>
      <c r="DW58" s="88">
        <f t="shared" si="11"/>
        <v>695</v>
      </c>
      <c r="DX58" s="88">
        <f t="shared" si="11"/>
        <v>1041</v>
      </c>
      <c r="DY58" s="88">
        <f t="shared" si="11"/>
        <v>1261</v>
      </c>
      <c r="DZ58" s="88">
        <f t="shared" si="11"/>
        <v>1072</v>
      </c>
      <c r="EA58" s="88">
        <f t="shared" si="11"/>
        <v>751</v>
      </c>
      <c r="EB58" s="88">
        <f t="shared" si="11"/>
        <v>4843</v>
      </c>
      <c r="EC58" s="88">
        <f t="shared" si="11"/>
        <v>4919</v>
      </c>
      <c r="ED58" s="88">
        <f t="shared" si="11"/>
        <v>4</v>
      </c>
      <c r="EE58" s="88">
        <f t="shared" si="11"/>
        <v>11</v>
      </c>
      <c r="EF58" s="88">
        <f t="shared" si="11"/>
        <v>15</v>
      </c>
      <c r="EG58" s="88">
        <f t="shared" si="11"/>
        <v>3</v>
      </c>
      <c r="EH58" s="88">
        <f t="shared" si="11"/>
        <v>145</v>
      </c>
      <c r="EI58" s="88">
        <f t="shared" si="11"/>
        <v>270</v>
      </c>
      <c r="EJ58" s="88">
        <f t="shared" si="11"/>
        <v>314</v>
      </c>
      <c r="EK58" s="88">
        <f aca="true" t="shared" si="12" ref="EK58:GV58">SUM(EK32:EK57)</f>
        <v>293</v>
      </c>
      <c r="EL58" s="88">
        <f t="shared" si="12"/>
        <v>210</v>
      </c>
      <c r="EM58" s="88">
        <f t="shared" si="12"/>
        <v>1235</v>
      </c>
      <c r="EN58" s="88">
        <f t="shared" si="12"/>
        <v>1250</v>
      </c>
      <c r="EO58" s="88">
        <f t="shared" si="12"/>
        <v>0</v>
      </c>
      <c r="EP58" s="88">
        <f t="shared" si="12"/>
        <v>0</v>
      </c>
      <c r="EQ58" s="88">
        <f t="shared" si="12"/>
        <v>0</v>
      </c>
      <c r="ER58" s="88">
        <f t="shared" si="12"/>
        <v>0</v>
      </c>
      <c r="ES58" s="88">
        <f t="shared" si="12"/>
        <v>4</v>
      </c>
      <c r="ET58" s="88">
        <f t="shared" si="12"/>
        <v>4</v>
      </c>
      <c r="EU58" s="88">
        <f t="shared" si="12"/>
        <v>16</v>
      </c>
      <c r="EV58" s="88">
        <f t="shared" si="12"/>
        <v>25</v>
      </c>
      <c r="EW58" s="88">
        <f t="shared" si="12"/>
        <v>34</v>
      </c>
      <c r="EX58" s="132">
        <f t="shared" si="12"/>
        <v>83</v>
      </c>
      <c r="EY58" s="91">
        <f t="shared" si="12"/>
        <v>83</v>
      </c>
      <c r="EZ58" s="115">
        <f t="shared" si="12"/>
        <v>457</v>
      </c>
      <c r="FA58" s="88">
        <f t="shared" si="12"/>
        <v>1104</v>
      </c>
      <c r="FB58" s="88">
        <f t="shared" si="12"/>
        <v>1561</v>
      </c>
      <c r="FC58" s="88">
        <f t="shared" si="12"/>
        <v>529</v>
      </c>
      <c r="FD58" s="88">
        <f t="shared" si="12"/>
        <v>5412</v>
      </c>
      <c r="FE58" s="88">
        <f t="shared" si="12"/>
        <v>7202</v>
      </c>
      <c r="FF58" s="88">
        <f t="shared" si="12"/>
        <v>5925</v>
      </c>
      <c r="FG58" s="88">
        <f t="shared" si="12"/>
        <v>4538</v>
      </c>
      <c r="FH58" s="88">
        <f t="shared" si="12"/>
        <v>3876</v>
      </c>
      <c r="FI58" s="88">
        <f t="shared" si="12"/>
        <v>27482</v>
      </c>
      <c r="FJ58" s="88">
        <f t="shared" si="12"/>
        <v>29043</v>
      </c>
      <c r="FK58" s="88">
        <f t="shared" si="12"/>
        <v>318</v>
      </c>
      <c r="FL58" s="88">
        <f t="shared" si="12"/>
        <v>955</v>
      </c>
      <c r="FM58" s="88">
        <f t="shared" si="12"/>
        <v>1273</v>
      </c>
      <c r="FN58" s="88">
        <f t="shared" si="12"/>
        <v>483</v>
      </c>
      <c r="FO58" s="88">
        <f t="shared" si="12"/>
        <v>5026</v>
      </c>
      <c r="FP58" s="88">
        <f t="shared" si="12"/>
        <v>6827</v>
      </c>
      <c r="FQ58" s="88">
        <f t="shared" si="12"/>
        <v>5596</v>
      </c>
      <c r="FR58" s="88">
        <f t="shared" si="12"/>
        <v>4355</v>
      </c>
      <c r="FS58" s="88">
        <f t="shared" si="12"/>
        <v>3785</v>
      </c>
      <c r="FT58" s="88">
        <f t="shared" si="12"/>
        <v>26072</v>
      </c>
      <c r="FU58" s="88">
        <f t="shared" si="12"/>
        <v>27345</v>
      </c>
      <c r="FV58" s="88">
        <f t="shared" si="12"/>
        <v>61</v>
      </c>
      <c r="FW58" s="88">
        <f t="shared" si="12"/>
        <v>79</v>
      </c>
      <c r="FX58" s="88">
        <f t="shared" si="12"/>
        <v>140</v>
      </c>
      <c r="FY58" s="88">
        <f t="shared" si="12"/>
        <v>18</v>
      </c>
      <c r="FZ58" s="88">
        <f t="shared" si="12"/>
        <v>210</v>
      </c>
      <c r="GA58" s="88">
        <f t="shared" si="12"/>
        <v>236</v>
      </c>
      <c r="GB58" s="88">
        <f t="shared" si="12"/>
        <v>206</v>
      </c>
      <c r="GC58" s="88">
        <f t="shared" si="12"/>
        <v>110</v>
      </c>
      <c r="GD58" s="88">
        <f t="shared" si="12"/>
        <v>68</v>
      </c>
      <c r="GE58" s="88">
        <f t="shared" si="12"/>
        <v>848</v>
      </c>
      <c r="GF58" s="88">
        <f t="shared" si="12"/>
        <v>988</v>
      </c>
      <c r="GG58" s="88">
        <f t="shared" si="12"/>
        <v>78</v>
      </c>
      <c r="GH58" s="88">
        <f t="shared" si="12"/>
        <v>70</v>
      </c>
      <c r="GI58" s="88">
        <f t="shared" si="12"/>
        <v>148</v>
      </c>
      <c r="GJ58" s="88">
        <f t="shared" si="12"/>
        <v>28</v>
      </c>
      <c r="GK58" s="88">
        <f t="shared" si="12"/>
        <v>176</v>
      </c>
      <c r="GL58" s="88">
        <f t="shared" si="12"/>
        <v>139</v>
      </c>
      <c r="GM58" s="88">
        <f t="shared" si="12"/>
        <v>123</v>
      </c>
      <c r="GN58" s="88">
        <f t="shared" si="12"/>
        <v>73</v>
      </c>
      <c r="GO58" s="88">
        <f t="shared" si="12"/>
        <v>23</v>
      </c>
      <c r="GP58" s="88">
        <f t="shared" si="12"/>
        <v>562</v>
      </c>
      <c r="GQ58" s="132">
        <f t="shared" si="12"/>
        <v>710</v>
      </c>
      <c r="GR58" s="87">
        <f t="shared" si="12"/>
        <v>203</v>
      </c>
      <c r="GS58" s="88">
        <f t="shared" si="12"/>
        <v>197</v>
      </c>
      <c r="GT58" s="88">
        <f t="shared" si="12"/>
        <v>400</v>
      </c>
      <c r="GU58" s="88">
        <f t="shared" si="12"/>
        <v>146</v>
      </c>
      <c r="GV58" s="88">
        <f t="shared" si="12"/>
        <v>990</v>
      </c>
      <c r="GW58" s="88">
        <f>SUM(GW32:GW57)</f>
        <v>693</v>
      </c>
      <c r="GX58" s="88">
        <f>SUM(GX32:GX57)</f>
        <v>721</v>
      </c>
      <c r="GY58" s="88">
        <f>SUM(GY32:GY57)</f>
        <v>673</v>
      </c>
      <c r="GZ58" s="88">
        <f>SUM(GZ32:GZ57)</f>
        <v>436</v>
      </c>
      <c r="HA58" s="132">
        <f>SUM(HA32:HA57)</f>
        <v>3659</v>
      </c>
      <c r="HB58" s="91">
        <f>SUM(HB32:HB57)</f>
        <v>4059</v>
      </c>
      <c r="HC58" s="115">
        <f>SUM(HC32:HC57)</f>
        <v>4218</v>
      </c>
      <c r="HD58" s="88">
        <f>SUM(HD32:HD57)</f>
        <v>5019</v>
      </c>
      <c r="HE58" s="88">
        <f>SUM(HE32:HE57)</f>
        <v>9237</v>
      </c>
      <c r="HF58" s="88">
        <f>SUM(HF32:HF57)</f>
        <v>3900</v>
      </c>
      <c r="HG58" s="88">
        <f>SUM(HG32:HG57)</f>
        <v>18637</v>
      </c>
      <c r="HH58" s="88">
        <f>SUM(HH32:HH57)</f>
        <v>12324</v>
      </c>
      <c r="HI58" s="88">
        <f>SUM(HI32:HI57)</f>
        <v>8149</v>
      </c>
      <c r="HJ58" s="88">
        <f>SUM(HJ32:HJ57)</f>
        <v>5095</v>
      </c>
      <c r="HK58" s="88">
        <f>SUM(HK32:HK57)</f>
        <v>3685</v>
      </c>
      <c r="HL58" s="132">
        <f>SUM(HL32:HL57)</f>
        <v>51790</v>
      </c>
      <c r="HM58" s="116">
        <f>SUM(HM32:HM57)</f>
        <v>61027</v>
      </c>
    </row>
    <row r="59" spans="1:221" s="74" customFormat="1" ht="18" customHeight="1">
      <c r="A59" s="87" t="s">
        <v>64</v>
      </c>
      <c r="B59" s="115">
        <v>50</v>
      </c>
      <c r="C59" s="88">
        <v>103</v>
      </c>
      <c r="D59" s="88">
        <v>153</v>
      </c>
      <c r="E59" s="88">
        <v>51</v>
      </c>
      <c r="F59" s="88">
        <v>251</v>
      </c>
      <c r="G59" s="88">
        <v>242</v>
      </c>
      <c r="H59" s="88">
        <v>184</v>
      </c>
      <c r="I59" s="88">
        <v>81</v>
      </c>
      <c r="J59" s="88">
        <v>76</v>
      </c>
      <c r="K59" s="88">
        <v>885</v>
      </c>
      <c r="L59" s="91">
        <v>1038</v>
      </c>
      <c r="M59" s="87">
        <v>11</v>
      </c>
      <c r="N59" s="88">
        <v>15</v>
      </c>
      <c r="O59" s="88">
        <v>26</v>
      </c>
      <c r="P59" s="88">
        <v>11</v>
      </c>
      <c r="Q59" s="88">
        <v>39</v>
      </c>
      <c r="R59" s="88">
        <v>47</v>
      </c>
      <c r="S59" s="88">
        <v>32</v>
      </c>
      <c r="T59" s="88">
        <v>23</v>
      </c>
      <c r="U59" s="88">
        <v>28</v>
      </c>
      <c r="V59" s="88">
        <v>180</v>
      </c>
      <c r="W59" s="88">
        <v>206</v>
      </c>
      <c r="X59" s="88">
        <v>10</v>
      </c>
      <c r="Y59" s="88">
        <v>9</v>
      </c>
      <c r="Z59" s="88">
        <v>19</v>
      </c>
      <c r="AA59" s="88">
        <v>9</v>
      </c>
      <c r="AB59" s="88">
        <v>27</v>
      </c>
      <c r="AC59" s="88">
        <v>32</v>
      </c>
      <c r="AD59" s="88">
        <v>20</v>
      </c>
      <c r="AE59" s="88">
        <v>9</v>
      </c>
      <c r="AF59" s="88">
        <v>6</v>
      </c>
      <c r="AG59" s="88">
        <v>103</v>
      </c>
      <c r="AH59" s="88">
        <v>122</v>
      </c>
      <c r="AI59" s="88">
        <v>0</v>
      </c>
      <c r="AJ59" s="88">
        <v>0</v>
      </c>
      <c r="AK59" s="88">
        <v>0</v>
      </c>
      <c r="AL59" s="88">
        <v>0</v>
      </c>
      <c r="AM59" s="88">
        <v>0</v>
      </c>
      <c r="AN59" s="88">
        <v>1</v>
      </c>
      <c r="AO59" s="88">
        <v>2</v>
      </c>
      <c r="AP59" s="88">
        <v>3</v>
      </c>
      <c r="AQ59" s="88">
        <v>7</v>
      </c>
      <c r="AR59" s="88">
        <v>13</v>
      </c>
      <c r="AS59" s="88">
        <v>13</v>
      </c>
      <c r="AT59" s="88">
        <v>1</v>
      </c>
      <c r="AU59" s="88">
        <v>2</v>
      </c>
      <c r="AV59" s="88">
        <v>3</v>
      </c>
      <c r="AW59" s="88">
        <v>2</v>
      </c>
      <c r="AX59" s="88">
        <v>6</v>
      </c>
      <c r="AY59" s="88">
        <v>5</v>
      </c>
      <c r="AZ59" s="88">
        <v>5</v>
      </c>
      <c r="BA59" s="88">
        <v>6</v>
      </c>
      <c r="BB59" s="88">
        <v>7</v>
      </c>
      <c r="BC59" s="88">
        <v>31</v>
      </c>
      <c r="BD59" s="88">
        <v>34</v>
      </c>
      <c r="BE59" s="88">
        <v>0</v>
      </c>
      <c r="BF59" s="88">
        <v>0</v>
      </c>
      <c r="BG59" s="88">
        <v>0</v>
      </c>
      <c r="BH59" s="88">
        <v>0</v>
      </c>
      <c r="BI59" s="88">
        <v>0</v>
      </c>
      <c r="BJ59" s="88">
        <v>0</v>
      </c>
      <c r="BK59" s="88">
        <v>0</v>
      </c>
      <c r="BL59" s="88">
        <v>0</v>
      </c>
      <c r="BM59" s="88">
        <v>0</v>
      </c>
      <c r="BN59" s="88">
        <v>0</v>
      </c>
      <c r="BO59" s="88">
        <v>0</v>
      </c>
      <c r="BP59" s="88">
        <v>0</v>
      </c>
      <c r="BQ59" s="88">
        <v>4</v>
      </c>
      <c r="BR59" s="88">
        <v>4</v>
      </c>
      <c r="BS59" s="88">
        <v>0</v>
      </c>
      <c r="BT59" s="88">
        <v>6</v>
      </c>
      <c r="BU59" s="88">
        <v>9</v>
      </c>
      <c r="BV59" s="88">
        <v>5</v>
      </c>
      <c r="BW59" s="88">
        <v>5</v>
      </c>
      <c r="BX59" s="88">
        <v>8</v>
      </c>
      <c r="BY59" s="88">
        <v>33</v>
      </c>
      <c r="BZ59" s="88">
        <v>37</v>
      </c>
      <c r="CA59" s="88">
        <v>10</v>
      </c>
      <c r="CB59" s="88">
        <v>35</v>
      </c>
      <c r="CC59" s="88">
        <v>45</v>
      </c>
      <c r="CD59" s="88">
        <v>15</v>
      </c>
      <c r="CE59" s="88">
        <v>82</v>
      </c>
      <c r="CF59" s="88">
        <v>54</v>
      </c>
      <c r="CG59" s="88">
        <v>38</v>
      </c>
      <c r="CH59" s="88">
        <v>13</v>
      </c>
      <c r="CI59" s="88">
        <v>7</v>
      </c>
      <c r="CJ59" s="88">
        <v>209</v>
      </c>
      <c r="CK59" s="88">
        <v>254</v>
      </c>
      <c r="CL59" s="88">
        <v>6</v>
      </c>
      <c r="CM59" s="88">
        <v>19</v>
      </c>
      <c r="CN59" s="88">
        <v>25</v>
      </c>
      <c r="CO59" s="88">
        <v>10</v>
      </c>
      <c r="CP59" s="88">
        <v>55</v>
      </c>
      <c r="CQ59" s="88">
        <v>37</v>
      </c>
      <c r="CR59" s="88">
        <v>26</v>
      </c>
      <c r="CS59" s="88">
        <v>11</v>
      </c>
      <c r="CT59" s="88">
        <v>3</v>
      </c>
      <c r="CU59" s="88">
        <v>142</v>
      </c>
      <c r="CV59" s="88">
        <v>167</v>
      </c>
      <c r="CW59" s="88">
        <v>4</v>
      </c>
      <c r="CX59" s="88">
        <v>16</v>
      </c>
      <c r="CY59" s="88">
        <v>20</v>
      </c>
      <c r="CZ59" s="88">
        <v>5</v>
      </c>
      <c r="DA59" s="88">
        <v>27</v>
      </c>
      <c r="DB59" s="88">
        <v>17</v>
      </c>
      <c r="DC59" s="88">
        <v>12</v>
      </c>
      <c r="DD59" s="88">
        <v>2</v>
      </c>
      <c r="DE59" s="88">
        <v>4</v>
      </c>
      <c r="DF59" s="88">
        <v>67</v>
      </c>
      <c r="DG59" s="91">
        <v>87</v>
      </c>
      <c r="DH59" s="115">
        <v>0</v>
      </c>
      <c r="DI59" s="88">
        <v>2</v>
      </c>
      <c r="DJ59" s="88">
        <v>2</v>
      </c>
      <c r="DK59" s="88">
        <v>1</v>
      </c>
      <c r="DL59" s="88">
        <v>8</v>
      </c>
      <c r="DM59" s="88">
        <v>13</v>
      </c>
      <c r="DN59" s="88">
        <v>22</v>
      </c>
      <c r="DO59" s="88">
        <v>5</v>
      </c>
      <c r="DP59" s="88">
        <v>10</v>
      </c>
      <c r="DQ59" s="88">
        <v>59</v>
      </c>
      <c r="DR59" s="88">
        <v>61</v>
      </c>
      <c r="DS59" s="115">
        <v>0</v>
      </c>
      <c r="DT59" s="88">
        <v>2</v>
      </c>
      <c r="DU59" s="88">
        <v>2</v>
      </c>
      <c r="DV59" s="88">
        <v>1</v>
      </c>
      <c r="DW59" s="88">
        <v>6</v>
      </c>
      <c r="DX59" s="88">
        <v>13</v>
      </c>
      <c r="DY59" s="88">
        <v>17</v>
      </c>
      <c r="DZ59" s="88">
        <v>5</v>
      </c>
      <c r="EA59" s="88">
        <v>9</v>
      </c>
      <c r="EB59" s="88">
        <v>51</v>
      </c>
      <c r="EC59" s="88">
        <v>53</v>
      </c>
      <c r="ED59" s="88">
        <v>0</v>
      </c>
      <c r="EE59" s="88">
        <v>0</v>
      </c>
      <c r="EF59" s="88">
        <v>0</v>
      </c>
      <c r="EG59" s="88">
        <v>0</v>
      </c>
      <c r="EH59" s="88">
        <v>2</v>
      </c>
      <c r="EI59" s="88">
        <v>0</v>
      </c>
      <c r="EJ59" s="88">
        <v>5</v>
      </c>
      <c r="EK59" s="88">
        <v>0</v>
      </c>
      <c r="EL59" s="88">
        <v>1</v>
      </c>
      <c r="EM59" s="88">
        <v>8</v>
      </c>
      <c r="EN59" s="88">
        <v>8</v>
      </c>
      <c r="EO59" s="88">
        <v>0</v>
      </c>
      <c r="EP59" s="88">
        <v>0</v>
      </c>
      <c r="EQ59" s="88">
        <v>0</v>
      </c>
      <c r="ER59" s="88">
        <v>0</v>
      </c>
      <c r="ES59" s="88">
        <v>0</v>
      </c>
      <c r="ET59" s="88">
        <v>0</v>
      </c>
      <c r="EU59" s="88">
        <v>0</v>
      </c>
      <c r="EV59" s="88">
        <v>0</v>
      </c>
      <c r="EW59" s="88">
        <v>0</v>
      </c>
      <c r="EX59" s="132">
        <v>0</v>
      </c>
      <c r="EY59" s="91">
        <v>0</v>
      </c>
      <c r="EZ59" s="115">
        <v>6</v>
      </c>
      <c r="FA59" s="88">
        <v>6</v>
      </c>
      <c r="FB59" s="88">
        <v>12</v>
      </c>
      <c r="FC59" s="88">
        <v>3</v>
      </c>
      <c r="FD59" s="88">
        <v>19</v>
      </c>
      <c r="FE59" s="88">
        <v>47</v>
      </c>
      <c r="FF59" s="88">
        <v>33</v>
      </c>
      <c r="FG59" s="88">
        <v>19</v>
      </c>
      <c r="FH59" s="88">
        <v>13</v>
      </c>
      <c r="FI59" s="88">
        <v>134</v>
      </c>
      <c r="FJ59" s="88">
        <v>146</v>
      </c>
      <c r="FK59" s="88">
        <v>4</v>
      </c>
      <c r="FL59" s="88">
        <v>4</v>
      </c>
      <c r="FM59" s="88">
        <v>8</v>
      </c>
      <c r="FN59" s="88">
        <v>3</v>
      </c>
      <c r="FO59" s="88">
        <v>18</v>
      </c>
      <c r="FP59" s="88">
        <v>42</v>
      </c>
      <c r="FQ59" s="88">
        <v>32</v>
      </c>
      <c r="FR59" s="88">
        <v>16</v>
      </c>
      <c r="FS59" s="88">
        <v>13</v>
      </c>
      <c r="FT59" s="88">
        <v>124</v>
      </c>
      <c r="FU59" s="88">
        <v>132</v>
      </c>
      <c r="FV59" s="88">
        <v>1</v>
      </c>
      <c r="FW59" s="88">
        <v>1</v>
      </c>
      <c r="FX59" s="88">
        <v>2</v>
      </c>
      <c r="FY59" s="88">
        <v>0</v>
      </c>
      <c r="FZ59" s="88">
        <v>0</v>
      </c>
      <c r="GA59" s="88">
        <v>3</v>
      </c>
      <c r="GB59" s="88">
        <v>0</v>
      </c>
      <c r="GC59" s="88">
        <v>2</v>
      </c>
      <c r="GD59" s="88">
        <v>0</v>
      </c>
      <c r="GE59" s="88">
        <v>5</v>
      </c>
      <c r="GF59" s="88">
        <v>7</v>
      </c>
      <c r="GG59" s="88">
        <v>1</v>
      </c>
      <c r="GH59" s="88">
        <v>1</v>
      </c>
      <c r="GI59" s="88">
        <v>2</v>
      </c>
      <c r="GJ59" s="88">
        <v>0</v>
      </c>
      <c r="GK59" s="88">
        <v>1</v>
      </c>
      <c r="GL59" s="88">
        <v>2</v>
      </c>
      <c r="GM59" s="88">
        <v>1</v>
      </c>
      <c r="GN59" s="88">
        <v>1</v>
      </c>
      <c r="GO59" s="88">
        <v>0</v>
      </c>
      <c r="GP59" s="88">
        <v>5</v>
      </c>
      <c r="GQ59" s="132">
        <v>7</v>
      </c>
      <c r="GR59" s="87">
        <v>0</v>
      </c>
      <c r="GS59" s="88">
        <v>0</v>
      </c>
      <c r="GT59" s="88">
        <v>0</v>
      </c>
      <c r="GU59" s="88">
        <v>0</v>
      </c>
      <c r="GV59" s="88">
        <v>0</v>
      </c>
      <c r="GW59" s="88">
        <v>2</v>
      </c>
      <c r="GX59" s="88">
        <v>0</v>
      </c>
      <c r="GY59" s="88">
        <v>0</v>
      </c>
      <c r="GZ59" s="88">
        <v>0</v>
      </c>
      <c r="HA59" s="132">
        <v>2</v>
      </c>
      <c r="HB59" s="91">
        <v>2</v>
      </c>
      <c r="HC59" s="115">
        <v>23</v>
      </c>
      <c r="HD59" s="88">
        <v>45</v>
      </c>
      <c r="HE59" s="88">
        <v>68</v>
      </c>
      <c r="HF59" s="88">
        <v>21</v>
      </c>
      <c r="HG59" s="88">
        <v>103</v>
      </c>
      <c r="HH59" s="88">
        <v>79</v>
      </c>
      <c r="HI59" s="88">
        <v>59</v>
      </c>
      <c r="HJ59" s="88">
        <v>21</v>
      </c>
      <c r="HK59" s="88">
        <v>18</v>
      </c>
      <c r="HL59" s="132">
        <v>301</v>
      </c>
      <c r="HM59" s="116">
        <v>369</v>
      </c>
    </row>
    <row r="60" spans="1:221" s="74" customFormat="1" ht="18" customHeight="1">
      <c r="A60" s="87" t="s">
        <v>65</v>
      </c>
      <c r="B60" s="115">
        <v>26</v>
      </c>
      <c r="C60" s="88">
        <v>46</v>
      </c>
      <c r="D60" s="88">
        <v>72</v>
      </c>
      <c r="E60" s="88">
        <v>30</v>
      </c>
      <c r="F60" s="88">
        <v>268</v>
      </c>
      <c r="G60" s="88">
        <v>145</v>
      </c>
      <c r="H60" s="88">
        <v>104</v>
      </c>
      <c r="I60" s="88">
        <v>88</v>
      </c>
      <c r="J60" s="88">
        <v>55</v>
      </c>
      <c r="K60" s="88">
        <v>690</v>
      </c>
      <c r="L60" s="91">
        <v>762</v>
      </c>
      <c r="M60" s="87">
        <v>2</v>
      </c>
      <c r="N60" s="88">
        <v>13</v>
      </c>
      <c r="O60" s="88">
        <v>15</v>
      </c>
      <c r="P60" s="88">
        <v>8</v>
      </c>
      <c r="Q60" s="88">
        <v>75</v>
      </c>
      <c r="R60" s="88">
        <v>39</v>
      </c>
      <c r="S60" s="88">
        <v>26</v>
      </c>
      <c r="T60" s="88">
        <v>19</v>
      </c>
      <c r="U60" s="88">
        <v>24</v>
      </c>
      <c r="V60" s="88">
        <v>191</v>
      </c>
      <c r="W60" s="88">
        <v>206</v>
      </c>
      <c r="X60" s="88">
        <v>2</v>
      </c>
      <c r="Y60" s="88">
        <v>8</v>
      </c>
      <c r="Z60" s="88">
        <v>10</v>
      </c>
      <c r="AA60" s="88">
        <v>8</v>
      </c>
      <c r="AB60" s="88">
        <v>40</v>
      </c>
      <c r="AC60" s="88">
        <v>20</v>
      </c>
      <c r="AD60" s="88">
        <v>11</v>
      </c>
      <c r="AE60" s="88">
        <v>7</v>
      </c>
      <c r="AF60" s="88">
        <v>7</v>
      </c>
      <c r="AG60" s="88">
        <v>93</v>
      </c>
      <c r="AH60" s="88">
        <v>103</v>
      </c>
      <c r="AI60" s="88">
        <v>0</v>
      </c>
      <c r="AJ60" s="88">
        <v>0</v>
      </c>
      <c r="AK60" s="88">
        <v>0</v>
      </c>
      <c r="AL60" s="88">
        <v>0</v>
      </c>
      <c r="AM60" s="88">
        <v>0</v>
      </c>
      <c r="AN60" s="88">
        <v>1</v>
      </c>
      <c r="AO60" s="88">
        <v>1</v>
      </c>
      <c r="AP60" s="88">
        <v>1</v>
      </c>
      <c r="AQ60" s="88">
        <v>2</v>
      </c>
      <c r="AR60" s="88">
        <v>5</v>
      </c>
      <c r="AS60" s="88">
        <v>5</v>
      </c>
      <c r="AT60" s="88">
        <v>0</v>
      </c>
      <c r="AU60" s="88">
        <v>4</v>
      </c>
      <c r="AV60" s="88">
        <v>4</v>
      </c>
      <c r="AW60" s="88">
        <v>0</v>
      </c>
      <c r="AX60" s="88">
        <v>25</v>
      </c>
      <c r="AY60" s="88">
        <v>10</v>
      </c>
      <c r="AZ60" s="88">
        <v>10</v>
      </c>
      <c r="BA60" s="88">
        <v>9</v>
      </c>
      <c r="BB60" s="88">
        <v>6</v>
      </c>
      <c r="BC60" s="88">
        <v>60</v>
      </c>
      <c r="BD60" s="88">
        <v>64</v>
      </c>
      <c r="BE60" s="88">
        <v>0</v>
      </c>
      <c r="BF60" s="88">
        <v>1</v>
      </c>
      <c r="BG60" s="88">
        <v>1</v>
      </c>
      <c r="BH60" s="88">
        <v>0</v>
      </c>
      <c r="BI60" s="88">
        <v>5</v>
      </c>
      <c r="BJ60" s="88">
        <v>1</v>
      </c>
      <c r="BK60" s="88">
        <v>1</v>
      </c>
      <c r="BL60" s="88">
        <v>2</v>
      </c>
      <c r="BM60" s="88">
        <v>2</v>
      </c>
      <c r="BN60" s="88">
        <v>11</v>
      </c>
      <c r="BO60" s="88">
        <v>12</v>
      </c>
      <c r="BP60" s="88">
        <v>0</v>
      </c>
      <c r="BQ60" s="88">
        <v>0</v>
      </c>
      <c r="BR60" s="88">
        <v>0</v>
      </c>
      <c r="BS60" s="88">
        <v>0</v>
      </c>
      <c r="BT60" s="88">
        <v>5</v>
      </c>
      <c r="BU60" s="88">
        <v>7</v>
      </c>
      <c r="BV60" s="88">
        <v>3</v>
      </c>
      <c r="BW60" s="88">
        <v>0</v>
      </c>
      <c r="BX60" s="88">
        <v>7</v>
      </c>
      <c r="BY60" s="88">
        <v>22</v>
      </c>
      <c r="BZ60" s="88">
        <v>22</v>
      </c>
      <c r="CA60" s="88">
        <v>8</v>
      </c>
      <c r="CB60" s="88">
        <v>13</v>
      </c>
      <c r="CC60" s="88">
        <v>21</v>
      </c>
      <c r="CD60" s="88">
        <v>5</v>
      </c>
      <c r="CE60" s="88">
        <v>64</v>
      </c>
      <c r="CF60" s="88">
        <v>31</v>
      </c>
      <c r="CG60" s="88">
        <v>18</v>
      </c>
      <c r="CH60" s="88">
        <v>13</v>
      </c>
      <c r="CI60" s="88">
        <v>5</v>
      </c>
      <c r="CJ60" s="88">
        <v>136</v>
      </c>
      <c r="CK60" s="88">
        <v>157</v>
      </c>
      <c r="CL60" s="88">
        <v>3</v>
      </c>
      <c r="CM60" s="88">
        <v>6</v>
      </c>
      <c r="CN60" s="88">
        <v>9</v>
      </c>
      <c r="CO60" s="88">
        <v>3</v>
      </c>
      <c r="CP60" s="88">
        <v>35</v>
      </c>
      <c r="CQ60" s="88">
        <v>17</v>
      </c>
      <c r="CR60" s="88">
        <v>7</v>
      </c>
      <c r="CS60" s="88">
        <v>5</v>
      </c>
      <c r="CT60" s="88">
        <v>3</v>
      </c>
      <c r="CU60" s="88">
        <v>70</v>
      </c>
      <c r="CV60" s="88">
        <v>79</v>
      </c>
      <c r="CW60" s="88">
        <v>5</v>
      </c>
      <c r="CX60" s="88">
        <v>7</v>
      </c>
      <c r="CY60" s="88">
        <v>12</v>
      </c>
      <c r="CZ60" s="88">
        <v>2</v>
      </c>
      <c r="DA60" s="88">
        <v>29</v>
      </c>
      <c r="DB60" s="88">
        <v>14</v>
      </c>
      <c r="DC60" s="88">
        <v>11</v>
      </c>
      <c r="DD60" s="88">
        <v>8</v>
      </c>
      <c r="DE60" s="88">
        <v>2</v>
      </c>
      <c r="DF60" s="88">
        <v>66</v>
      </c>
      <c r="DG60" s="91">
        <v>78</v>
      </c>
      <c r="DH60" s="115">
        <v>1</v>
      </c>
      <c r="DI60" s="88">
        <v>1</v>
      </c>
      <c r="DJ60" s="88">
        <v>2</v>
      </c>
      <c r="DK60" s="88">
        <v>0</v>
      </c>
      <c r="DL60" s="88">
        <v>4</v>
      </c>
      <c r="DM60" s="88">
        <v>6</v>
      </c>
      <c r="DN60" s="88">
        <v>7</v>
      </c>
      <c r="DO60" s="88">
        <v>11</v>
      </c>
      <c r="DP60" s="88">
        <v>2</v>
      </c>
      <c r="DQ60" s="88">
        <v>30</v>
      </c>
      <c r="DR60" s="88">
        <v>32</v>
      </c>
      <c r="DS60" s="115">
        <v>0</v>
      </c>
      <c r="DT60" s="88">
        <v>0</v>
      </c>
      <c r="DU60" s="88">
        <v>0</v>
      </c>
      <c r="DV60" s="88">
        <v>0</v>
      </c>
      <c r="DW60" s="88">
        <v>3</v>
      </c>
      <c r="DX60" s="88">
        <v>2</v>
      </c>
      <c r="DY60" s="88">
        <v>4</v>
      </c>
      <c r="DZ60" s="88">
        <v>9</v>
      </c>
      <c r="EA60" s="88">
        <v>2</v>
      </c>
      <c r="EB60" s="88">
        <v>20</v>
      </c>
      <c r="EC60" s="88">
        <v>20</v>
      </c>
      <c r="ED60" s="88">
        <v>1</v>
      </c>
      <c r="EE60" s="88">
        <v>1</v>
      </c>
      <c r="EF60" s="88">
        <v>2</v>
      </c>
      <c r="EG60" s="88">
        <v>0</v>
      </c>
      <c r="EH60" s="88">
        <v>1</v>
      </c>
      <c r="EI60" s="88">
        <v>4</v>
      </c>
      <c r="EJ60" s="88">
        <v>3</v>
      </c>
      <c r="EK60" s="88">
        <v>2</v>
      </c>
      <c r="EL60" s="88">
        <v>0</v>
      </c>
      <c r="EM60" s="88">
        <v>10</v>
      </c>
      <c r="EN60" s="88">
        <v>12</v>
      </c>
      <c r="EO60" s="88">
        <v>0</v>
      </c>
      <c r="EP60" s="88">
        <v>0</v>
      </c>
      <c r="EQ60" s="88">
        <v>0</v>
      </c>
      <c r="ER60" s="88">
        <v>0</v>
      </c>
      <c r="ES60" s="88">
        <v>0</v>
      </c>
      <c r="ET60" s="88">
        <v>0</v>
      </c>
      <c r="EU60" s="88">
        <v>0</v>
      </c>
      <c r="EV60" s="88">
        <v>0</v>
      </c>
      <c r="EW60" s="88">
        <v>0</v>
      </c>
      <c r="EX60" s="132">
        <v>0</v>
      </c>
      <c r="EY60" s="91">
        <v>0</v>
      </c>
      <c r="EZ60" s="115">
        <v>4</v>
      </c>
      <c r="FA60" s="88">
        <v>1</v>
      </c>
      <c r="FB60" s="88">
        <v>5</v>
      </c>
      <c r="FC60" s="88">
        <v>3</v>
      </c>
      <c r="FD60" s="88">
        <v>24</v>
      </c>
      <c r="FE60" s="88">
        <v>24</v>
      </c>
      <c r="FF60" s="88">
        <v>17</v>
      </c>
      <c r="FG60" s="88">
        <v>20</v>
      </c>
      <c r="FH60" s="88">
        <v>13</v>
      </c>
      <c r="FI60" s="88">
        <v>101</v>
      </c>
      <c r="FJ60" s="88">
        <v>106</v>
      </c>
      <c r="FK60" s="88">
        <v>0</v>
      </c>
      <c r="FL60" s="88">
        <v>0</v>
      </c>
      <c r="FM60" s="88">
        <v>0</v>
      </c>
      <c r="FN60" s="88">
        <v>3</v>
      </c>
      <c r="FO60" s="88">
        <v>23</v>
      </c>
      <c r="FP60" s="88">
        <v>19</v>
      </c>
      <c r="FQ60" s="88">
        <v>17</v>
      </c>
      <c r="FR60" s="88">
        <v>20</v>
      </c>
      <c r="FS60" s="88">
        <v>13</v>
      </c>
      <c r="FT60" s="88">
        <v>95</v>
      </c>
      <c r="FU60" s="88">
        <v>95</v>
      </c>
      <c r="FV60" s="88">
        <v>0</v>
      </c>
      <c r="FW60" s="88">
        <v>0</v>
      </c>
      <c r="FX60" s="88">
        <v>0</v>
      </c>
      <c r="FY60" s="88">
        <v>0</v>
      </c>
      <c r="FZ60" s="88">
        <v>0</v>
      </c>
      <c r="GA60" s="88">
        <v>2</v>
      </c>
      <c r="GB60" s="88">
        <v>0</v>
      </c>
      <c r="GC60" s="88">
        <v>0</v>
      </c>
      <c r="GD60" s="88">
        <v>0</v>
      </c>
      <c r="GE60" s="88">
        <v>2</v>
      </c>
      <c r="GF60" s="88">
        <v>2</v>
      </c>
      <c r="GG60" s="88">
        <v>4</v>
      </c>
      <c r="GH60" s="88">
        <v>1</v>
      </c>
      <c r="GI60" s="88">
        <v>5</v>
      </c>
      <c r="GJ60" s="88">
        <v>0</v>
      </c>
      <c r="GK60" s="88">
        <v>1</v>
      </c>
      <c r="GL60" s="88">
        <v>3</v>
      </c>
      <c r="GM60" s="88">
        <v>0</v>
      </c>
      <c r="GN60" s="88">
        <v>0</v>
      </c>
      <c r="GO60" s="88">
        <v>0</v>
      </c>
      <c r="GP60" s="88">
        <v>4</v>
      </c>
      <c r="GQ60" s="132">
        <v>9</v>
      </c>
      <c r="GR60" s="87">
        <v>0</v>
      </c>
      <c r="GS60" s="88">
        <v>0</v>
      </c>
      <c r="GT60" s="88">
        <v>0</v>
      </c>
      <c r="GU60" s="88">
        <v>0</v>
      </c>
      <c r="GV60" s="88">
        <v>2</v>
      </c>
      <c r="GW60" s="88">
        <v>0</v>
      </c>
      <c r="GX60" s="88">
        <v>1</v>
      </c>
      <c r="GY60" s="88">
        <v>1</v>
      </c>
      <c r="GZ60" s="88">
        <v>0</v>
      </c>
      <c r="HA60" s="132">
        <v>4</v>
      </c>
      <c r="HB60" s="91">
        <v>4</v>
      </c>
      <c r="HC60" s="115">
        <v>11</v>
      </c>
      <c r="HD60" s="88">
        <v>18</v>
      </c>
      <c r="HE60" s="88">
        <v>29</v>
      </c>
      <c r="HF60" s="88">
        <v>14</v>
      </c>
      <c r="HG60" s="88">
        <v>99</v>
      </c>
      <c r="HH60" s="88">
        <v>45</v>
      </c>
      <c r="HI60" s="88">
        <v>35</v>
      </c>
      <c r="HJ60" s="88">
        <v>24</v>
      </c>
      <c r="HK60" s="88">
        <v>11</v>
      </c>
      <c r="HL60" s="132">
        <v>228</v>
      </c>
      <c r="HM60" s="116">
        <v>257</v>
      </c>
    </row>
    <row r="61" spans="1:221" s="74" customFormat="1" ht="18" customHeight="1">
      <c r="A61" s="87" t="s">
        <v>66</v>
      </c>
      <c r="B61" s="115">
        <v>0</v>
      </c>
      <c r="C61" s="88">
        <v>0</v>
      </c>
      <c r="D61" s="88">
        <v>0</v>
      </c>
      <c r="E61" s="88">
        <v>36</v>
      </c>
      <c r="F61" s="88">
        <v>79</v>
      </c>
      <c r="G61" s="88">
        <v>42</v>
      </c>
      <c r="H61" s="88">
        <v>46</v>
      </c>
      <c r="I61" s="88">
        <v>13</v>
      </c>
      <c r="J61" s="88">
        <v>21</v>
      </c>
      <c r="K61" s="88">
        <v>237</v>
      </c>
      <c r="L61" s="91">
        <v>237</v>
      </c>
      <c r="M61" s="87">
        <v>0</v>
      </c>
      <c r="N61" s="88">
        <v>0</v>
      </c>
      <c r="O61" s="88">
        <v>0</v>
      </c>
      <c r="P61" s="88">
        <v>6</v>
      </c>
      <c r="Q61" s="88">
        <v>19</v>
      </c>
      <c r="R61" s="88">
        <v>4</v>
      </c>
      <c r="S61" s="88">
        <v>8</v>
      </c>
      <c r="T61" s="88">
        <v>5</v>
      </c>
      <c r="U61" s="88">
        <v>6</v>
      </c>
      <c r="V61" s="88">
        <v>48</v>
      </c>
      <c r="W61" s="88">
        <v>48</v>
      </c>
      <c r="X61" s="88">
        <v>0</v>
      </c>
      <c r="Y61" s="88">
        <v>0</v>
      </c>
      <c r="Z61" s="88">
        <v>0</v>
      </c>
      <c r="AA61" s="88">
        <v>5</v>
      </c>
      <c r="AB61" s="88">
        <v>14</v>
      </c>
      <c r="AC61" s="88">
        <v>4</v>
      </c>
      <c r="AD61" s="88">
        <v>4</v>
      </c>
      <c r="AE61" s="88">
        <v>3</v>
      </c>
      <c r="AF61" s="88">
        <v>2</v>
      </c>
      <c r="AG61" s="88">
        <v>32</v>
      </c>
      <c r="AH61" s="88">
        <v>32</v>
      </c>
      <c r="AI61" s="88">
        <v>0</v>
      </c>
      <c r="AJ61" s="88">
        <v>0</v>
      </c>
      <c r="AK61" s="88">
        <v>0</v>
      </c>
      <c r="AL61" s="88">
        <v>0</v>
      </c>
      <c r="AM61" s="88">
        <v>0</v>
      </c>
      <c r="AN61" s="88">
        <v>0</v>
      </c>
      <c r="AO61" s="88">
        <v>0</v>
      </c>
      <c r="AP61" s="88">
        <v>1</v>
      </c>
      <c r="AQ61" s="88">
        <v>0</v>
      </c>
      <c r="AR61" s="88">
        <v>1</v>
      </c>
      <c r="AS61" s="88">
        <v>1</v>
      </c>
      <c r="AT61" s="88">
        <v>0</v>
      </c>
      <c r="AU61" s="88">
        <v>0</v>
      </c>
      <c r="AV61" s="88">
        <v>0</v>
      </c>
      <c r="AW61" s="88">
        <v>1</v>
      </c>
      <c r="AX61" s="88">
        <v>5</v>
      </c>
      <c r="AY61" s="88">
        <v>0</v>
      </c>
      <c r="AZ61" s="88">
        <v>4</v>
      </c>
      <c r="BA61" s="88">
        <v>1</v>
      </c>
      <c r="BB61" s="88">
        <v>4</v>
      </c>
      <c r="BC61" s="88">
        <v>15</v>
      </c>
      <c r="BD61" s="88">
        <v>15</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12</v>
      </c>
      <c r="CE61" s="88">
        <v>22</v>
      </c>
      <c r="CF61" s="88">
        <v>12</v>
      </c>
      <c r="CG61" s="88">
        <v>12</v>
      </c>
      <c r="CH61" s="88">
        <v>1</v>
      </c>
      <c r="CI61" s="88">
        <v>3</v>
      </c>
      <c r="CJ61" s="88">
        <v>62</v>
      </c>
      <c r="CK61" s="88">
        <v>62</v>
      </c>
      <c r="CL61" s="88">
        <v>0</v>
      </c>
      <c r="CM61" s="88">
        <v>0</v>
      </c>
      <c r="CN61" s="88">
        <v>0</v>
      </c>
      <c r="CO61" s="88">
        <v>8</v>
      </c>
      <c r="CP61" s="88">
        <v>19</v>
      </c>
      <c r="CQ61" s="88">
        <v>9</v>
      </c>
      <c r="CR61" s="88">
        <v>10</v>
      </c>
      <c r="CS61" s="88">
        <v>1</v>
      </c>
      <c r="CT61" s="88">
        <v>3</v>
      </c>
      <c r="CU61" s="88">
        <v>50</v>
      </c>
      <c r="CV61" s="88">
        <v>50</v>
      </c>
      <c r="CW61" s="88">
        <v>0</v>
      </c>
      <c r="CX61" s="88">
        <v>0</v>
      </c>
      <c r="CY61" s="88">
        <v>0</v>
      </c>
      <c r="CZ61" s="88">
        <v>4</v>
      </c>
      <c r="DA61" s="88">
        <v>3</v>
      </c>
      <c r="DB61" s="88">
        <v>3</v>
      </c>
      <c r="DC61" s="88">
        <v>2</v>
      </c>
      <c r="DD61" s="88">
        <v>0</v>
      </c>
      <c r="DE61" s="88">
        <v>0</v>
      </c>
      <c r="DF61" s="88">
        <v>12</v>
      </c>
      <c r="DG61" s="91">
        <v>12</v>
      </c>
      <c r="DH61" s="115">
        <v>0</v>
      </c>
      <c r="DI61" s="88">
        <v>0</v>
      </c>
      <c r="DJ61" s="88">
        <v>0</v>
      </c>
      <c r="DK61" s="88">
        <v>0</v>
      </c>
      <c r="DL61" s="88">
        <v>0</v>
      </c>
      <c r="DM61" s="88">
        <v>6</v>
      </c>
      <c r="DN61" s="88">
        <v>3</v>
      </c>
      <c r="DO61" s="88">
        <v>1</v>
      </c>
      <c r="DP61" s="88">
        <v>1</v>
      </c>
      <c r="DQ61" s="88">
        <v>11</v>
      </c>
      <c r="DR61" s="88">
        <v>11</v>
      </c>
      <c r="DS61" s="115">
        <v>0</v>
      </c>
      <c r="DT61" s="88">
        <v>0</v>
      </c>
      <c r="DU61" s="88">
        <v>0</v>
      </c>
      <c r="DV61" s="88">
        <v>0</v>
      </c>
      <c r="DW61" s="88">
        <v>0</v>
      </c>
      <c r="DX61" s="88">
        <v>6</v>
      </c>
      <c r="DY61" s="88">
        <v>3</v>
      </c>
      <c r="DZ61" s="88">
        <v>1</v>
      </c>
      <c r="EA61" s="88">
        <v>1</v>
      </c>
      <c r="EB61" s="88">
        <v>11</v>
      </c>
      <c r="EC61" s="88">
        <v>11</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3</v>
      </c>
      <c r="FD61" s="88">
        <v>7</v>
      </c>
      <c r="FE61" s="88">
        <v>3</v>
      </c>
      <c r="FF61" s="88">
        <v>9</v>
      </c>
      <c r="FG61" s="88">
        <v>3</v>
      </c>
      <c r="FH61" s="88">
        <v>7</v>
      </c>
      <c r="FI61" s="88">
        <v>32</v>
      </c>
      <c r="FJ61" s="88">
        <v>32</v>
      </c>
      <c r="FK61" s="88">
        <v>0</v>
      </c>
      <c r="FL61" s="88">
        <v>0</v>
      </c>
      <c r="FM61" s="88">
        <v>0</v>
      </c>
      <c r="FN61" s="88">
        <v>3</v>
      </c>
      <c r="FO61" s="88">
        <v>6</v>
      </c>
      <c r="FP61" s="88">
        <v>3</v>
      </c>
      <c r="FQ61" s="88">
        <v>8</v>
      </c>
      <c r="FR61" s="88">
        <v>3</v>
      </c>
      <c r="FS61" s="88">
        <v>6</v>
      </c>
      <c r="FT61" s="88">
        <v>29</v>
      </c>
      <c r="FU61" s="88">
        <v>29</v>
      </c>
      <c r="FV61" s="88">
        <v>0</v>
      </c>
      <c r="FW61" s="88">
        <v>0</v>
      </c>
      <c r="FX61" s="88">
        <v>0</v>
      </c>
      <c r="FY61" s="88">
        <v>0</v>
      </c>
      <c r="FZ61" s="88">
        <v>0</v>
      </c>
      <c r="GA61" s="88">
        <v>0</v>
      </c>
      <c r="GB61" s="88">
        <v>1</v>
      </c>
      <c r="GC61" s="88">
        <v>0</v>
      </c>
      <c r="GD61" s="88">
        <v>1</v>
      </c>
      <c r="GE61" s="88">
        <v>2</v>
      </c>
      <c r="GF61" s="88">
        <v>2</v>
      </c>
      <c r="GG61" s="88">
        <v>0</v>
      </c>
      <c r="GH61" s="88">
        <v>0</v>
      </c>
      <c r="GI61" s="88">
        <v>0</v>
      </c>
      <c r="GJ61" s="88">
        <v>0</v>
      </c>
      <c r="GK61" s="88">
        <v>1</v>
      </c>
      <c r="GL61" s="88">
        <v>0</v>
      </c>
      <c r="GM61" s="88">
        <v>0</v>
      </c>
      <c r="GN61" s="88">
        <v>0</v>
      </c>
      <c r="GO61" s="88">
        <v>0</v>
      </c>
      <c r="GP61" s="88">
        <v>1</v>
      </c>
      <c r="GQ61" s="132">
        <v>1</v>
      </c>
      <c r="GR61" s="87">
        <v>0</v>
      </c>
      <c r="GS61" s="88">
        <v>0</v>
      </c>
      <c r="GT61" s="88">
        <v>0</v>
      </c>
      <c r="GU61" s="88">
        <v>0</v>
      </c>
      <c r="GV61" s="88">
        <v>0</v>
      </c>
      <c r="GW61" s="88">
        <v>0</v>
      </c>
      <c r="GX61" s="88">
        <v>0</v>
      </c>
      <c r="GY61" s="88">
        <v>0</v>
      </c>
      <c r="GZ61" s="88">
        <v>0</v>
      </c>
      <c r="HA61" s="132">
        <v>0</v>
      </c>
      <c r="HB61" s="91">
        <v>0</v>
      </c>
      <c r="HC61" s="115">
        <v>0</v>
      </c>
      <c r="HD61" s="88">
        <v>0</v>
      </c>
      <c r="HE61" s="88">
        <v>0</v>
      </c>
      <c r="HF61" s="88">
        <v>15</v>
      </c>
      <c r="HG61" s="88">
        <v>31</v>
      </c>
      <c r="HH61" s="88">
        <v>17</v>
      </c>
      <c r="HI61" s="88">
        <v>14</v>
      </c>
      <c r="HJ61" s="88">
        <v>3</v>
      </c>
      <c r="HK61" s="88">
        <v>4</v>
      </c>
      <c r="HL61" s="132">
        <v>84</v>
      </c>
      <c r="HM61" s="116">
        <v>84</v>
      </c>
    </row>
    <row r="62" spans="1:221" s="74" customFormat="1" ht="18" customHeight="1">
      <c r="A62" s="87" t="s">
        <v>67</v>
      </c>
      <c r="B62" s="115">
        <v>13</v>
      </c>
      <c r="C62" s="88">
        <v>24</v>
      </c>
      <c r="D62" s="88">
        <v>37</v>
      </c>
      <c r="E62" s="88">
        <v>5</v>
      </c>
      <c r="F62" s="88">
        <v>71</v>
      </c>
      <c r="G62" s="88">
        <v>103</v>
      </c>
      <c r="H62" s="88">
        <v>47</v>
      </c>
      <c r="I62" s="88">
        <v>51</v>
      </c>
      <c r="J62" s="88">
        <v>20</v>
      </c>
      <c r="K62" s="88">
        <v>297</v>
      </c>
      <c r="L62" s="91">
        <v>334</v>
      </c>
      <c r="M62" s="87">
        <v>3</v>
      </c>
      <c r="N62" s="88">
        <v>1</v>
      </c>
      <c r="O62" s="88">
        <v>4</v>
      </c>
      <c r="P62" s="88">
        <v>1</v>
      </c>
      <c r="Q62" s="88">
        <v>13</v>
      </c>
      <c r="R62" s="88">
        <v>10</v>
      </c>
      <c r="S62" s="88">
        <v>5</v>
      </c>
      <c r="T62" s="88">
        <v>8</v>
      </c>
      <c r="U62" s="88">
        <v>6</v>
      </c>
      <c r="V62" s="88">
        <v>43</v>
      </c>
      <c r="W62" s="88">
        <v>47</v>
      </c>
      <c r="X62" s="88">
        <v>2</v>
      </c>
      <c r="Y62" s="88">
        <v>1</v>
      </c>
      <c r="Z62" s="88">
        <v>3</v>
      </c>
      <c r="AA62" s="88">
        <v>1</v>
      </c>
      <c r="AB62" s="88">
        <v>9</v>
      </c>
      <c r="AC62" s="88">
        <v>7</v>
      </c>
      <c r="AD62" s="88">
        <v>4</v>
      </c>
      <c r="AE62" s="88">
        <v>3</v>
      </c>
      <c r="AF62" s="88">
        <v>1</v>
      </c>
      <c r="AG62" s="88">
        <v>25</v>
      </c>
      <c r="AH62" s="88">
        <v>28</v>
      </c>
      <c r="AI62" s="88">
        <v>0</v>
      </c>
      <c r="AJ62" s="88">
        <v>0</v>
      </c>
      <c r="AK62" s="88">
        <v>0</v>
      </c>
      <c r="AL62" s="88">
        <v>0</v>
      </c>
      <c r="AM62" s="88">
        <v>0</v>
      </c>
      <c r="AN62" s="88">
        <v>0</v>
      </c>
      <c r="AO62" s="88">
        <v>0</v>
      </c>
      <c r="AP62" s="88">
        <v>2</v>
      </c>
      <c r="AQ62" s="88">
        <v>2</v>
      </c>
      <c r="AR62" s="88">
        <v>4</v>
      </c>
      <c r="AS62" s="88">
        <v>4</v>
      </c>
      <c r="AT62" s="88">
        <v>0</v>
      </c>
      <c r="AU62" s="88">
        <v>0</v>
      </c>
      <c r="AV62" s="88">
        <v>0</v>
      </c>
      <c r="AW62" s="88">
        <v>0</v>
      </c>
      <c r="AX62" s="88">
        <v>3</v>
      </c>
      <c r="AY62" s="88">
        <v>2</v>
      </c>
      <c r="AZ62" s="88">
        <v>1</v>
      </c>
      <c r="BA62" s="88">
        <v>3</v>
      </c>
      <c r="BB62" s="88">
        <v>1</v>
      </c>
      <c r="BC62" s="88">
        <v>10</v>
      </c>
      <c r="BD62" s="88">
        <v>10</v>
      </c>
      <c r="BE62" s="88">
        <v>0</v>
      </c>
      <c r="BF62" s="88">
        <v>0</v>
      </c>
      <c r="BG62" s="88">
        <v>0</v>
      </c>
      <c r="BH62" s="88">
        <v>0</v>
      </c>
      <c r="BI62" s="88">
        <v>0</v>
      </c>
      <c r="BJ62" s="88">
        <v>0</v>
      </c>
      <c r="BK62" s="88">
        <v>0</v>
      </c>
      <c r="BL62" s="88">
        <v>0</v>
      </c>
      <c r="BM62" s="88">
        <v>0</v>
      </c>
      <c r="BN62" s="88">
        <v>0</v>
      </c>
      <c r="BO62" s="88">
        <v>0</v>
      </c>
      <c r="BP62" s="88">
        <v>1</v>
      </c>
      <c r="BQ62" s="88">
        <v>0</v>
      </c>
      <c r="BR62" s="88">
        <v>1</v>
      </c>
      <c r="BS62" s="88">
        <v>0</v>
      </c>
      <c r="BT62" s="88">
        <v>1</v>
      </c>
      <c r="BU62" s="88">
        <v>1</v>
      </c>
      <c r="BV62" s="88">
        <v>0</v>
      </c>
      <c r="BW62" s="88">
        <v>0</v>
      </c>
      <c r="BX62" s="88">
        <v>2</v>
      </c>
      <c r="BY62" s="88">
        <v>4</v>
      </c>
      <c r="BZ62" s="88">
        <v>5</v>
      </c>
      <c r="CA62" s="88">
        <v>4</v>
      </c>
      <c r="CB62" s="88">
        <v>11</v>
      </c>
      <c r="CC62" s="88">
        <v>15</v>
      </c>
      <c r="CD62" s="88">
        <v>2</v>
      </c>
      <c r="CE62" s="88">
        <v>20</v>
      </c>
      <c r="CF62" s="88">
        <v>26</v>
      </c>
      <c r="CG62" s="88">
        <v>10</v>
      </c>
      <c r="CH62" s="88">
        <v>12</v>
      </c>
      <c r="CI62" s="88">
        <v>0</v>
      </c>
      <c r="CJ62" s="88">
        <v>70</v>
      </c>
      <c r="CK62" s="88">
        <v>85</v>
      </c>
      <c r="CL62" s="88">
        <v>4</v>
      </c>
      <c r="CM62" s="88">
        <v>8</v>
      </c>
      <c r="CN62" s="88">
        <v>12</v>
      </c>
      <c r="CO62" s="88">
        <v>2</v>
      </c>
      <c r="CP62" s="88">
        <v>19</v>
      </c>
      <c r="CQ62" s="88">
        <v>25</v>
      </c>
      <c r="CR62" s="88">
        <v>10</v>
      </c>
      <c r="CS62" s="88">
        <v>12</v>
      </c>
      <c r="CT62" s="88">
        <v>0</v>
      </c>
      <c r="CU62" s="88">
        <v>68</v>
      </c>
      <c r="CV62" s="88">
        <v>80</v>
      </c>
      <c r="CW62" s="88">
        <v>0</v>
      </c>
      <c r="CX62" s="88">
        <v>3</v>
      </c>
      <c r="CY62" s="88">
        <v>3</v>
      </c>
      <c r="CZ62" s="88">
        <v>0</v>
      </c>
      <c r="DA62" s="88">
        <v>1</v>
      </c>
      <c r="DB62" s="88">
        <v>1</v>
      </c>
      <c r="DC62" s="88">
        <v>0</v>
      </c>
      <c r="DD62" s="88">
        <v>0</v>
      </c>
      <c r="DE62" s="88">
        <v>0</v>
      </c>
      <c r="DF62" s="88">
        <v>2</v>
      </c>
      <c r="DG62" s="91">
        <v>5</v>
      </c>
      <c r="DH62" s="115">
        <v>0</v>
      </c>
      <c r="DI62" s="88">
        <v>0</v>
      </c>
      <c r="DJ62" s="88">
        <v>0</v>
      </c>
      <c r="DK62" s="88">
        <v>0</v>
      </c>
      <c r="DL62" s="88">
        <v>1</v>
      </c>
      <c r="DM62" s="88">
        <v>4</v>
      </c>
      <c r="DN62" s="88">
        <v>7</v>
      </c>
      <c r="DO62" s="88">
        <v>1</v>
      </c>
      <c r="DP62" s="88">
        <v>2</v>
      </c>
      <c r="DQ62" s="88">
        <v>15</v>
      </c>
      <c r="DR62" s="88">
        <v>15</v>
      </c>
      <c r="DS62" s="115">
        <v>0</v>
      </c>
      <c r="DT62" s="88">
        <v>0</v>
      </c>
      <c r="DU62" s="88">
        <v>0</v>
      </c>
      <c r="DV62" s="88">
        <v>0</v>
      </c>
      <c r="DW62" s="88">
        <v>1</v>
      </c>
      <c r="DX62" s="88">
        <v>4</v>
      </c>
      <c r="DY62" s="88">
        <v>7</v>
      </c>
      <c r="DZ62" s="88">
        <v>1</v>
      </c>
      <c r="EA62" s="88">
        <v>2</v>
      </c>
      <c r="EB62" s="88">
        <v>15</v>
      </c>
      <c r="EC62" s="88">
        <v>15</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1</v>
      </c>
      <c r="FB62" s="88">
        <v>1</v>
      </c>
      <c r="FC62" s="88">
        <v>0</v>
      </c>
      <c r="FD62" s="88">
        <v>6</v>
      </c>
      <c r="FE62" s="88">
        <v>25</v>
      </c>
      <c r="FF62" s="88">
        <v>8</v>
      </c>
      <c r="FG62" s="88">
        <v>13</v>
      </c>
      <c r="FH62" s="88">
        <v>5</v>
      </c>
      <c r="FI62" s="88">
        <v>57</v>
      </c>
      <c r="FJ62" s="88">
        <v>58</v>
      </c>
      <c r="FK62" s="88">
        <v>0</v>
      </c>
      <c r="FL62" s="88">
        <v>1</v>
      </c>
      <c r="FM62" s="88">
        <v>1</v>
      </c>
      <c r="FN62" s="88">
        <v>0</v>
      </c>
      <c r="FO62" s="88">
        <v>6</v>
      </c>
      <c r="FP62" s="88">
        <v>25</v>
      </c>
      <c r="FQ62" s="88">
        <v>8</v>
      </c>
      <c r="FR62" s="88">
        <v>13</v>
      </c>
      <c r="FS62" s="88">
        <v>5</v>
      </c>
      <c r="FT62" s="88">
        <v>57</v>
      </c>
      <c r="FU62" s="88">
        <v>58</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v>
      </c>
      <c r="GW62" s="88">
        <v>0</v>
      </c>
      <c r="GX62" s="88">
        <v>0</v>
      </c>
      <c r="GY62" s="88">
        <v>0</v>
      </c>
      <c r="GZ62" s="88">
        <v>1</v>
      </c>
      <c r="HA62" s="132">
        <v>2</v>
      </c>
      <c r="HB62" s="91">
        <v>2</v>
      </c>
      <c r="HC62" s="115">
        <v>6</v>
      </c>
      <c r="HD62" s="88">
        <v>11</v>
      </c>
      <c r="HE62" s="88">
        <v>17</v>
      </c>
      <c r="HF62" s="88">
        <v>2</v>
      </c>
      <c r="HG62" s="88">
        <v>30</v>
      </c>
      <c r="HH62" s="88">
        <v>38</v>
      </c>
      <c r="HI62" s="88">
        <v>17</v>
      </c>
      <c r="HJ62" s="88">
        <v>17</v>
      </c>
      <c r="HK62" s="88">
        <v>6</v>
      </c>
      <c r="HL62" s="132">
        <v>110</v>
      </c>
      <c r="HM62" s="116">
        <v>127</v>
      </c>
    </row>
    <row r="63" spans="1:221" s="74" customFormat="1" ht="18" customHeight="1">
      <c r="A63" s="87" t="s">
        <v>68</v>
      </c>
      <c r="B63" s="115">
        <f aca="true" t="shared" si="13" ref="B63:L63">SUM(B59:B62)</f>
        <v>89</v>
      </c>
      <c r="C63" s="88">
        <f>SUM(C59:C62)</f>
        <v>173</v>
      </c>
      <c r="D63" s="88">
        <f>SUM(D59:D62)</f>
        <v>262</v>
      </c>
      <c r="E63" s="88">
        <f t="shared" si="13"/>
        <v>122</v>
      </c>
      <c r="F63" s="88">
        <f t="shared" si="13"/>
        <v>669</v>
      </c>
      <c r="G63" s="88">
        <f t="shared" si="13"/>
        <v>532</v>
      </c>
      <c r="H63" s="88">
        <f t="shared" si="13"/>
        <v>381</v>
      </c>
      <c r="I63" s="88">
        <f t="shared" si="13"/>
        <v>233</v>
      </c>
      <c r="J63" s="88">
        <f t="shared" si="13"/>
        <v>172</v>
      </c>
      <c r="K63" s="88">
        <f t="shared" si="13"/>
        <v>2109</v>
      </c>
      <c r="L63" s="91">
        <f t="shared" si="13"/>
        <v>2371</v>
      </c>
      <c r="M63" s="87">
        <f aca="true" t="shared" si="14" ref="M63:BX63">SUM(M59:M62)</f>
        <v>16</v>
      </c>
      <c r="N63" s="88">
        <f t="shared" si="14"/>
        <v>29</v>
      </c>
      <c r="O63" s="88">
        <f t="shared" si="14"/>
        <v>45</v>
      </c>
      <c r="P63" s="88">
        <f t="shared" si="14"/>
        <v>26</v>
      </c>
      <c r="Q63" s="88">
        <f t="shared" si="14"/>
        <v>146</v>
      </c>
      <c r="R63" s="88">
        <f t="shared" si="14"/>
        <v>100</v>
      </c>
      <c r="S63" s="88">
        <f t="shared" si="14"/>
        <v>71</v>
      </c>
      <c r="T63" s="88">
        <f t="shared" si="14"/>
        <v>55</v>
      </c>
      <c r="U63" s="88">
        <f t="shared" si="14"/>
        <v>64</v>
      </c>
      <c r="V63" s="88">
        <f t="shared" si="14"/>
        <v>462</v>
      </c>
      <c r="W63" s="88">
        <f t="shared" si="14"/>
        <v>507</v>
      </c>
      <c r="X63" s="88">
        <f t="shared" si="14"/>
        <v>14</v>
      </c>
      <c r="Y63" s="88">
        <f t="shared" si="14"/>
        <v>18</v>
      </c>
      <c r="Z63" s="88">
        <f t="shared" si="14"/>
        <v>32</v>
      </c>
      <c r="AA63" s="88">
        <f t="shared" si="14"/>
        <v>23</v>
      </c>
      <c r="AB63" s="88">
        <f t="shared" si="14"/>
        <v>90</v>
      </c>
      <c r="AC63" s="88">
        <f t="shared" si="14"/>
        <v>63</v>
      </c>
      <c r="AD63" s="88">
        <f t="shared" si="14"/>
        <v>39</v>
      </c>
      <c r="AE63" s="88">
        <f t="shared" si="14"/>
        <v>22</v>
      </c>
      <c r="AF63" s="88">
        <f t="shared" si="14"/>
        <v>16</v>
      </c>
      <c r="AG63" s="88">
        <f t="shared" si="14"/>
        <v>253</v>
      </c>
      <c r="AH63" s="88">
        <f t="shared" si="14"/>
        <v>285</v>
      </c>
      <c r="AI63" s="88">
        <f t="shared" si="14"/>
        <v>0</v>
      </c>
      <c r="AJ63" s="88">
        <f t="shared" si="14"/>
        <v>0</v>
      </c>
      <c r="AK63" s="88">
        <f t="shared" si="14"/>
        <v>0</v>
      </c>
      <c r="AL63" s="88">
        <f t="shared" si="14"/>
        <v>0</v>
      </c>
      <c r="AM63" s="88">
        <f t="shared" si="14"/>
        <v>0</v>
      </c>
      <c r="AN63" s="88">
        <f t="shared" si="14"/>
        <v>2</v>
      </c>
      <c r="AO63" s="88">
        <f t="shared" si="14"/>
        <v>3</v>
      </c>
      <c r="AP63" s="88">
        <f t="shared" si="14"/>
        <v>7</v>
      </c>
      <c r="AQ63" s="88">
        <f t="shared" si="14"/>
        <v>11</v>
      </c>
      <c r="AR63" s="88">
        <f t="shared" si="14"/>
        <v>23</v>
      </c>
      <c r="AS63" s="88">
        <f t="shared" si="14"/>
        <v>23</v>
      </c>
      <c r="AT63" s="88">
        <f t="shared" si="14"/>
        <v>1</v>
      </c>
      <c r="AU63" s="88">
        <f t="shared" si="14"/>
        <v>6</v>
      </c>
      <c r="AV63" s="88">
        <f t="shared" si="14"/>
        <v>7</v>
      </c>
      <c r="AW63" s="88">
        <f t="shared" si="14"/>
        <v>3</v>
      </c>
      <c r="AX63" s="88">
        <f t="shared" si="14"/>
        <v>39</v>
      </c>
      <c r="AY63" s="88">
        <f t="shared" si="14"/>
        <v>17</v>
      </c>
      <c r="AZ63" s="88">
        <f t="shared" si="14"/>
        <v>20</v>
      </c>
      <c r="BA63" s="88">
        <f t="shared" si="14"/>
        <v>19</v>
      </c>
      <c r="BB63" s="88">
        <f t="shared" si="14"/>
        <v>18</v>
      </c>
      <c r="BC63" s="88">
        <f t="shared" si="14"/>
        <v>116</v>
      </c>
      <c r="BD63" s="88">
        <f t="shared" si="14"/>
        <v>123</v>
      </c>
      <c r="BE63" s="88">
        <f t="shared" si="14"/>
        <v>0</v>
      </c>
      <c r="BF63" s="88">
        <f t="shared" si="14"/>
        <v>1</v>
      </c>
      <c r="BG63" s="88">
        <f t="shared" si="14"/>
        <v>1</v>
      </c>
      <c r="BH63" s="88">
        <f t="shared" si="14"/>
        <v>0</v>
      </c>
      <c r="BI63" s="88">
        <f t="shared" si="14"/>
        <v>5</v>
      </c>
      <c r="BJ63" s="88">
        <f t="shared" si="14"/>
        <v>1</v>
      </c>
      <c r="BK63" s="88">
        <f t="shared" si="14"/>
        <v>1</v>
      </c>
      <c r="BL63" s="88">
        <f t="shared" si="14"/>
        <v>2</v>
      </c>
      <c r="BM63" s="88">
        <f t="shared" si="14"/>
        <v>2</v>
      </c>
      <c r="BN63" s="88">
        <f t="shared" si="14"/>
        <v>11</v>
      </c>
      <c r="BO63" s="88">
        <f t="shared" si="14"/>
        <v>12</v>
      </c>
      <c r="BP63" s="88">
        <f t="shared" si="14"/>
        <v>1</v>
      </c>
      <c r="BQ63" s="88">
        <f t="shared" si="14"/>
        <v>4</v>
      </c>
      <c r="BR63" s="88">
        <f t="shared" si="14"/>
        <v>5</v>
      </c>
      <c r="BS63" s="88">
        <f t="shared" si="14"/>
        <v>0</v>
      </c>
      <c r="BT63" s="88">
        <f t="shared" si="14"/>
        <v>12</v>
      </c>
      <c r="BU63" s="88">
        <f t="shared" si="14"/>
        <v>17</v>
      </c>
      <c r="BV63" s="88">
        <f t="shared" si="14"/>
        <v>8</v>
      </c>
      <c r="BW63" s="88">
        <f t="shared" si="14"/>
        <v>5</v>
      </c>
      <c r="BX63" s="88">
        <f t="shared" si="14"/>
        <v>17</v>
      </c>
      <c r="BY63" s="88">
        <f aca="true" t="shared" si="15" ref="BY63:EJ63">SUM(BY59:BY62)</f>
        <v>59</v>
      </c>
      <c r="BZ63" s="88">
        <f t="shared" si="15"/>
        <v>64</v>
      </c>
      <c r="CA63" s="88">
        <f t="shared" si="15"/>
        <v>22</v>
      </c>
      <c r="CB63" s="88">
        <f t="shared" si="15"/>
        <v>59</v>
      </c>
      <c r="CC63" s="88">
        <f t="shared" si="15"/>
        <v>81</v>
      </c>
      <c r="CD63" s="88">
        <f t="shared" si="15"/>
        <v>34</v>
      </c>
      <c r="CE63" s="88">
        <f t="shared" si="15"/>
        <v>188</v>
      </c>
      <c r="CF63" s="88">
        <f t="shared" si="15"/>
        <v>123</v>
      </c>
      <c r="CG63" s="88">
        <f t="shared" si="15"/>
        <v>78</v>
      </c>
      <c r="CH63" s="88">
        <f t="shared" si="15"/>
        <v>39</v>
      </c>
      <c r="CI63" s="88">
        <f t="shared" si="15"/>
        <v>15</v>
      </c>
      <c r="CJ63" s="88">
        <f t="shared" si="15"/>
        <v>477</v>
      </c>
      <c r="CK63" s="88">
        <f t="shared" si="15"/>
        <v>558</v>
      </c>
      <c r="CL63" s="88">
        <f t="shared" si="15"/>
        <v>13</v>
      </c>
      <c r="CM63" s="88">
        <f t="shared" si="15"/>
        <v>33</v>
      </c>
      <c r="CN63" s="88">
        <f t="shared" si="15"/>
        <v>46</v>
      </c>
      <c r="CO63" s="88">
        <f t="shared" si="15"/>
        <v>23</v>
      </c>
      <c r="CP63" s="88">
        <f t="shared" si="15"/>
        <v>128</v>
      </c>
      <c r="CQ63" s="88">
        <f t="shared" si="15"/>
        <v>88</v>
      </c>
      <c r="CR63" s="88">
        <f t="shared" si="15"/>
        <v>53</v>
      </c>
      <c r="CS63" s="88">
        <f t="shared" si="15"/>
        <v>29</v>
      </c>
      <c r="CT63" s="88">
        <f t="shared" si="15"/>
        <v>9</v>
      </c>
      <c r="CU63" s="88">
        <f t="shared" si="15"/>
        <v>330</v>
      </c>
      <c r="CV63" s="88">
        <f t="shared" si="15"/>
        <v>376</v>
      </c>
      <c r="CW63" s="88">
        <f t="shared" si="15"/>
        <v>9</v>
      </c>
      <c r="CX63" s="88">
        <f t="shared" si="15"/>
        <v>26</v>
      </c>
      <c r="CY63" s="88">
        <f t="shared" si="15"/>
        <v>35</v>
      </c>
      <c r="CZ63" s="88">
        <f t="shared" si="15"/>
        <v>11</v>
      </c>
      <c r="DA63" s="88">
        <f t="shared" si="15"/>
        <v>60</v>
      </c>
      <c r="DB63" s="88">
        <f t="shared" si="15"/>
        <v>35</v>
      </c>
      <c r="DC63" s="88">
        <f t="shared" si="15"/>
        <v>25</v>
      </c>
      <c r="DD63" s="88">
        <f t="shared" si="15"/>
        <v>10</v>
      </c>
      <c r="DE63" s="88">
        <f t="shared" si="15"/>
        <v>6</v>
      </c>
      <c r="DF63" s="88">
        <f t="shared" si="15"/>
        <v>147</v>
      </c>
      <c r="DG63" s="91">
        <f t="shared" si="15"/>
        <v>182</v>
      </c>
      <c r="DH63" s="115">
        <f t="shared" si="15"/>
        <v>1</v>
      </c>
      <c r="DI63" s="88">
        <f t="shared" si="15"/>
        <v>3</v>
      </c>
      <c r="DJ63" s="88">
        <f t="shared" si="15"/>
        <v>4</v>
      </c>
      <c r="DK63" s="88">
        <f t="shared" si="15"/>
        <v>1</v>
      </c>
      <c r="DL63" s="88">
        <f t="shared" si="15"/>
        <v>13</v>
      </c>
      <c r="DM63" s="88">
        <f t="shared" si="15"/>
        <v>29</v>
      </c>
      <c r="DN63" s="88">
        <f t="shared" si="15"/>
        <v>39</v>
      </c>
      <c r="DO63" s="88">
        <f t="shared" si="15"/>
        <v>18</v>
      </c>
      <c r="DP63" s="88">
        <f t="shared" si="15"/>
        <v>15</v>
      </c>
      <c r="DQ63" s="88">
        <f t="shared" si="15"/>
        <v>115</v>
      </c>
      <c r="DR63" s="88">
        <f t="shared" si="15"/>
        <v>119</v>
      </c>
      <c r="DS63" s="115">
        <f t="shared" si="15"/>
        <v>0</v>
      </c>
      <c r="DT63" s="88">
        <f t="shared" si="15"/>
        <v>2</v>
      </c>
      <c r="DU63" s="88">
        <f t="shared" si="15"/>
        <v>2</v>
      </c>
      <c r="DV63" s="88">
        <f t="shared" si="15"/>
        <v>1</v>
      </c>
      <c r="DW63" s="88">
        <f t="shared" si="15"/>
        <v>10</v>
      </c>
      <c r="DX63" s="88">
        <f t="shared" si="15"/>
        <v>25</v>
      </c>
      <c r="DY63" s="88">
        <f t="shared" si="15"/>
        <v>31</v>
      </c>
      <c r="DZ63" s="88">
        <f t="shared" si="15"/>
        <v>16</v>
      </c>
      <c r="EA63" s="88">
        <f t="shared" si="15"/>
        <v>14</v>
      </c>
      <c r="EB63" s="88">
        <f t="shared" si="15"/>
        <v>97</v>
      </c>
      <c r="EC63" s="88">
        <f t="shared" si="15"/>
        <v>99</v>
      </c>
      <c r="ED63" s="88">
        <f t="shared" si="15"/>
        <v>1</v>
      </c>
      <c r="EE63" s="88">
        <f t="shared" si="15"/>
        <v>1</v>
      </c>
      <c r="EF63" s="88">
        <f t="shared" si="15"/>
        <v>2</v>
      </c>
      <c r="EG63" s="88">
        <f t="shared" si="15"/>
        <v>0</v>
      </c>
      <c r="EH63" s="88">
        <f t="shared" si="15"/>
        <v>3</v>
      </c>
      <c r="EI63" s="88">
        <f t="shared" si="15"/>
        <v>4</v>
      </c>
      <c r="EJ63" s="88">
        <f t="shared" si="15"/>
        <v>8</v>
      </c>
      <c r="EK63" s="88">
        <f aca="true" t="shared" si="16" ref="EK63:GV63">SUM(EK59:EK62)</f>
        <v>2</v>
      </c>
      <c r="EL63" s="88">
        <f t="shared" si="16"/>
        <v>1</v>
      </c>
      <c r="EM63" s="88">
        <f t="shared" si="16"/>
        <v>18</v>
      </c>
      <c r="EN63" s="88">
        <f t="shared" si="16"/>
        <v>20</v>
      </c>
      <c r="EO63" s="88">
        <f t="shared" si="16"/>
        <v>0</v>
      </c>
      <c r="EP63" s="88">
        <f t="shared" si="16"/>
        <v>0</v>
      </c>
      <c r="EQ63" s="88">
        <f t="shared" si="16"/>
        <v>0</v>
      </c>
      <c r="ER63" s="88">
        <f t="shared" si="16"/>
        <v>0</v>
      </c>
      <c r="ES63" s="88">
        <f t="shared" si="16"/>
        <v>0</v>
      </c>
      <c r="ET63" s="88">
        <f t="shared" si="16"/>
        <v>0</v>
      </c>
      <c r="EU63" s="88">
        <f t="shared" si="16"/>
        <v>0</v>
      </c>
      <c r="EV63" s="88">
        <f t="shared" si="16"/>
        <v>0</v>
      </c>
      <c r="EW63" s="88">
        <f t="shared" si="16"/>
        <v>0</v>
      </c>
      <c r="EX63" s="132">
        <f t="shared" si="16"/>
        <v>0</v>
      </c>
      <c r="EY63" s="91">
        <f t="shared" si="16"/>
        <v>0</v>
      </c>
      <c r="EZ63" s="115">
        <f t="shared" si="16"/>
        <v>10</v>
      </c>
      <c r="FA63" s="88">
        <f t="shared" si="16"/>
        <v>8</v>
      </c>
      <c r="FB63" s="88">
        <f t="shared" si="16"/>
        <v>18</v>
      </c>
      <c r="FC63" s="88">
        <f t="shared" si="16"/>
        <v>9</v>
      </c>
      <c r="FD63" s="88">
        <f t="shared" si="16"/>
        <v>56</v>
      </c>
      <c r="FE63" s="88">
        <f t="shared" si="16"/>
        <v>99</v>
      </c>
      <c r="FF63" s="88">
        <f t="shared" si="16"/>
        <v>67</v>
      </c>
      <c r="FG63" s="88">
        <f t="shared" si="16"/>
        <v>55</v>
      </c>
      <c r="FH63" s="88">
        <f t="shared" si="16"/>
        <v>38</v>
      </c>
      <c r="FI63" s="88">
        <f t="shared" si="16"/>
        <v>324</v>
      </c>
      <c r="FJ63" s="88">
        <f t="shared" si="16"/>
        <v>342</v>
      </c>
      <c r="FK63" s="88">
        <f t="shared" si="16"/>
        <v>4</v>
      </c>
      <c r="FL63" s="88">
        <f t="shared" si="16"/>
        <v>5</v>
      </c>
      <c r="FM63" s="88">
        <f t="shared" si="16"/>
        <v>9</v>
      </c>
      <c r="FN63" s="88">
        <f t="shared" si="16"/>
        <v>9</v>
      </c>
      <c r="FO63" s="88">
        <f t="shared" si="16"/>
        <v>53</v>
      </c>
      <c r="FP63" s="88">
        <f t="shared" si="16"/>
        <v>89</v>
      </c>
      <c r="FQ63" s="88">
        <f t="shared" si="16"/>
        <v>65</v>
      </c>
      <c r="FR63" s="88">
        <f t="shared" si="16"/>
        <v>52</v>
      </c>
      <c r="FS63" s="88">
        <f t="shared" si="16"/>
        <v>37</v>
      </c>
      <c r="FT63" s="88">
        <f t="shared" si="16"/>
        <v>305</v>
      </c>
      <c r="FU63" s="88">
        <f t="shared" si="16"/>
        <v>314</v>
      </c>
      <c r="FV63" s="88">
        <f t="shared" si="16"/>
        <v>1</v>
      </c>
      <c r="FW63" s="88">
        <f t="shared" si="16"/>
        <v>1</v>
      </c>
      <c r="FX63" s="88">
        <f t="shared" si="16"/>
        <v>2</v>
      </c>
      <c r="FY63" s="88">
        <f t="shared" si="16"/>
        <v>0</v>
      </c>
      <c r="FZ63" s="88">
        <f t="shared" si="16"/>
        <v>0</v>
      </c>
      <c r="GA63" s="88">
        <f t="shared" si="16"/>
        <v>5</v>
      </c>
      <c r="GB63" s="88">
        <f t="shared" si="16"/>
        <v>1</v>
      </c>
      <c r="GC63" s="88">
        <f t="shared" si="16"/>
        <v>2</v>
      </c>
      <c r="GD63" s="88">
        <f t="shared" si="16"/>
        <v>1</v>
      </c>
      <c r="GE63" s="88">
        <f t="shared" si="16"/>
        <v>9</v>
      </c>
      <c r="GF63" s="88">
        <f t="shared" si="16"/>
        <v>11</v>
      </c>
      <c r="GG63" s="88">
        <f t="shared" si="16"/>
        <v>5</v>
      </c>
      <c r="GH63" s="88">
        <f t="shared" si="16"/>
        <v>2</v>
      </c>
      <c r="GI63" s="88">
        <f t="shared" si="16"/>
        <v>7</v>
      </c>
      <c r="GJ63" s="88">
        <f t="shared" si="16"/>
        <v>0</v>
      </c>
      <c r="GK63" s="88">
        <f t="shared" si="16"/>
        <v>3</v>
      </c>
      <c r="GL63" s="88">
        <f t="shared" si="16"/>
        <v>5</v>
      </c>
      <c r="GM63" s="88">
        <f t="shared" si="16"/>
        <v>1</v>
      </c>
      <c r="GN63" s="88">
        <f t="shared" si="16"/>
        <v>1</v>
      </c>
      <c r="GO63" s="88">
        <f t="shared" si="16"/>
        <v>0</v>
      </c>
      <c r="GP63" s="88">
        <f t="shared" si="16"/>
        <v>10</v>
      </c>
      <c r="GQ63" s="132">
        <f t="shared" si="16"/>
        <v>17</v>
      </c>
      <c r="GR63" s="87">
        <f t="shared" si="16"/>
        <v>0</v>
      </c>
      <c r="GS63" s="88">
        <f t="shared" si="16"/>
        <v>0</v>
      </c>
      <c r="GT63" s="88">
        <f t="shared" si="16"/>
        <v>0</v>
      </c>
      <c r="GU63" s="88">
        <f t="shared" si="16"/>
        <v>0</v>
      </c>
      <c r="GV63" s="88">
        <f t="shared" si="16"/>
        <v>3</v>
      </c>
      <c r="GW63" s="88">
        <f>SUM(GW59:GW62)</f>
        <v>2</v>
      </c>
      <c r="GX63" s="88">
        <f>SUM(GX59:GX62)</f>
        <v>1</v>
      </c>
      <c r="GY63" s="88">
        <f>SUM(GY59:GY62)</f>
        <v>1</v>
      </c>
      <c r="GZ63" s="88">
        <f>SUM(GZ59:GZ62)</f>
        <v>1</v>
      </c>
      <c r="HA63" s="132">
        <f>SUM(HA59:HA62)</f>
        <v>8</v>
      </c>
      <c r="HB63" s="91">
        <f>SUM(HB59:HB62)</f>
        <v>8</v>
      </c>
      <c r="HC63" s="115">
        <f>SUM(HC59:HC62)</f>
        <v>40</v>
      </c>
      <c r="HD63" s="88">
        <f>SUM(HD59:HD62)</f>
        <v>74</v>
      </c>
      <c r="HE63" s="88">
        <f>SUM(HE59:HE62)</f>
        <v>114</v>
      </c>
      <c r="HF63" s="88">
        <f>SUM(HF59:HF62)</f>
        <v>52</v>
      </c>
      <c r="HG63" s="88">
        <f>SUM(HG59:HG62)</f>
        <v>263</v>
      </c>
      <c r="HH63" s="88">
        <f>SUM(HH59:HH62)</f>
        <v>179</v>
      </c>
      <c r="HI63" s="88">
        <f>SUM(HI59:HI62)</f>
        <v>125</v>
      </c>
      <c r="HJ63" s="88">
        <f>SUM(HJ59:HJ62)</f>
        <v>65</v>
      </c>
      <c r="HK63" s="88">
        <f>SUM(HK59:HK62)</f>
        <v>39</v>
      </c>
      <c r="HL63" s="132">
        <f>SUM(HL59:HL62)</f>
        <v>723</v>
      </c>
      <c r="HM63" s="116">
        <f>SUM(HM59:HM62)</f>
        <v>837</v>
      </c>
    </row>
    <row r="64" spans="1:221" s="74" customFormat="1" ht="18" customHeight="1">
      <c r="A64" s="87" t="s">
        <v>69</v>
      </c>
      <c r="B64" s="115">
        <v>0</v>
      </c>
      <c r="C64" s="115">
        <v>0</v>
      </c>
      <c r="D64" s="115">
        <v>0</v>
      </c>
      <c r="E64" s="88">
        <v>38</v>
      </c>
      <c r="F64" s="88">
        <v>294</v>
      </c>
      <c r="G64" s="88">
        <v>94</v>
      </c>
      <c r="H64" s="88">
        <v>107</v>
      </c>
      <c r="I64" s="88">
        <v>116</v>
      </c>
      <c r="J64" s="88">
        <v>74</v>
      </c>
      <c r="K64" s="132">
        <v>723</v>
      </c>
      <c r="L64" s="91">
        <v>723</v>
      </c>
      <c r="M64" s="87">
        <v>0</v>
      </c>
      <c r="N64" s="88">
        <v>0</v>
      </c>
      <c r="O64" s="88">
        <v>0</v>
      </c>
      <c r="P64" s="88">
        <v>11</v>
      </c>
      <c r="Q64" s="88">
        <v>57</v>
      </c>
      <c r="R64" s="88">
        <v>27</v>
      </c>
      <c r="S64" s="88">
        <v>24</v>
      </c>
      <c r="T64" s="88">
        <v>41</v>
      </c>
      <c r="U64" s="88">
        <v>39</v>
      </c>
      <c r="V64" s="88">
        <v>199</v>
      </c>
      <c r="W64" s="88">
        <v>199</v>
      </c>
      <c r="X64" s="88">
        <v>0</v>
      </c>
      <c r="Y64" s="88">
        <v>0</v>
      </c>
      <c r="Z64" s="88">
        <v>0</v>
      </c>
      <c r="AA64" s="88">
        <v>11</v>
      </c>
      <c r="AB64" s="88">
        <v>51</v>
      </c>
      <c r="AC64" s="88">
        <v>18</v>
      </c>
      <c r="AD64" s="88">
        <v>12</v>
      </c>
      <c r="AE64" s="88">
        <v>10</v>
      </c>
      <c r="AF64" s="88">
        <v>9</v>
      </c>
      <c r="AG64" s="88">
        <v>111</v>
      </c>
      <c r="AH64" s="88">
        <v>111</v>
      </c>
      <c r="AI64" s="88">
        <v>0</v>
      </c>
      <c r="AJ64" s="88">
        <v>0</v>
      </c>
      <c r="AK64" s="88">
        <v>0</v>
      </c>
      <c r="AL64" s="88">
        <v>0</v>
      </c>
      <c r="AM64" s="88">
        <v>0</v>
      </c>
      <c r="AN64" s="88">
        <v>1</v>
      </c>
      <c r="AO64" s="88">
        <v>1</v>
      </c>
      <c r="AP64" s="88">
        <v>10</v>
      </c>
      <c r="AQ64" s="88">
        <v>9</v>
      </c>
      <c r="AR64" s="88">
        <v>21</v>
      </c>
      <c r="AS64" s="88">
        <v>21</v>
      </c>
      <c r="AT64" s="88">
        <v>0</v>
      </c>
      <c r="AU64" s="88">
        <v>0</v>
      </c>
      <c r="AV64" s="88">
        <v>0</v>
      </c>
      <c r="AW64" s="88">
        <v>0</v>
      </c>
      <c r="AX64" s="88">
        <v>3</v>
      </c>
      <c r="AY64" s="88">
        <v>4</v>
      </c>
      <c r="AZ64" s="88">
        <v>5</v>
      </c>
      <c r="BA64" s="88">
        <v>7</v>
      </c>
      <c r="BB64" s="88">
        <v>8</v>
      </c>
      <c r="BC64" s="88">
        <v>27</v>
      </c>
      <c r="BD64" s="88">
        <v>27</v>
      </c>
      <c r="BE64" s="88">
        <v>0</v>
      </c>
      <c r="BF64" s="88">
        <v>0</v>
      </c>
      <c r="BG64" s="88">
        <v>0</v>
      </c>
      <c r="BH64" s="88">
        <v>0</v>
      </c>
      <c r="BI64" s="88">
        <v>0</v>
      </c>
      <c r="BJ64" s="88">
        <v>0</v>
      </c>
      <c r="BK64" s="88">
        <v>2</v>
      </c>
      <c r="BL64" s="88">
        <v>4</v>
      </c>
      <c r="BM64" s="88">
        <v>0</v>
      </c>
      <c r="BN64" s="88">
        <v>6</v>
      </c>
      <c r="BO64" s="88">
        <v>6</v>
      </c>
      <c r="BP64" s="88">
        <v>0</v>
      </c>
      <c r="BQ64" s="88">
        <v>0</v>
      </c>
      <c r="BR64" s="88">
        <v>0</v>
      </c>
      <c r="BS64" s="88">
        <v>0</v>
      </c>
      <c r="BT64" s="88">
        <v>3</v>
      </c>
      <c r="BU64" s="88">
        <v>4</v>
      </c>
      <c r="BV64" s="88">
        <v>4</v>
      </c>
      <c r="BW64" s="88">
        <v>10</v>
      </c>
      <c r="BX64" s="88">
        <v>13</v>
      </c>
      <c r="BY64" s="88">
        <v>34</v>
      </c>
      <c r="BZ64" s="88">
        <v>34</v>
      </c>
      <c r="CA64" s="88">
        <v>0</v>
      </c>
      <c r="CB64" s="88">
        <v>0</v>
      </c>
      <c r="CC64" s="88">
        <v>0</v>
      </c>
      <c r="CD64" s="88">
        <v>9</v>
      </c>
      <c r="CE64" s="88">
        <v>80</v>
      </c>
      <c r="CF64" s="88">
        <v>14</v>
      </c>
      <c r="CG64" s="88">
        <v>14</v>
      </c>
      <c r="CH64" s="88">
        <v>11</v>
      </c>
      <c r="CI64" s="88">
        <v>1</v>
      </c>
      <c r="CJ64" s="88">
        <v>129</v>
      </c>
      <c r="CK64" s="88">
        <v>129</v>
      </c>
      <c r="CL64" s="88">
        <v>0</v>
      </c>
      <c r="CM64" s="88">
        <v>0</v>
      </c>
      <c r="CN64" s="88">
        <v>0</v>
      </c>
      <c r="CO64" s="88">
        <v>9</v>
      </c>
      <c r="CP64" s="88">
        <v>79</v>
      </c>
      <c r="CQ64" s="88">
        <v>14</v>
      </c>
      <c r="CR64" s="88">
        <v>14</v>
      </c>
      <c r="CS64" s="88">
        <v>11</v>
      </c>
      <c r="CT64" s="88">
        <v>0</v>
      </c>
      <c r="CU64" s="88">
        <v>127</v>
      </c>
      <c r="CV64" s="88">
        <v>127</v>
      </c>
      <c r="CW64" s="88">
        <v>0</v>
      </c>
      <c r="CX64" s="88">
        <v>0</v>
      </c>
      <c r="CY64" s="88">
        <v>0</v>
      </c>
      <c r="CZ64" s="88">
        <v>0</v>
      </c>
      <c r="DA64" s="88">
        <v>1</v>
      </c>
      <c r="DB64" s="88">
        <v>0</v>
      </c>
      <c r="DC64" s="88">
        <v>0</v>
      </c>
      <c r="DD64" s="88">
        <v>0</v>
      </c>
      <c r="DE64" s="88">
        <v>1</v>
      </c>
      <c r="DF64" s="88">
        <v>2</v>
      </c>
      <c r="DG64" s="91">
        <v>2</v>
      </c>
      <c r="DH64" s="115">
        <v>0</v>
      </c>
      <c r="DI64" s="88">
        <v>0</v>
      </c>
      <c r="DJ64" s="88">
        <v>0</v>
      </c>
      <c r="DK64" s="88">
        <v>0</v>
      </c>
      <c r="DL64" s="88">
        <v>14</v>
      </c>
      <c r="DM64" s="88">
        <v>6</v>
      </c>
      <c r="DN64" s="88">
        <v>17</v>
      </c>
      <c r="DO64" s="88">
        <v>15</v>
      </c>
      <c r="DP64" s="88">
        <v>5</v>
      </c>
      <c r="DQ64" s="88">
        <v>57</v>
      </c>
      <c r="DR64" s="88">
        <v>57</v>
      </c>
      <c r="DS64" s="115">
        <v>0</v>
      </c>
      <c r="DT64" s="88">
        <v>0</v>
      </c>
      <c r="DU64" s="88">
        <v>0</v>
      </c>
      <c r="DV64" s="88">
        <v>0</v>
      </c>
      <c r="DW64" s="88">
        <v>14</v>
      </c>
      <c r="DX64" s="88">
        <v>6</v>
      </c>
      <c r="DY64" s="88">
        <v>17</v>
      </c>
      <c r="DZ64" s="88">
        <v>15</v>
      </c>
      <c r="EA64" s="88">
        <v>5</v>
      </c>
      <c r="EB64" s="88">
        <v>57</v>
      </c>
      <c r="EC64" s="88">
        <v>57</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2</v>
      </c>
      <c r="FD64" s="88">
        <v>24</v>
      </c>
      <c r="FE64" s="88">
        <v>17</v>
      </c>
      <c r="FF64" s="88">
        <v>18</v>
      </c>
      <c r="FG64" s="88">
        <v>20</v>
      </c>
      <c r="FH64" s="88">
        <v>14</v>
      </c>
      <c r="FI64" s="88">
        <v>95</v>
      </c>
      <c r="FJ64" s="88">
        <v>95</v>
      </c>
      <c r="FK64" s="88">
        <v>0</v>
      </c>
      <c r="FL64" s="88">
        <v>0</v>
      </c>
      <c r="FM64" s="88">
        <v>0</v>
      </c>
      <c r="FN64" s="88">
        <v>2</v>
      </c>
      <c r="FO64" s="88">
        <v>21</v>
      </c>
      <c r="FP64" s="88">
        <v>14</v>
      </c>
      <c r="FQ64" s="88">
        <v>16</v>
      </c>
      <c r="FR64" s="88">
        <v>18</v>
      </c>
      <c r="FS64" s="88">
        <v>13</v>
      </c>
      <c r="FT64" s="88">
        <v>84</v>
      </c>
      <c r="FU64" s="88">
        <v>84</v>
      </c>
      <c r="FV64" s="88">
        <v>0</v>
      </c>
      <c r="FW64" s="88">
        <v>0</v>
      </c>
      <c r="FX64" s="88">
        <v>0</v>
      </c>
      <c r="FY64" s="88">
        <v>0</v>
      </c>
      <c r="FZ64" s="88">
        <v>2</v>
      </c>
      <c r="GA64" s="88">
        <v>1</v>
      </c>
      <c r="GB64" s="88">
        <v>0</v>
      </c>
      <c r="GC64" s="88">
        <v>1</v>
      </c>
      <c r="GD64" s="88">
        <v>1</v>
      </c>
      <c r="GE64" s="88">
        <v>5</v>
      </c>
      <c r="GF64" s="88">
        <v>5</v>
      </c>
      <c r="GG64" s="88">
        <v>0</v>
      </c>
      <c r="GH64" s="88">
        <v>0</v>
      </c>
      <c r="GI64" s="88">
        <v>0</v>
      </c>
      <c r="GJ64" s="88">
        <v>0</v>
      </c>
      <c r="GK64" s="88">
        <v>1</v>
      </c>
      <c r="GL64" s="88">
        <v>2</v>
      </c>
      <c r="GM64" s="88">
        <v>2</v>
      </c>
      <c r="GN64" s="88">
        <v>1</v>
      </c>
      <c r="GO64" s="88">
        <v>0</v>
      </c>
      <c r="GP64" s="88">
        <v>6</v>
      </c>
      <c r="GQ64" s="132">
        <v>6</v>
      </c>
      <c r="GR64" s="87">
        <v>0</v>
      </c>
      <c r="GS64" s="88">
        <v>0</v>
      </c>
      <c r="GT64" s="88">
        <v>0</v>
      </c>
      <c r="GU64" s="88">
        <v>0</v>
      </c>
      <c r="GV64" s="88">
        <v>0</v>
      </c>
      <c r="GW64" s="88">
        <v>1</v>
      </c>
      <c r="GX64" s="88">
        <v>1</v>
      </c>
      <c r="GY64" s="88">
        <v>0</v>
      </c>
      <c r="GZ64" s="88">
        <v>0</v>
      </c>
      <c r="HA64" s="132">
        <v>2</v>
      </c>
      <c r="HB64" s="91">
        <v>2</v>
      </c>
      <c r="HC64" s="115">
        <v>0</v>
      </c>
      <c r="HD64" s="88">
        <v>0</v>
      </c>
      <c r="HE64" s="88">
        <v>0</v>
      </c>
      <c r="HF64" s="88">
        <v>16</v>
      </c>
      <c r="HG64" s="88">
        <v>119</v>
      </c>
      <c r="HH64" s="88">
        <v>29</v>
      </c>
      <c r="HI64" s="88">
        <v>33</v>
      </c>
      <c r="HJ64" s="88">
        <v>29</v>
      </c>
      <c r="HK64" s="88">
        <v>15</v>
      </c>
      <c r="HL64" s="132">
        <v>241</v>
      </c>
      <c r="HM64" s="116">
        <v>241</v>
      </c>
    </row>
    <row r="65" spans="1:221" s="74" customFormat="1" ht="18" customHeight="1">
      <c r="A65" s="87" t="s">
        <v>70</v>
      </c>
      <c r="B65" s="115">
        <v>0</v>
      </c>
      <c r="C65" s="115">
        <v>0</v>
      </c>
      <c r="D65" s="115">
        <v>0</v>
      </c>
      <c r="E65" s="88">
        <v>0</v>
      </c>
      <c r="F65" s="88">
        <v>4</v>
      </c>
      <c r="G65" s="88">
        <v>2</v>
      </c>
      <c r="H65" s="88">
        <v>5</v>
      </c>
      <c r="I65" s="88">
        <v>0</v>
      </c>
      <c r="J65" s="88">
        <v>3</v>
      </c>
      <c r="K65" s="132">
        <v>14</v>
      </c>
      <c r="L65" s="91">
        <v>14</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v>
      </c>
      <c r="CF65" s="88">
        <v>1</v>
      </c>
      <c r="CG65" s="88">
        <v>2</v>
      </c>
      <c r="CH65" s="88">
        <v>0</v>
      </c>
      <c r="CI65" s="88">
        <v>0</v>
      </c>
      <c r="CJ65" s="88">
        <v>5</v>
      </c>
      <c r="CK65" s="88">
        <v>5</v>
      </c>
      <c r="CL65" s="88">
        <v>0</v>
      </c>
      <c r="CM65" s="88">
        <v>0</v>
      </c>
      <c r="CN65" s="88">
        <v>0</v>
      </c>
      <c r="CO65" s="88">
        <v>0</v>
      </c>
      <c r="CP65" s="88">
        <v>2</v>
      </c>
      <c r="CQ65" s="88">
        <v>1</v>
      </c>
      <c r="CR65" s="88">
        <v>2</v>
      </c>
      <c r="CS65" s="88">
        <v>0</v>
      </c>
      <c r="CT65" s="88">
        <v>0</v>
      </c>
      <c r="CU65" s="88">
        <v>5</v>
      </c>
      <c r="CV65" s="88">
        <v>5</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1</v>
      </c>
      <c r="DO65" s="88">
        <v>0</v>
      </c>
      <c r="DP65" s="88">
        <v>1</v>
      </c>
      <c r="DQ65" s="88">
        <v>2</v>
      </c>
      <c r="DR65" s="88">
        <v>2</v>
      </c>
      <c r="DS65" s="115">
        <v>0</v>
      </c>
      <c r="DT65" s="88">
        <v>0</v>
      </c>
      <c r="DU65" s="88">
        <v>0</v>
      </c>
      <c r="DV65" s="88">
        <v>0</v>
      </c>
      <c r="DW65" s="88">
        <v>0</v>
      </c>
      <c r="DX65" s="88">
        <v>0</v>
      </c>
      <c r="DY65" s="88">
        <v>1</v>
      </c>
      <c r="DZ65" s="88">
        <v>0</v>
      </c>
      <c r="EA65" s="88">
        <v>1</v>
      </c>
      <c r="EB65" s="88">
        <v>2</v>
      </c>
      <c r="EC65" s="88">
        <v>2</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1</v>
      </c>
      <c r="FI65" s="88">
        <v>1</v>
      </c>
      <c r="FJ65" s="88">
        <v>1</v>
      </c>
      <c r="FK65" s="88">
        <v>0</v>
      </c>
      <c r="FL65" s="88">
        <v>0</v>
      </c>
      <c r="FM65" s="88">
        <v>0</v>
      </c>
      <c r="FN65" s="88">
        <v>0</v>
      </c>
      <c r="FO65" s="88">
        <v>0</v>
      </c>
      <c r="FP65" s="88">
        <v>0</v>
      </c>
      <c r="FQ65" s="88">
        <v>0</v>
      </c>
      <c r="FR65" s="88">
        <v>0</v>
      </c>
      <c r="FS65" s="88">
        <v>1</v>
      </c>
      <c r="FT65" s="88">
        <v>1</v>
      </c>
      <c r="FU65" s="88">
        <v>1</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v>
      </c>
      <c r="HH65" s="88">
        <v>1</v>
      </c>
      <c r="HI65" s="88">
        <v>2</v>
      </c>
      <c r="HJ65" s="88">
        <v>0</v>
      </c>
      <c r="HK65" s="88">
        <v>1</v>
      </c>
      <c r="HL65" s="132">
        <v>6</v>
      </c>
      <c r="HM65" s="116">
        <v>6</v>
      </c>
    </row>
    <row r="66" spans="1:221" s="74" customFormat="1" ht="18" customHeight="1">
      <c r="A66" s="87" t="s">
        <v>71</v>
      </c>
      <c r="B66" s="115">
        <v>0</v>
      </c>
      <c r="C66" s="115">
        <v>0</v>
      </c>
      <c r="D66" s="115">
        <v>0</v>
      </c>
      <c r="E66" s="88">
        <v>30</v>
      </c>
      <c r="F66" s="88">
        <v>79</v>
      </c>
      <c r="G66" s="88">
        <v>39</v>
      </c>
      <c r="H66" s="88">
        <v>51</v>
      </c>
      <c r="I66" s="88">
        <v>25</v>
      </c>
      <c r="J66" s="88">
        <v>28</v>
      </c>
      <c r="K66" s="132">
        <v>252</v>
      </c>
      <c r="L66" s="91">
        <v>252</v>
      </c>
      <c r="M66" s="87">
        <v>0</v>
      </c>
      <c r="N66" s="88">
        <v>0</v>
      </c>
      <c r="O66" s="88">
        <v>0</v>
      </c>
      <c r="P66" s="88">
        <v>7</v>
      </c>
      <c r="Q66" s="88">
        <v>11</v>
      </c>
      <c r="R66" s="88">
        <v>5</v>
      </c>
      <c r="S66" s="88">
        <v>5</v>
      </c>
      <c r="T66" s="88">
        <v>6</v>
      </c>
      <c r="U66" s="88">
        <v>4</v>
      </c>
      <c r="V66" s="88">
        <v>38</v>
      </c>
      <c r="W66" s="88">
        <v>38</v>
      </c>
      <c r="X66" s="88">
        <v>0</v>
      </c>
      <c r="Y66" s="88">
        <v>0</v>
      </c>
      <c r="Z66" s="88">
        <v>0</v>
      </c>
      <c r="AA66" s="88">
        <v>7</v>
      </c>
      <c r="AB66" s="88">
        <v>11</v>
      </c>
      <c r="AC66" s="88">
        <v>5</v>
      </c>
      <c r="AD66" s="88">
        <v>5</v>
      </c>
      <c r="AE66" s="88">
        <v>6</v>
      </c>
      <c r="AF66" s="88">
        <v>4</v>
      </c>
      <c r="AG66" s="88">
        <v>38</v>
      </c>
      <c r="AH66" s="88">
        <v>38</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10</v>
      </c>
      <c r="CE66" s="88">
        <v>28</v>
      </c>
      <c r="CF66" s="88">
        <v>11</v>
      </c>
      <c r="CG66" s="88">
        <v>18</v>
      </c>
      <c r="CH66" s="88">
        <v>6</v>
      </c>
      <c r="CI66" s="88">
        <v>7</v>
      </c>
      <c r="CJ66" s="88">
        <v>80</v>
      </c>
      <c r="CK66" s="88">
        <v>80</v>
      </c>
      <c r="CL66" s="88">
        <v>0</v>
      </c>
      <c r="CM66" s="88">
        <v>0</v>
      </c>
      <c r="CN66" s="88">
        <v>0</v>
      </c>
      <c r="CO66" s="88">
        <v>10</v>
      </c>
      <c r="CP66" s="88">
        <v>28</v>
      </c>
      <c r="CQ66" s="88">
        <v>9</v>
      </c>
      <c r="CR66" s="88">
        <v>18</v>
      </c>
      <c r="CS66" s="88">
        <v>6</v>
      </c>
      <c r="CT66" s="88">
        <v>7</v>
      </c>
      <c r="CU66" s="88">
        <v>78</v>
      </c>
      <c r="CV66" s="88">
        <v>78</v>
      </c>
      <c r="CW66" s="88">
        <v>0</v>
      </c>
      <c r="CX66" s="88">
        <v>0</v>
      </c>
      <c r="CY66" s="88">
        <v>0</v>
      </c>
      <c r="CZ66" s="88">
        <v>0</v>
      </c>
      <c r="DA66" s="88">
        <v>0</v>
      </c>
      <c r="DB66" s="88">
        <v>2</v>
      </c>
      <c r="DC66" s="88">
        <v>0</v>
      </c>
      <c r="DD66" s="88">
        <v>0</v>
      </c>
      <c r="DE66" s="88">
        <v>0</v>
      </c>
      <c r="DF66" s="88">
        <v>2</v>
      </c>
      <c r="DG66" s="91">
        <v>2</v>
      </c>
      <c r="DH66" s="115">
        <v>0</v>
      </c>
      <c r="DI66" s="88">
        <v>0</v>
      </c>
      <c r="DJ66" s="88">
        <v>0</v>
      </c>
      <c r="DK66" s="88">
        <v>1</v>
      </c>
      <c r="DL66" s="88">
        <v>9</v>
      </c>
      <c r="DM66" s="88">
        <v>5</v>
      </c>
      <c r="DN66" s="88">
        <v>8</v>
      </c>
      <c r="DO66" s="88">
        <v>5</v>
      </c>
      <c r="DP66" s="88">
        <v>4</v>
      </c>
      <c r="DQ66" s="88">
        <v>32</v>
      </c>
      <c r="DR66" s="88">
        <v>32</v>
      </c>
      <c r="DS66" s="115">
        <v>0</v>
      </c>
      <c r="DT66" s="88">
        <v>0</v>
      </c>
      <c r="DU66" s="88">
        <v>0</v>
      </c>
      <c r="DV66" s="88">
        <v>1</v>
      </c>
      <c r="DW66" s="88">
        <v>9</v>
      </c>
      <c r="DX66" s="88">
        <v>5</v>
      </c>
      <c r="DY66" s="88">
        <v>8</v>
      </c>
      <c r="DZ66" s="88">
        <v>5</v>
      </c>
      <c r="EA66" s="88">
        <v>4</v>
      </c>
      <c r="EB66" s="88">
        <v>32</v>
      </c>
      <c r="EC66" s="88">
        <v>32</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4</v>
      </c>
      <c r="FF66" s="88">
        <v>2</v>
      </c>
      <c r="FG66" s="88">
        <v>2</v>
      </c>
      <c r="FH66" s="88">
        <v>5</v>
      </c>
      <c r="FI66" s="88">
        <v>13</v>
      </c>
      <c r="FJ66" s="88">
        <v>13</v>
      </c>
      <c r="FK66" s="88">
        <v>0</v>
      </c>
      <c r="FL66" s="88">
        <v>0</v>
      </c>
      <c r="FM66" s="88">
        <v>0</v>
      </c>
      <c r="FN66" s="88">
        <v>0</v>
      </c>
      <c r="FO66" s="88">
        <v>0</v>
      </c>
      <c r="FP66" s="88">
        <v>2</v>
      </c>
      <c r="FQ66" s="88">
        <v>1</v>
      </c>
      <c r="FR66" s="88">
        <v>2</v>
      </c>
      <c r="FS66" s="88">
        <v>5</v>
      </c>
      <c r="FT66" s="88">
        <v>10</v>
      </c>
      <c r="FU66" s="88">
        <v>10</v>
      </c>
      <c r="FV66" s="88">
        <v>0</v>
      </c>
      <c r="FW66" s="88">
        <v>0</v>
      </c>
      <c r="FX66" s="88">
        <v>0</v>
      </c>
      <c r="FY66" s="88">
        <v>0</v>
      </c>
      <c r="FZ66" s="88">
        <v>0</v>
      </c>
      <c r="GA66" s="88">
        <v>1</v>
      </c>
      <c r="GB66" s="88">
        <v>1</v>
      </c>
      <c r="GC66" s="88">
        <v>0</v>
      </c>
      <c r="GD66" s="88">
        <v>0</v>
      </c>
      <c r="GE66" s="88">
        <v>2</v>
      </c>
      <c r="GF66" s="88">
        <v>2</v>
      </c>
      <c r="GG66" s="88">
        <v>0</v>
      </c>
      <c r="GH66" s="88">
        <v>0</v>
      </c>
      <c r="GI66" s="88">
        <v>0</v>
      </c>
      <c r="GJ66" s="88">
        <v>0</v>
      </c>
      <c r="GK66" s="88">
        <v>0</v>
      </c>
      <c r="GL66" s="88">
        <v>1</v>
      </c>
      <c r="GM66" s="88">
        <v>0</v>
      </c>
      <c r="GN66" s="88">
        <v>0</v>
      </c>
      <c r="GO66" s="88">
        <v>0</v>
      </c>
      <c r="GP66" s="88">
        <v>1</v>
      </c>
      <c r="GQ66" s="132">
        <v>1</v>
      </c>
      <c r="GR66" s="87">
        <v>0</v>
      </c>
      <c r="GS66" s="88">
        <v>0</v>
      </c>
      <c r="GT66" s="88">
        <v>0</v>
      </c>
      <c r="GU66" s="88">
        <v>0</v>
      </c>
      <c r="GV66" s="88">
        <v>0</v>
      </c>
      <c r="GW66" s="88">
        <v>0</v>
      </c>
      <c r="GX66" s="88">
        <v>0</v>
      </c>
      <c r="GY66" s="88">
        <v>0</v>
      </c>
      <c r="GZ66" s="88">
        <v>0</v>
      </c>
      <c r="HA66" s="132">
        <v>0</v>
      </c>
      <c r="HB66" s="91">
        <v>0</v>
      </c>
      <c r="HC66" s="115">
        <v>0</v>
      </c>
      <c r="HD66" s="88">
        <v>0</v>
      </c>
      <c r="HE66" s="88">
        <v>0</v>
      </c>
      <c r="HF66" s="88">
        <v>12</v>
      </c>
      <c r="HG66" s="88">
        <v>31</v>
      </c>
      <c r="HH66" s="88">
        <v>14</v>
      </c>
      <c r="HI66" s="88">
        <v>18</v>
      </c>
      <c r="HJ66" s="88">
        <v>6</v>
      </c>
      <c r="HK66" s="88">
        <v>8</v>
      </c>
      <c r="HL66" s="132">
        <v>89</v>
      </c>
      <c r="HM66" s="116">
        <v>89</v>
      </c>
    </row>
    <row r="67" spans="1:221" s="74" customFormat="1" ht="18" customHeight="1">
      <c r="A67" s="87" t="s">
        <v>72</v>
      </c>
      <c r="B67" s="115">
        <v>0</v>
      </c>
      <c r="C67" s="115">
        <v>0</v>
      </c>
      <c r="D67" s="115">
        <v>0</v>
      </c>
      <c r="E67" s="88">
        <v>12</v>
      </c>
      <c r="F67" s="88">
        <v>57</v>
      </c>
      <c r="G67" s="88">
        <v>23</v>
      </c>
      <c r="H67" s="88">
        <v>7</v>
      </c>
      <c r="I67" s="88">
        <v>9</v>
      </c>
      <c r="J67" s="88">
        <v>7</v>
      </c>
      <c r="K67" s="132">
        <v>115</v>
      </c>
      <c r="L67" s="91">
        <v>115</v>
      </c>
      <c r="M67" s="87">
        <v>0</v>
      </c>
      <c r="N67" s="88">
        <v>0</v>
      </c>
      <c r="O67" s="88">
        <v>0</v>
      </c>
      <c r="P67" s="88">
        <v>1</v>
      </c>
      <c r="Q67" s="88">
        <v>7</v>
      </c>
      <c r="R67" s="88">
        <v>4</v>
      </c>
      <c r="S67" s="88">
        <v>1</v>
      </c>
      <c r="T67" s="88">
        <v>0</v>
      </c>
      <c r="U67" s="88">
        <v>0</v>
      </c>
      <c r="V67" s="88">
        <v>13</v>
      </c>
      <c r="W67" s="88">
        <v>13</v>
      </c>
      <c r="X67" s="88">
        <v>0</v>
      </c>
      <c r="Y67" s="88">
        <v>0</v>
      </c>
      <c r="Z67" s="88">
        <v>0</v>
      </c>
      <c r="AA67" s="88">
        <v>1</v>
      </c>
      <c r="AB67" s="88">
        <v>7</v>
      </c>
      <c r="AC67" s="88">
        <v>4</v>
      </c>
      <c r="AD67" s="88">
        <v>1</v>
      </c>
      <c r="AE67" s="88">
        <v>0</v>
      </c>
      <c r="AF67" s="88">
        <v>0</v>
      </c>
      <c r="AG67" s="88">
        <v>13</v>
      </c>
      <c r="AH67" s="88">
        <v>13</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5</v>
      </c>
      <c r="CE67" s="88">
        <v>21</v>
      </c>
      <c r="CF67" s="88">
        <v>7</v>
      </c>
      <c r="CG67" s="88">
        <v>2</v>
      </c>
      <c r="CH67" s="88">
        <v>3</v>
      </c>
      <c r="CI67" s="88">
        <v>2</v>
      </c>
      <c r="CJ67" s="88">
        <v>40</v>
      </c>
      <c r="CK67" s="88">
        <v>40</v>
      </c>
      <c r="CL67" s="88">
        <v>0</v>
      </c>
      <c r="CM67" s="88">
        <v>0</v>
      </c>
      <c r="CN67" s="88">
        <v>0</v>
      </c>
      <c r="CO67" s="88">
        <v>5</v>
      </c>
      <c r="CP67" s="88">
        <v>21</v>
      </c>
      <c r="CQ67" s="88">
        <v>7</v>
      </c>
      <c r="CR67" s="88">
        <v>2</v>
      </c>
      <c r="CS67" s="88">
        <v>3</v>
      </c>
      <c r="CT67" s="88">
        <v>2</v>
      </c>
      <c r="CU67" s="88">
        <v>40</v>
      </c>
      <c r="CV67" s="88">
        <v>40</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3</v>
      </c>
      <c r="DM67" s="88">
        <v>1</v>
      </c>
      <c r="DN67" s="88">
        <v>1</v>
      </c>
      <c r="DO67" s="88">
        <v>3</v>
      </c>
      <c r="DP67" s="88">
        <v>2</v>
      </c>
      <c r="DQ67" s="88">
        <v>10</v>
      </c>
      <c r="DR67" s="88">
        <v>10</v>
      </c>
      <c r="DS67" s="115">
        <v>0</v>
      </c>
      <c r="DT67" s="88">
        <v>0</v>
      </c>
      <c r="DU67" s="88">
        <v>0</v>
      </c>
      <c r="DV67" s="88">
        <v>0</v>
      </c>
      <c r="DW67" s="88">
        <v>3</v>
      </c>
      <c r="DX67" s="88">
        <v>1</v>
      </c>
      <c r="DY67" s="88">
        <v>1</v>
      </c>
      <c r="DZ67" s="88">
        <v>3</v>
      </c>
      <c r="EA67" s="88">
        <v>2</v>
      </c>
      <c r="EB67" s="88">
        <v>10</v>
      </c>
      <c r="EC67" s="88">
        <v>10</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2</v>
      </c>
      <c r="FF67" s="88">
        <v>0</v>
      </c>
      <c r="FG67" s="88">
        <v>0</v>
      </c>
      <c r="FH67" s="88">
        <v>1</v>
      </c>
      <c r="FI67" s="88">
        <v>3</v>
      </c>
      <c r="FJ67" s="88">
        <v>3</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1</v>
      </c>
      <c r="GB67" s="88">
        <v>0</v>
      </c>
      <c r="GC67" s="88">
        <v>0</v>
      </c>
      <c r="GD67" s="88">
        <v>0</v>
      </c>
      <c r="GE67" s="88">
        <v>1</v>
      </c>
      <c r="GF67" s="88">
        <v>1</v>
      </c>
      <c r="GG67" s="88">
        <v>0</v>
      </c>
      <c r="GH67" s="88">
        <v>0</v>
      </c>
      <c r="GI67" s="88">
        <v>0</v>
      </c>
      <c r="GJ67" s="88">
        <v>0</v>
      </c>
      <c r="GK67" s="88">
        <v>0</v>
      </c>
      <c r="GL67" s="88">
        <v>1</v>
      </c>
      <c r="GM67" s="88">
        <v>0</v>
      </c>
      <c r="GN67" s="88">
        <v>0</v>
      </c>
      <c r="GO67" s="88">
        <v>1</v>
      </c>
      <c r="GP67" s="88">
        <v>2</v>
      </c>
      <c r="GQ67" s="132">
        <v>2</v>
      </c>
      <c r="GR67" s="87">
        <v>0</v>
      </c>
      <c r="GS67" s="88">
        <v>0</v>
      </c>
      <c r="GT67" s="88">
        <v>0</v>
      </c>
      <c r="GU67" s="88">
        <v>0</v>
      </c>
      <c r="GV67" s="88">
        <v>0</v>
      </c>
      <c r="GW67" s="88">
        <v>0</v>
      </c>
      <c r="GX67" s="88">
        <v>0</v>
      </c>
      <c r="GY67" s="88">
        <v>0</v>
      </c>
      <c r="GZ67" s="88">
        <v>0</v>
      </c>
      <c r="HA67" s="132">
        <v>0</v>
      </c>
      <c r="HB67" s="91">
        <v>0</v>
      </c>
      <c r="HC67" s="115">
        <v>0</v>
      </c>
      <c r="HD67" s="88">
        <v>0</v>
      </c>
      <c r="HE67" s="88">
        <v>0</v>
      </c>
      <c r="HF67" s="88">
        <v>6</v>
      </c>
      <c r="HG67" s="88">
        <v>26</v>
      </c>
      <c r="HH67" s="88">
        <v>9</v>
      </c>
      <c r="HI67" s="88">
        <v>3</v>
      </c>
      <c r="HJ67" s="88">
        <v>3</v>
      </c>
      <c r="HK67" s="88">
        <v>2</v>
      </c>
      <c r="HL67" s="132">
        <v>49</v>
      </c>
      <c r="HM67" s="116">
        <v>49</v>
      </c>
    </row>
    <row r="68" spans="1:221" s="74" customFormat="1" ht="18" customHeight="1">
      <c r="A68" s="87" t="s">
        <v>73</v>
      </c>
      <c r="B68" s="115">
        <v>7</v>
      </c>
      <c r="C68" s="115">
        <v>0</v>
      </c>
      <c r="D68" s="115">
        <v>7</v>
      </c>
      <c r="E68" s="88">
        <v>26</v>
      </c>
      <c r="F68" s="88">
        <v>188</v>
      </c>
      <c r="G68" s="88">
        <v>77</v>
      </c>
      <c r="H68" s="88">
        <v>58</v>
      </c>
      <c r="I68" s="88">
        <v>13</v>
      </c>
      <c r="J68" s="88">
        <v>15</v>
      </c>
      <c r="K68" s="132">
        <v>377</v>
      </c>
      <c r="L68" s="91">
        <v>384</v>
      </c>
      <c r="M68" s="87">
        <v>0</v>
      </c>
      <c r="N68" s="88">
        <v>0</v>
      </c>
      <c r="O68" s="88">
        <v>0</v>
      </c>
      <c r="P68" s="88">
        <v>5</v>
      </c>
      <c r="Q68" s="88">
        <v>39</v>
      </c>
      <c r="R68" s="88">
        <v>9</v>
      </c>
      <c r="S68" s="88">
        <v>11</v>
      </c>
      <c r="T68" s="88">
        <v>3</v>
      </c>
      <c r="U68" s="88">
        <v>8</v>
      </c>
      <c r="V68" s="88">
        <v>75</v>
      </c>
      <c r="W68" s="88">
        <v>75</v>
      </c>
      <c r="X68" s="88">
        <v>0</v>
      </c>
      <c r="Y68" s="88">
        <v>0</v>
      </c>
      <c r="Z68" s="88">
        <v>0</v>
      </c>
      <c r="AA68" s="88">
        <v>5</v>
      </c>
      <c r="AB68" s="88">
        <v>34</v>
      </c>
      <c r="AC68" s="88">
        <v>5</v>
      </c>
      <c r="AD68" s="88">
        <v>7</v>
      </c>
      <c r="AE68" s="88">
        <v>3</v>
      </c>
      <c r="AF68" s="88">
        <v>3</v>
      </c>
      <c r="AG68" s="88">
        <v>57</v>
      </c>
      <c r="AH68" s="88">
        <v>57</v>
      </c>
      <c r="AI68" s="88">
        <v>0</v>
      </c>
      <c r="AJ68" s="88">
        <v>0</v>
      </c>
      <c r="AK68" s="88">
        <v>0</v>
      </c>
      <c r="AL68" s="88">
        <v>0</v>
      </c>
      <c r="AM68" s="88">
        <v>0</v>
      </c>
      <c r="AN68" s="88">
        <v>0</v>
      </c>
      <c r="AO68" s="88">
        <v>1</v>
      </c>
      <c r="AP68" s="88">
        <v>0</v>
      </c>
      <c r="AQ68" s="88">
        <v>0</v>
      </c>
      <c r="AR68" s="88">
        <v>1</v>
      </c>
      <c r="AS68" s="88">
        <v>1</v>
      </c>
      <c r="AT68" s="88">
        <v>0</v>
      </c>
      <c r="AU68" s="88">
        <v>0</v>
      </c>
      <c r="AV68" s="88">
        <v>0</v>
      </c>
      <c r="AW68" s="88">
        <v>0</v>
      </c>
      <c r="AX68" s="88">
        <v>0</v>
      </c>
      <c r="AY68" s="88">
        <v>0</v>
      </c>
      <c r="AZ68" s="88">
        <v>1</v>
      </c>
      <c r="BA68" s="88">
        <v>0</v>
      </c>
      <c r="BB68" s="88">
        <v>1</v>
      </c>
      <c r="BC68" s="88">
        <v>2</v>
      </c>
      <c r="BD68" s="88">
        <v>2</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5</v>
      </c>
      <c r="BU68" s="88">
        <v>4</v>
      </c>
      <c r="BV68" s="88">
        <v>2</v>
      </c>
      <c r="BW68" s="88">
        <v>0</v>
      </c>
      <c r="BX68" s="88">
        <v>4</v>
      </c>
      <c r="BY68" s="88">
        <v>15</v>
      </c>
      <c r="BZ68" s="88">
        <v>15</v>
      </c>
      <c r="CA68" s="88">
        <v>0</v>
      </c>
      <c r="CB68" s="88">
        <v>0</v>
      </c>
      <c r="CC68" s="88">
        <v>0</v>
      </c>
      <c r="CD68" s="88">
        <v>9</v>
      </c>
      <c r="CE68" s="88">
        <v>38</v>
      </c>
      <c r="CF68" s="88">
        <v>21</v>
      </c>
      <c r="CG68" s="88">
        <v>12</v>
      </c>
      <c r="CH68" s="88">
        <v>2</v>
      </c>
      <c r="CI68" s="88">
        <v>1</v>
      </c>
      <c r="CJ68" s="88">
        <v>83</v>
      </c>
      <c r="CK68" s="88">
        <v>83</v>
      </c>
      <c r="CL68" s="88">
        <v>0</v>
      </c>
      <c r="CM68" s="88">
        <v>0</v>
      </c>
      <c r="CN68" s="88">
        <v>0</v>
      </c>
      <c r="CO68" s="88">
        <v>9</v>
      </c>
      <c r="CP68" s="88">
        <v>36</v>
      </c>
      <c r="CQ68" s="88">
        <v>20</v>
      </c>
      <c r="CR68" s="88">
        <v>11</v>
      </c>
      <c r="CS68" s="88">
        <v>2</v>
      </c>
      <c r="CT68" s="88">
        <v>1</v>
      </c>
      <c r="CU68" s="88">
        <v>79</v>
      </c>
      <c r="CV68" s="88">
        <v>79</v>
      </c>
      <c r="CW68" s="88">
        <v>0</v>
      </c>
      <c r="CX68" s="88">
        <v>0</v>
      </c>
      <c r="CY68" s="88">
        <v>0</v>
      </c>
      <c r="CZ68" s="88">
        <v>0</v>
      </c>
      <c r="DA68" s="88">
        <v>2</v>
      </c>
      <c r="DB68" s="88">
        <v>1</v>
      </c>
      <c r="DC68" s="88">
        <v>1</v>
      </c>
      <c r="DD68" s="88">
        <v>0</v>
      </c>
      <c r="DE68" s="88">
        <v>0</v>
      </c>
      <c r="DF68" s="88">
        <v>4</v>
      </c>
      <c r="DG68" s="91">
        <v>4</v>
      </c>
      <c r="DH68" s="115">
        <v>0</v>
      </c>
      <c r="DI68" s="88">
        <v>0</v>
      </c>
      <c r="DJ68" s="88">
        <v>0</v>
      </c>
      <c r="DK68" s="88">
        <v>0</v>
      </c>
      <c r="DL68" s="88">
        <v>15</v>
      </c>
      <c r="DM68" s="88">
        <v>8</v>
      </c>
      <c r="DN68" s="88">
        <v>7</v>
      </c>
      <c r="DO68" s="88">
        <v>2</v>
      </c>
      <c r="DP68" s="88">
        <v>1</v>
      </c>
      <c r="DQ68" s="88">
        <v>33</v>
      </c>
      <c r="DR68" s="88">
        <v>33</v>
      </c>
      <c r="DS68" s="115">
        <v>0</v>
      </c>
      <c r="DT68" s="88">
        <v>0</v>
      </c>
      <c r="DU68" s="88">
        <v>0</v>
      </c>
      <c r="DV68" s="88">
        <v>0</v>
      </c>
      <c r="DW68" s="88">
        <v>15</v>
      </c>
      <c r="DX68" s="88">
        <v>8</v>
      </c>
      <c r="DY68" s="88">
        <v>7</v>
      </c>
      <c r="DZ68" s="88">
        <v>2</v>
      </c>
      <c r="EA68" s="88">
        <v>1</v>
      </c>
      <c r="EB68" s="88">
        <v>33</v>
      </c>
      <c r="EC68" s="88">
        <v>33</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4</v>
      </c>
      <c r="FE68" s="88">
        <v>5</v>
      </c>
      <c r="FF68" s="88">
        <v>4</v>
      </c>
      <c r="FG68" s="88">
        <v>1</v>
      </c>
      <c r="FH68" s="88">
        <v>1</v>
      </c>
      <c r="FI68" s="88">
        <v>15</v>
      </c>
      <c r="FJ68" s="88">
        <v>15</v>
      </c>
      <c r="FK68" s="88">
        <v>0</v>
      </c>
      <c r="FL68" s="88">
        <v>0</v>
      </c>
      <c r="FM68" s="88">
        <v>0</v>
      </c>
      <c r="FN68" s="88">
        <v>0</v>
      </c>
      <c r="FO68" s="88">
        <v>4</v>
      </c>
      <c r="FP68" s="88">
        <v>5</v>
      </c>
      <c r="FQ68" s="88">
        <v>4</v>
      </c>
      <c r="FR68" s="88">
        <v>1</v>
      </c>
      <c r="FS68" s="88">
        <v>1</v>
      </c>
      <c r="FT68" s="88">
        <v>15</v>
      </c>
      <c r="FU68" s="88">
        <v>15</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0</v>
      </c>
      <c r="GW68" s="88">
        <v>1</v>
      </c>
      <c r="GX68" s="88">
        <v>0</v>
      </c>
      <c r="GY68" s="88">
        <v>0</v>
      </c>
      <c r="GZ68" s="88">
        <v>2</v>
      </c>
      <c r="HA68" s="132">
        <v>3</v>
      </c>
      <c r="HB68" s="91">
        <v>3</v>
      </c>
      <c r="HC68" s="115">
        <v>7</v>
      </c>
      <c r="HD68" s="88">
        <v>0</v>
      </c>
      <c r="HE68" s="88">
        <v>7</v>
      </c>
      <c r="HF68" s="88">
        <v>12</v>
      </c>
      <c r="HG68" s="88">
        <v>92</v>
      </c>
      <c r="HH68" s="88">
        <v>33</v>
      </c>
      <c r="HI68" s="88">
        <v>24</v>
      </c>
      <c r="HJ68" s="88">
        <v>5</v>
      </c>
      <c r="HK68" s="88">
        <v>2</v>
      </c>
      <c r="HL68" s="132">
        <v>168</v>
      </c>
      <c r="HM68" s="116">
        <v>175</v>
      </c>
    </row>
    <row r="69" spans="1:221" s="74" customFormat="1" ht="18" customHeight="1">
      <c r="A69" s="87" t="s">
        <v>74</v>
      </c>
      <c r="B69" s="115">
        <v>0</v>
      </c>
      <c r="C69" s="115">
        <v>0</v>
      </c>
      <c r="D69" s="115">
        <v>0</v>
      </c>
      <c r="E69" s="88">
        <v>0</v>
      </c>
      <c r="F69" s="88">
        <v>0</v>
      </c>
      <c r="G69" s="88">
        <v>1</v>
      </c>
      <c r="H69" s="88">
        <v>0</v>
      </c>
      <c r="I69" s="88">
        <v>0</v>
      </c>
      <c r="J69" s="88">
        <v>0</v>
      </c>
      <c r="K69" s="132">
        <v>1</v>
      </c>
      <c r="L69" s="91">
        <v>1</v>
      </c>
      <c r="M69" s="87">
        <v>0</v>
      </c>
      <c r="N69" s="88">
        <v>0</v>
      </c>
      <c r="O69" s="88">
        <v>0</v>
      </c>
      <c r="P69" s="88">
        <v>0</v>
      </c>
      <c r="Q69" s="88">
        <v>0</v>
      </c>
      <c r="R69" s="88">
        <v>1</v>
      </c>
      <c r="S69" s="88">
        <v>0</v>
      </c>
      <c r="T69" s="88">
        <v>0</v>
      </c>
      <c r="U69" s="88">
        <v>0</v>
      </c>
      <c r="V69" s="88">
        <v>1</v>
      </c>
      <c r="W69" s="88">
        <v>1</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1</v>
      </c>
      <c r="AZ69" s="88">
        <v>0</v>
      </c>
      <c r="BA69" s="88">
        <v>0</v>
      </c>
      <c r="BB69" s="88">
        <v>0</v>
      </c>
      <c r="BC69" s="88">
        <v>1</v>
      </c>
      <c r="BD69" s="88">
        <v>1</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60</v>
      </c>
      <c r="C70" s="115">
        <v>36</v>
      </c>
      <c r="D70" s="115">
        <v>96</v>
      </c>
      <c r="E70" s="88">
        <v>61</v>
      </c>
      <c r="F70" s="88">
        <v>147</v>
      </c>
      <c r="G70" s="88">
        <v>120</v>
      </c>
      <c r="H70" s="88">
        <v>95</v>
      </c>
      <c r="I70" s="88">
        <v>85</v>
      </c>
      <c r="J70" s="88">
        <v>78</v>
      </c>
      <c r="K70" s="132">
        <v>586</v>
      </c>
      <c r="L70" s="91">
        <v>682</v>
      </c>
      <c r="M70" s="87">
        <v>12</v>
      </c>
      <c r="N70" s="88">
        <v>5</v>
      </c>
      <c r="O70" s="88">
        <v>17</v>
      </c>
      <c r="P70" s="88">
        <v>10</v>
      </c>
      <c r="Q70" s="88">
        <v>19</v>
      </c>
      <c r="R70" s="88">
        <v>13</v>
      </c>
      <c r="S70" s="88">
        <v>17</v>
      </c>
      <c r="T70" s="88">
        <v>16</v>
      </c>
      <c r="U70" s="88">
        <v>32</v>
      </c>
      <c r="V70" s="88">
        <v>107</v>
      </c>
      <c r="W70" s="88">
        <v>124</v>
      </c>
      <c r="X70" s="88">
        <v>11</v>
      </c>
      <c r="Y70" s="88">
        <v>5</v>
      </c>
      <c r="Z70" s="88">
        <v>16</v>
      </c>
      <c r="AA70" s="88">
        <v>10</v>
      </c>
      <c r="AB70" s="88">
        <v>17</v>
      </c>
      <c r="AC70" s="88">
        <v>12</v>
      </c>
      <c r="AD70" s="88">
        <v>13</v>
      </c>
      <c r="AE70" s="88">
        <v>13</v>
      </c>
      <c r="AF70" s="88">
        <v>13</v>
      </c>
      <c r="AG70" s="88">
        <v>78</v>
      </c>
      <c r="AH70" s="88">
        <v>94</v>
      </c>
      <c r="AI70" s="88">
        <v>0</v>
      </c>
      <c r="AJ70" s="88">
        <v>0</v>
      </c>
      <c r="AK70" s="88">
        <v>0</v>
      </c>
      <c r="AL70" s="88">
        <v>0</v>
      </c>
      <c r="AM70" s="88">
        <v>0</v>
      </c>
      <c r="AN70" s="88">
        <v>0</v>
      </c>
      <c r="AO70" s="88">
        <v>1</v>
      </c>
      <c r="AP70" s="88">
        <v>2</v>
      </c>
      <c r="AQ70" s="88">
        <v>11</v>
      </c>
      <c r="AR70" s="88">
        <v>14</v>
      </c>
      <c r="AS70" s="88">
        <v>14</v>
      </c>
      <c r="AT70" s="88">
        <v>0</v>
      </c>
      <c r="AU70" s="88">
        <v>0</v>
      </c>
      <c r="AV70" s="88">
        <v>0</v>
      </c>
      <c r="AW70" s="88">
        <v>0</v>
      </c>
      <c r="AX70" s="88">
        <v>1</v>
      </c>
      <c r="AY70" s="88">
        <v>0</v>
      </c>
      <c r="AZ70" s="88">
        <v>0</v>
      </c>
      <c r="BA70" s="88">
        <v>0</v>
      </c>
      <c r="BB70" s="88">
        <v>0</v>
      </c>
      <c r="BC70" s="88">
        <v>1</v>
      </c>
      <c r="BD70" s="88">
        <v>1</v>
      </c>
      <c r="BE70" s="88">
        <v>0</v>
      </c>
      <c r="BF70" s="88">
        <v>0</v>
      </c>
      <c r="BG70" s="88">
        <v>0</v>
      </c>
      <c r="BH70" s="88">
        <v>0</v>
      </c>
      <c r="BI70" s="88">
        <v>0</v>
      </c>
      <c r="BJ70" s="88">
        <v>0</v>
      </c>
      <c r="BK70" s="88">
        <v>0</v>
      </c>
      <c r="BL70" s="88">
        <v>0</v>
      </c>
      <c r="BM70" s="88">
        <v>0</v>
      </c>
      <c r="BN70" s="88">
        <v>0</v>
      </c>
      <c r="BO70" s="88">
        <v>0</v>
      </c>
      <c r="BP70" s="88">
        <v>1</v>
      </c>
      <c r="BQ70" s="88">
        <v>0</v>
      </c>
      <c r="BR70" s="88">
        <v>1</v>
      </c>
      <c r="BS70" s="88">
        <v>0</v>
      </c>
      <c r="BT70" s="88">
        <v>1</v>
      </c>
      <c r="BU70" s="88">
        <v>1</v>
      </c>
      <c r="BV70" s="88">
        <v>3</v>
      </c>
      <c r="BW70" s="88">
        <v>1</v>
      </c>
      <c r="BX70" s="88">
        <v>8</v>
      </c>
      <c r="BY70" s="88">
        <v>14</v>
      </c>
      <c r="BZ70" s="88">
        <v>15</v>
      </c>
      <c r="CA70" s="88">
        <v>18</v>
      </c>
      <c r="CB70" s="88">
        <v>9</v>
      </c>
      <c r="CC70" s="88">
        <v>27</v>
      </c>
      <c r="CD70" s="88">
        <v>27</v>
      </c>
      <c r="CE70" s="88">
        <v>52</v>
      </c>
      <c r="CF70" s="88">
        <v>33</v>
      </c>
      <c r="CG70" s="88">
        <v>18</v>
      </c>
      <c r="CH70" s="88">
        <v>13</v>
      </c>
      <c r="CI70" s="88">
        <v>4</v>
      </c>
      <c r="CJ70" s="88">
        <v>147</v>
      </c>
      <c r="CK70" s="88">
        <v>174</v>
      </c>
      <c r="CL70" s="88">
        <v>18</v>
      </c>
      <c r="CM70" s="88">
        <v>9</v>
      </c>
      <c r="CN70" s="88">
        <v>27</v>
      </c>
      <c r="CO70" s="88">
        <v>27</v>
      </c>
      <c r="CP70" s="88">
        <v>52</v>
      </c>
      <c r="CQ70" s="88">
        <v>33</v>
      </c>
      <c r="CR70" s="88">
        <v>18</v>
      </c>
      <c r="CS70" s="88">
        <v>13</v>
      </c>
      <c r="CT70" s="88">
        <v>4</v>
      </c>
      <c r="CU70" s="88">
        <v>147</v>
      </c>
      <c r="CV70" s="88">
        <v>174</v>
      </c>
      <c r="CW70" s="88">
        <v>0</v>
      </c>
      <c r="CX70" s="88">
        <v>0</v>
      </c>
      <c r="CY70" s="88">
        <v>0</v>
      </c>
      <c r="CZ70" s="88">
        <v>0</v>
      </c>
      <c r="DA70" s="88">
        <v>0</v>
      </c>
      <c r="DB70" s="88">
        <v>0</v>
      </c>
      <c r="DC70" s="88">
        <v>0</v>
      </c>
      <c r="DD70" s="88">
        <v>0</v>
      </c>
      <c r="DE70" s="88">
        <v>0</v>
      </c>
      <c r="DF70" s="88">
        <v>0</v>
      </c>
      <c r="DG70" s="91">
        <v>0</v>
      </c>
      <c r="DH70" s="115">
        <v>0</v>
      </c>
      <c r="DI70" s="88">
        <v>1</v>
      </c>
      <c r="DJ70" s="88">
        <v>1</v>
      </c>
      <c r="DK70" s="88">
        <v>0</v>
      </c>
      <c r="DL70" s="88">
        <v>6</v>
      </c>
      <c r="DM70" s="88">
        <v>16</v>
      </c>
      <c r="DN70" s="88">
        <v>15</v>
      </c>
      <c r="DO70" s="88">
        <v>13</v>
      </c>
      <c r="DP70" s="88">
        <v>3</v>
      </c>
      <c r="DQ70" s="88">
        <v>53</v>
      </c>
      <c r="DR70" s="88">
        <v>54</v>
      </c>
      <c r="DS70" s="115">
        <v>0</v>
      </c>
      <c r="DT70" s="88">
        <v>1</v>
      </c>
      <c r="DU70" s="88">
        <v>1</v>
      </c>
      <c r="DV70" s="88">
        <v>0</v>
      </c>
      <c r="DW70" s="88">
        <v>6</v>
      </c>
      <c r="DX70" s="88">
        <v>16</v>
      </c>
      <c r="DY70" s="88">
        <v>15</v>
      </c>
      <c r="DZ70" s="88">
        <v>13</v>
      </c>
      <c r="EA70" s="88">
        <v>3</v>
      </c>
      <c r="EB70" s="88">
        <v>53</v>
      </c>
      <c r="EC70" s="88">
        <v>54</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3</v>
      </c>
      <c r="FA70" s="88">
        <v>3</v>
      </c>
      <c r="FB70" s="88">
        <v>6</v>
      </c>
      <c r="FC70" s="88">
        <v>1</v>
      </c>
      <c r="FD70" s="88">
        <v>9</v>
      </c>
      <c r="FE70" s="88">
        <v>14</v>
      </c>
      <c r="FF70" s="88">
        <v>15</v>
      </c>
      <c r="FG70" s="88">
        <v>17</v>
      </c>
      <c r="FH70" s="88">
        <v>17</v>
      </c>
      <c r="FI70" s="88">
        <v>73</v>
      </c>
      <c r="FJ70" s="88">
        <v>79</v>
      </c>
      <c r="FK70" s="88">
        <v>1</v>
      </c>
      <c r="FL70" s="88">
        <v>2</v>
      </c>
      <c r="FM70" s="88">
        <v>3</v>
      </c>
      <c r="FN70" s="88">
        <v>1</v>
      </c>
      <c r="FO70" s="88">
        <v>7</v>
      </c>
      <c r="FP70" s="88">
        <v>11</v>
      </c>
      <c r="FQ70" s="88">
        <v>14</v>
      </c>
      <c r="FR70" s="88">
        <v>17</v>
      </c>
      <c r="FS70" s="88">
        <v>17</v>
      </c>
      <c r="FT70" s="88">
        <v>67</v>
      </c>
      <c r="FU70" s="88">
        <v>70</v>
      </c>
      <c r="FV70" s="88">
        <v>1</v>
      </c>
      <c r="FW70" s="88">
        <v>0</v>
      </c>
      <c r="FX70" s="88">
        <v>1</v>
      </c>
      <c r="FY70" s="88">
        <v>0</v>
      </c>
      <c r="FZ70" s="88">
        <v>1</v>
      </c>
      <c r="GA70" s="88">
        <v>3</v>
      </c>
      <c r="GB70" s="88">
        <v>1</v>
      </c>
      <c r="GC70" s="88">
        <v>0</v>
      </c>
      <c r="GD70" s="88">
        <v>0</v>
      </c>
      <c r="GE70" s="88">
        <v>5</v>
      </c>
      <c r="GF70" s="88">
        <v>6</v>
      </c>
      <c r="GG70" s="88">
        <v>1</v>
      </c>
      <c r="GH70" s="88">
        <v>1</v>
      </c>
      <c r="GI70" s="88">
        <v>2</v>
      </c>
      <c r="GJ70" s="88">
        <v>0</v>
      </c>
      <c r="GK70" s="88">
        <v>1</v>
      </c>
      <c r="GL70" s="88">
        <v>0</v>
      </c>
      <c r="GM70" s="88">
        <v>0</v>
      </c>
      <c r="GN70" s="88">
        <v>0</v>
      </c>
      <c r="GO70" s="88">
        <v>0</v>
      </c>
      <c r="GP70" s="88">
        <v>1</v>
      </c>
      <c r="GQ70" s="132">
        <v>3</v>
      </c>
      <c r="GR70" s="87">
        <v>1</v>
      </c>
      <c r="GS70" s="88">
        <v>0</v>
      </c>
      <c r="GT70" s="88">
        <v>1</v>
      </c>
      <c r="GU70" s="88">
        <v>0</v>
      </c>
      <c r="GV70" s="88">
        <v>0</v>
      </c>
      <c r="GW70" s="88">
        <v>0</v>
      </c>
      <c r="GX70" s="88">
        <v>0</v>
      </c>
      <c r="GY70" s="88">
        <v>0</v>
      </c>
      <c r="GZ70" s="88">
        <v>0</v>
      </c>
      <c r="HA70" s="132">
        <v>0</v>
      </c>
      <c r="HB70" s="91">
        <v>1</v>
      </c>
      <c r="HC70" s="115">
        <v>26</v>
      </c>
      <c r="HD70" s="88">
        <v>18</v>
      </c>
      <c r="HE70" s="88">
        <v>44</v>
      </c>
      <c r="HF70" s="88">
        <v>23</v>
      </c>
      <c r="HG70" s="88">
        <v>61</v>
      </c>
      <c r="HH70" s="88">
        <v>44</v>
      </c>
      <c r="HI70" s="88">
        <v>30</v>
      </c>
      <c r="HJ70" s="88">
        <v>26</v>
      </c>
      <c r="HK70" s="88">
        <v>22</v>
      </c>
      <c r="HL70" s="132">
        <v>206</v>
      </c>
      <c r="HM70" s="116">
        <v>250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6</v>
      </c>
      <c r="C72" s="115">
        <v>8</v>
      </c>
      <c r="D72" s="115">
        <v>14</v>
      </c>
      <c r="E72" s="88">
        <v>8</v>
      </c>
      <c r="F72" s="88">
        <v>30</v>
      </c>
      <c r="G72" s="88">
        <v>13</v>
      </c>
      <c r="H72" s="88">
        <v>12</v>
      </c>
      <c r="I72" s="88">
        <v>8</v>
      </c>
      <c r="J72" s="88">
        <v>10</v>
      </c>
      <c r="K72" s="132">
        <v>81</v>
      </c>
      <c r="L72" s="91">
        <v>95</v>
      </c>
      <c r="M72" s="87">
        <v>2</v>
      </c>
      <c r="N72" s="88">
        <v>2</v>
      </c>
      <c r="O72" s="88">
        <v>4</v>
      </c>
      <c r="P72" s="88">
        <v>4</v>
      </c>
      <c r="Q72" s="88">
        <v>8</v>
      </c>
      <c r="R72" s="88">
        <v>4</v>
      </c>
      <c r="S72" s="88">
        <v>3</v>
      </c>
      <c r="T72" s="88">
        <v>1</v>
      </c>
      <c r="U72" s="88">
        <v>3</v>
      </c>
      <c r="V72" s="88">
        <v>23</v>
      </c>
      <c r="W72" s="88">
        <v>27</v>
      </c>
      <c r="X72" s="88">
        <v>2</v>
      </c>
      <c r="Y72" s="88">
        <v>2</v>
      </c>
      <c r="Z72" s="88">
        <v>4</v>
      </c>
      <c r="AA72" s="88">
        <v>4</v>
      </c>
      <c r="AB72" s="88">
        <v>8</v>
      </c>
      <c r="AC72" s="88">
        <v>4</v>
      </c>
      <c r="AD72" s="88">
        <v>3</v>
      </c>
      <c r="AE72" s="88">
        <v>1</v>
      </c>
      <c r="AF72" s="88">
        <v>3</v>
      </c>
      <c r="AG72" s="88">
        <v>23</v>
      </c>
      <c r="AH72" s="88">
        <v>27</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1</v>
      </c>
      <c r="CC72" s="88">
        <v>1</v>
      </c>
      <c r="CD72" s="88">
        <v>0</v>
      </c>
      <c r="CE72" s="88">
        <v>4</v>
      </c>
      <c r="CF72" s="88">
        <v>2</v>
      </c>
      <c r="CG72" s="88">
        <v>3</v>
      </c>
      <c r="CH72" s="88">
        <v>1</v>
      </c>
      <c r="CI72" s="88">
        <v>1</v>
      </c>
      <c r="CJ72" s="88">
        <v>11</v>
      </c>
      <c r="CK72" s="88">
        <v>12</v>
      </c>
      <c r="CL72" s="88">
        <v>0</v>
      </c>
      <c r="CM72" s="88">
        <v>1</v>
      </c>
      <c r="CN72" s="88">
        <v>1</v>
      </c>
      <c r="CO72" s="88">
        <v>0</v>
      </c>
      <c r="CP72" s="88">
        <v>4</v>
      </c>
      <c r="CQ72" s="88">
        <v>2</v>
      </c>
      <c r="CR72" s="88">
        <v>3</v>
      </c>
      <c r="CS72" s="88">
        <v>1</v>
      </c>
      <c r="CT72" s="88">
        <v>1</v>
      </c>
      <c r="CU72" s="88">
        <v>11</v>
      </c>
      <c r="CV72" s="88">
        <v>12</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1</v>
      </c>
      <c r="DM72" s="88">
        <v>0</v>
      </c>
      <c r="DN72" s="88">
        <v>0</v>
      </c>
      <c r="DO72" s="88">
        <v>1</v>
      </c>
      <c r="DP72" s="88">
        <v>0</v>
      </c>
      <c r="DQ72" s="88">
        <v>2</v>
      </c>
      <c r="DR72" s="88">
        <v>2</v>
      </c>
      <c r="DS72" s="115">
        <v>0</v>
      </c>
      <c r="DT72" s="88">
        <v>0</v>
      </c>
      <c r="DU72" s="88">
        <v>0</v>
      </c>
      <c r="DV72" s="88">
        <v>0</v>
      </c>
      <c r="DW72" s="88">
        <v>1</v>
      </c>
      <c r="DX72" s="88">
        <v>0</v>
      </c>
      <c r="DY72" s="88">
        <v>0</v>
      </c>
      <c r="DZ72" s="88">
        <v>1</v>
      </c>
      <c r="EA72" s="88">
        <v>0</v>
      </c>
      <c r="EB72" s="88">
        <v>2</v>
      </c>
      <c r="EC72" s="88">
        <v>2</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1</v>
      </c>
      <c r="FA72" s="88">
        <v>2</v>
      </c>
      <c r="FB72" s="88">
        <v>3</v>
      </c>
      <c r="FC72" s="88">
        <v>0</v>
      </c>
      <c r="FD72" s="88">
        <v>5</v>
      </c>
      <c r="FE72" s="88">
        <v>2</v>
      </c>
      <c r="FF72" s="88">
        <v>2</v>
      </c>
      <c r="FG72" s="88">
        <v>4</v>
      </c>
      <c r="FH72" s="88">
        <v>3</v>
      </c>
      <c r="FI72" s="88">
        <v>16</v>
      </c>
      <c r="FJ72" s="88">
        <v>19</v>
      </c>
      <c r="FK72" s="88">
        <v>1</v>
      </c>
      <c r="FL72" s="88">
        <v>2</v>
      </c>
      <c r="FM72" s="88">
        <v>3</v>
      </c>
      <c r="FN72" s="88">
        <v>0</v>
      </c>
      <c r="FO72" s="88">
        <v>5</v>
      </c>
      <c r="FP72" s="88">
        <v>2</v>
      </c>
      <c r="FQ72" s="88">
        <v>2</v>
      </c>
      <c r="FR72" s="88">
        <v>4</v>
      </c>
      <c r="FS72" s="88">
        <v>3</v>
      </c>
      <c r="FT72" s="88">
        <v>16</v>
      </c>
      <c r="FU72" s="88">
        <v>19</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3</v>
      </c>
      <c r="HD72" s="88">
        <v>3</v>
      </c>
      <c r="HE72" s="88">
        <v>6</v>
      </c>
      <c r="HF72" s="88">
        <v>4</v>
      </c>
      <c r="HG72" s="88">
        <v>12</v>
      </c>
      <c r="HH72" s="88">
        <v>5</v>
      </c>
      <c r="HI72" s="88">
        <v>4</v>
      </c>
      <c r="HJ72" s="88">
        <v>1</v>
      </c>
      <c r="HK72" s="88">
        <v>3</v>
      </c>
      <c r="HL72" s="132">
        <v>29</v>
      </c>
      <c r="HM72" s="116">
        <v>35</v>
      </c>
    </row>
    <row r="73" spans="1:221" s="74" customFormat="1" ht="18" customHeight="1" thickBot="1">
      <c r="A73" s="92" t="s">
        <v>78</v>
      </c>
      <c r="B73" s="118">
        <f aca="true" t="shared" si="17" ref="B73:L73">SUM(B64:B72)</f>
        <v>73</v>
      </c>
      <c r="C73" s="93">
        <f>SUM(C64:C72)</f>
        <v>44</v>
      </c>
      <c r="D73" s="93">
        <f>SUM(D64:D72)</f>
        <v>117</v>
      </c>
      <c r="E73" s="93">
        <f t="shared" si="17"/>
        <v>175</v>
      </c>
      <c r="F73" s="93">
        <f t="shared" si="17"/>
        <v>799</v>
      </c>
      <c r="G73" s="93">
        <f t="shared" si="17"/>
        <v>369</v>
      </c>
      <c r="H73" s="93">
        <f t="shared" si="17"/>
        <v>335</v>
      </c>
      <c r="I73" s="93">
        <f t="shared" si="17"/>
        <v>256</v>
      </c>
      <c r="J73" s="93">
        <f t="shared" si="17"/>
        <v>215</v>
      </c>
      <c r="K73" s="93">
        <f t="shared" si="17"/>
        <v>2149</v>
      </c>
      <c r="L73" s="96">
        <f t="shared" si="17"/>
        <v>2266</v>
      </c>
      <c r="M73" s="92">
        <f aca="true" t="shared" si="18" ref="M73:BX73">SUM(M64:M72)</f>
        <v>14</v>
      </c>
      <c r="N73" s="93">
        <f t="shared" si="18"/>
        <v>7</v>
      </c>
      <c r="O73" s="93">
        <f t="shared" si="18"/>
        <v>21</v>
      </c>
      <c r="P73" s="93">
        <f t="shared" si="18"/>
        <v>38</v>
      </c>
      <c r="Q73" s="93">
        <f t="shared" si="18"/>
        <v>141</v>
      </c>
      <c r="R73" s="93">
        <f t="shared" si="18"/>
        <v>63</v>
      </c>
      <c r="S73" s="93">
        <f t="shared" si="18"/>
        <v>61</v>
      </c>
      <c r="T73" s="93">
        <f t="shared" si="18"/>
        <v>67</v>
      </c>
      <c r="U73" s="93">
        <f t="shared" si="18"/>
        <v>86</v>
      </c>
      <c r="V73" s="93">
        <f t="shared" si="18"/>
        <v>456</v>
      </c>
      <c r="W73" s="93">
        <f t="shared" si="18"/>
        <v>477</v>
      </c>
      <c r="X73" s="93">
        <f t="shared" si="18"/>
        <v>13</v>
      </c>
      <c r="Y73" s="93">
        <f t="shared" si="18"/>
        <v>7</v>
      </c>
      <c r="Z73" s="93">
        <f t="shared" si="18"/>
        <v>20</v>
      </c>
      <c r="AA73" s="93">
        <f t="shared" si="18"/>
        <v>38</v>
      </c>
      <c r="AB73" s="93">
        <f t="shared" si="18"/>
        <v>128</v>
      </c>
      <c r="AC73" s="93">
        <f t="shared" si="18"/>
        <v>48</v>
      </c>
      <c r="AD73" s="93">
        <f t="shared" si="18"/>
        <v>41</v>
      </c>
      <c r="AE73" s="93">
        <f t="shared" si="18"/>
        <v>33</v>
      </c>
      <c r="AF73" s="93">
        <f t="shared" si="18"/>
        <v>32</v>
      </c>
      <c r="AG73" s="93">
        <f t="shared" si="18"/>
        <v>320</v>
      </c>
      <c r="AH73" s="93">
        <f t="shared" si="18"/>
        <v>340</v>
      </c>
      <c r="AI73" s="93">
        <f t="shared" si="18"/>
        <v>0</v>
      </c>
      <c r="AJ73" s="93">
        <f t="shared" si="18"/>
        <v>0</v>
      </c>
      <c r="AK73" s="93">
        <f t="shared" si="18"/>
        <v>0</v>
      </c>
      <c r="AL73" s="93">
        <f t="shared" si="18"/>
        <v>0</v>
      </c>
      <c r="AM73" s="93">
        <f t="shared" si="18"/>
        <v>0</v>
      </c>
      <c r="AN73" s="93">
        <f t="shared" si="18"/>
        <v>1</v>
      </c>
      <c r="AO73" s="93">
        <f t="shared" si="18"/>
        <v>3</v>
      </c>
      <c r="AP73" s="93">
        <f t="shared" si="18"/>
        <v>12</v>
      </c>
      <c r="AQ73" s="93">
        <f t="shared" si="18"/>
        <v>20</v>
      </c>
      <c r="AR73" s="93">
        <f t="shared" si="18"/>
        <v>36</v>
      </c>
      <c r="AS73" s="93">
        <f t="shared" si="18"/>
        <v>36</v>
      </c>
      <c r="AT73" s="93">
        <f t="shared" si="18"/>
        <v>0</v>
      </c>
      <c r="AU73" s="93">
        <f t="shared" si="18"/>
        <v>0</v>
      </c>
      <c r="AV73" s="93">
        <f t="shared" si="18"/>
        <v>0</v>
      </c>
      <c r="AW73" s="93">
        <f t="shared" si="18"/>
        <v>0</v>
      </c>
      <c r="AX73" s="93">
        <f t="shared" si="18"/>
        <v>4</v>
      </c>
      <c r="AY73" s="93">
        <f t="shared" si="18"/>
        <v>5</v>
      </c>
      <c r="AZ73" s="93">
        <f t="shared" si="18"/>
        <v>6</v>
      </c>
      <c r="BA73" s="93">
        <f t="shared" si="18"/>
        <v>7</v>
      </c>
      <c r="BB73" s="93">
        <f t="shared" si="18"/>
        <v>9</v>
      </c>
      <c r="BC73" s="93">
        <f t="shared" si="18"/>
        <v>31</v>
      </c>
      <c r="BD73" s="93">
        <f t="shared" si="18"/>
        <v>31</v>
      </c>
      <c r="BE73" s="93">
        <f t="shared" si="18"/>
        <v>0</v>
      </c>
      <c r="BF73" s="93">
        <f t="shared" si="18"/>
        <v>0</v>
      </c>
      <c r="BG73" s="93">
        <f t="shared" si="18"/>
        <v>0</v>
      </c>
      <c r="BH73" s="93">
        <f t="shared" si="18"/>
        <v>0</v>
      </c>
      <c r="BI73" s="93">
        <f t="shared" si="18"/>
        <v>0</v>
      </c>
      <c r="BJ73" s="93">
        <f t="shared" si="18"/>
        <v>0</v>
      </c>
      <c r="BK73" s="93">
        <f t="shared" si="18"/>
        <v>2</v>
      </c>
      <c r="BL73" s="93">
        <f t="shared" si="18"/>
        <v>4</v>
      </c>
      <c r="BM73" s="93">
        <f t="shared" si="18"/>
        <v>0</v>
      </c>
      <c r="BN73" s="93">
        <f t="shared" si="18"/>
        <v>6</v>
      </c>
      <c r="BO73" s="93">
        <f t="shared" si="18"/>
        <v>6</v>
      </c>
      <c r="BP73" s="93">
        <f t="shared" si="18"/>
        <v>1</v>
      </c>
      <c r="BQ73" s="93">
        <f t="shared" si="18"/>
        <v>0</v>
      </c>
      <c r="BR73" s="93">
        <f t="shared" si="18"/>
        <v>1</v>
      </c>
      <c r="BS73" s="93">
        <f t="shared" si="18"/>
        <v>0</v>
      </c>
      <c r="BT73" s="93">
        <f t="shared" si="18"/>
        <v>9</v>
      </c>
      <c r="BU73" s="93">
        <f t="shared" si="18"/>
        <v>9</v>
      </c>
      <c r="BV73" s="93">
        <f t="shared" si="18"/>
        <v>9</v>
      </c>
      <c r="BW73" s="93">
        <f t="shared" si="18"/>
        <v>11</v>
      </c>
      <c r="BX73" s="93">
        <f t="shared" si="18"/>
        <v>25</v>
      </c>
      <c r="BY73" s="93">
        <f aca="true" t="shared" si="19" ref="BY73:EJ73">SUM(BY64:BY72)</f>
        <v>63</v>
      </c>
      <c r="BZ73" s="93">
        <f t="shared" si="19"/>
        <v>64</v>
      </c>
      <c r="CA73" s="93">
        <f t="shared" si="19"/>
        <v>18</v>
      </c>
      <c r="CB73" s="93">
        <f t="shared" si="19"/>
        <v>10</v>
      </c>
      <c r="CC73" s="93">
        <f t="shared" si="19"/>
        <v>28</v>
      </c>
      <c r="CD73" s="93">
        <f t="shared" si="19"/>
        <v>60</v>
      </c>
      <c r="CE73" s="93">
        <f t="shared" si="19"/>
        <v>225</v>
      </c>
      <c r="CF73" s="93">
        <f t="shared" si="19"/>
        <v>89</v>
      </c>
      <c r="CG73" s="93">
        <f t="shared" si="19"/>
        <v>69</v>
      </c>
      <c r="CH73" s="93">
        <f t="shared" si="19"/>
        <v>36</v>
      </c>
      <c r="CI73" s="93">
        <f t="shared" si="19"/>
        <v>16</v>
      </c>
      <c r="CJ73" s="93">
        <f t="shared" si="19"/>
        <v>495</v>
      </c>
      <c r="CK73" s="93">
        <f t="shared" si="19"/>
        <v>523</v>
      </c>
      <c r="CL73" s="93">
        <f t="shared" si="19"/>
        <v>18</v>
      </c>
      <c r="CM73" s="93">
        <f t="shared" si="19"/>
        <v>10</v>
      </c>
      <c r="CN73" s="93">
        <f t="shared" si="19"/>
        <v>28</v>
      </c>
      <c r="CO73" s="93">
        <f t="shared" si="19"/>
        <v>60</v>
      </c>
      <c r="CP73" s="93">
        <f t="shared" si="19"/>
        <v>222</v>
      </c>
      <c r="CQ73" s="93">
        <f t="shared" si="19"/>
        <v>86</v>
      </c>
      <c r="CR73" s="93">
        <f t="shared" si="19"/>
        <v>68</v>
      </c>
      <c r="CS73" s="93">
        <f t="shared" si="19"/>
        <v>36</v>
      </c>
      <c r="CT73" s="93">
        <f t="shared" si="19"/>
        <v>15</v>
      </c>
      <c r="CU73" s="93">
        <f t="shared" si="19"/>
        <v>487</v>
      </c>
      <c r="CV73" s="93">
        <f t="shared" si="19"/>
        <v>515</v>
      </c>
      <c r="CW73" s="93">
        <f t="shared" si="19"/>
        <v>0</v>
      </c>
      <c r="CX73" s="93">
        <f t="shared" si="19"/>
        <v>0</v>
      </c>
      <c r="CY73" s="93">
        <f t="shared" si="19"/>
        <v>0</v>
      </c>
      <c r="CZ73" s="93">
        <f t="shared" si="19"/>
        <v>0</v>
      </c>
      <c r="DA73" s="93">
        <f t="shared" si="19"/>
        <v>3</v>
      </c>
      <c r="DB73" s="93">
        <f t="shared" si="19"/>
        <v>3</v>
      </c>
      <c r="DC73" s="93">
        <f t="shared" si="19"/>
        <v>1</v>
      </c>
      <c r="DD73" s="93">
        <f t="shared" si="19"/>
        <v>0</v>
      </c>
      <c r="DE73" s="93">
        <f t="shared" si="19"/>
        <v>1</v>
      </c>
      <c r="DF73" s="93">
        <f t="shared" si="19"/>
        <v>8</v>
      </c>
      <c r="DG73" s="96">
        <f t="shared" si="19"/>
        <v>8</v>
      </c>
      <c r="DH73" s="118">
        <f t="shared" si="19"/>
        <v>0</v>
      </c>
      <c r="DI73" s="93">
        <f t="shared" si="19"/>
        <v>1</v>
      </c>
      <c r="DJ73" s="93">
        <f t="shared" si="19"/>
        <v>1</v>
      </c>
      <c r="DK73" s="93">
        <f t="shared" si="19"/>
        <v>1</v>
      </c>
      <c r="DL73" s="93">
        <f t="shared" si="19"/>
        <v>48</v>
      </c>
      <c r="DM73" s="93">
        <f t="shared" si="19"/>
        <v>36</v>
      </c>
      <c r="DN73" s="93">
        <f t="shared" si="19"/>
        <v>49</v>
      </c>
      <c r="DO73" s="93">
        <f t="shared" si="19"/>
        <v>39</v>
      </c>
      <c r="DP73" s="93">
        <f t="shared" si="19"/>
        <v>16</v>
      </c>
      <c r="DQ73" s="93">
        <f t="shared" si="19"/>
        <v>189</v>
      </c>
      <c r="DR73" s="93">
        <f t="shared" si="19"/>
        <v>190</v>
      </c>
      <c r="DS73" s="118">
        <f t="shared" si="19"/>
        <v>0</v>
      </c>
      <c r="DT73" s="93">
        <f t="shared" si="19"/>
        <v>1</v>
      </c>
      <c r="DU73" s="93">
        <f t="shared" si="19"/>
        <v>1</v>
      </c>
      <c r="DV73" s="93">
        <f t="shared" si="19"/>
        <v>1</v>
      </c>
      <c r="DW73" s="93">
        <f t="shared" si="19"/>
        <v>48</v>
      </c>
      <c r="DX73" s="93">
        <f t="shared" si="19"/>
        <v>36</v>
      </c>
      <c r="DY73" s="93">
        <f t="shared" si="19"/>
        <v>49</v>
      </c>
      <c r="DZ73" s="93">
        <f t="shared" si="19"/>
        <v>39</v>
      </c>
      <c r="EA73" s="93">
        <f t="shared" si="19"/>
        <v>16</v>
      </c>
      <c r="EB73" s="93">
        <f t="shared" si="19"/>
        <v>189</v>
      </c>
      <c r="EC73" s="93">
        <f t="shared" si="19"/>
        <v>190</v>
      </c>
      <c r="ED73" s="93">
        <f t="shared" si="19"/>
        <v>0</v>
      </c>
      <c r="EE73" s="93">
        <f t="shared" si="19"/>
        <v>0</v>
      </c>
      <c r="EF73" s="93">
        <f t="shared" si="19"/>
        <v>0</v>
      </c>
      <c r="EG73" s="93">
        <f t="shared" si="19"/>
        <v>0</v>
      </c>
      <c r="EH73" s="93">
        <f t="shared" si="19"/>
        <v>0</v>
      </c>
      <c r="EI73" s="93">
        <f t="shared" si="19"/>
        <v>0</v>
      </c>
      <c r="EJ73" s="93">
        <f t="shared" si="19"/>
        <v>0</v>
      </c>
      <c r="EK73" s="93">
        <f aca="true" t="shared" si="20" ref="EK73:GV73">SUM(EK64:EK72)</f>
        <v>0</v>
      </c>
      <c r="EL73" s="93">
        <f t="shared" si="20"/>
        <v>0</v>
      </c>
      <c r="EM73" s="93">
        <f t="shared" si="20"/>
        <v>0</v>
      </c>
      <c r="EN73" s="93">
        <f t="shared" si="20"/>
        <v>0</v>
      </c>
      <c r="EO73" s="93">
        <f t="shared" si="20"/>
        <v>0</v>
      </c>
      <c r="EP73" s="93">
        <f t="shared" si="20"/>
        <v>0</v>
      </c>
      <c r="EQ73" s="93">
        <f t="shared" si="20"/>
        <v>0</v>
      </c>
      <c r="ER73" s="93">
        <f t="shared" si="20"/>
        <v>0</v>
      </c>
      <c r="ES73" s="93">
        <f t="shared" si="20"/>
        <v>0</v>
      </c>
      <c r="ET73" s="93">
        <f t="shared" si="20"/>
        <v>0</v>
      </c>
      <c r="EU73" s="93">
        <f t="shared" si="20"/>
        <v>0</v>
      </c>
      <c r="EV73" s="93">
        <f t="shared" si="20"/>
        <v>0</v>
      </c>
      <c r="EW73" s="93">
        <f t="shared" si="20"/>
        <v>0</v>
      </c>
      <c r="EX73" s="133">
        <f t="shared" si="20"/>
        <v>0</v>
      </c>
      <c r="EY73" s="96">
        <f t="shared" si="20"/>
        <v>0</v>
      </c>
      <c r="EZ73" s="118">
        <f t="shared" si="20"/>
        <v>4</v>
      </c>
      <c r="FA73" s="93">
        <f t="shared" si="20"/>
        <v>5</v>
      </c>
      <c r="FB73" s="93">
        <f t="shared" si="20"/>
        <v>9</v>
      </c>
      <c r="FC73" s="93">
        <f t="shared" si="20"/>
        <v>3</v>
      </c>
      <c r="FD73" s="93">
        <f t="shared" si="20"/>
        <v>42</v>
      </c>
      <c r="FE73" s="93">
        <f t="shared" si="20"/>
        <v>44</v>
      </c>
      <c r="FF73" s="93">
        <f t="shared" si="20"/>
        <v>41</v>
      </c>
      <c r="FG73" s="93">
        <f t="shared" si="20"/>
        <v>44</v>
      </c>
      <c r="FH73" s="93">
        <f t="shared" si="20"/>
        <v>42</v>
      </c>
      <c r="FI73" s="93">
        <f t="shared" si="20"/>
        <v>216</v>
      </c>
      <c r="FJ73" s="93">
        <f t="shared" si="20"/>
        <v>225</v>
      </c>
      <c r="FK73" s="93">
        <f t="shared" si="20"/>
        <v>2</v>
      </c>
      <c r="FL73" s="93">
        <f t="shared" si="20"/>
        <v>4</v>
      </c>
      <c r="FM73" s="93">
        <f t="shared" si="20"/>
        <v>6</v>
      </c>
      <c r="FN73" s="93">
        <f t="shared" si="20"/>
        <v>3</v>
      </c>
      <c r="FO73" s="93">
        <f t="shared" si="20"/>
        <v>37</v>
      </c>
      <c r="FP73" s="93">
        <f t="shared" si="20"/>
        <v>34</v>
      </c>
      <c r="FQ73" s="93">
        <f t="shared" si="20"/>
        <v>37</v>
      </c>
      <c r="FR73" s="93">
        <f t="shared" si="20"/>
        <v>42</v>
      </c>
      <c r="FS73" s="93">
        <f t="shared" si="20"/>
        <v>40</v>
      </c>
      <c r="FT73" s="93">
        <f t="shared" si="20"/>
        <v>193</v>
      </c>
      <c r="FU73" s="93">
        <f t="shared" si="20"/>
        <v>199</v>
      </c>
      <c r="FV73" s="93">
        <f t="shared" si="20"/>
        <v>1</v>
      </c>
      <c r="FW73" s="93">
        <f t="shared" si="20"/>
        <v>0</v>
      </c>
      <c r="FX73" s="93">
        <f t="shared" si="20"/>
        <v>1</v>
      </c>
      <c r="FY73" s="93">
        <f t="shared" si="20"/>
        <v>0</v>
      </c>
      <c r="FZ73" s="93">
        <f t="shared" si="20"/>
        <v>3</v>
      </c>
      <c r="GA73" s="93">
        <f t="shared" si="20"/>
        <v>6</v>
      </c>
      <c r="GB73" s="93">
        <f t="shared" si="20"/>
        <v>2</v>
      </c>
      <c r="GC73" s="93">
        <f t="shared" si="20"/>
        <v>1</v>
      </c>
      <c r="GD73" s="93">
        <f t="shared" si="20"/>
        <v>1</v>
      </c>
      <c r="GE73" s="93">
        <f t="shared" si="20"/>
        <v>13</v>
      </c>
      <c r="GF73" s="93">
        <f t="shared" si="20"/>
        <v>14</v>
      </c>
      <c r="GG73" s="93">
        <f t="shared" si="20"/>
        <v>1</v>
      </c>
      <c r="GH73" s="119">
        <f t="shared" si="20"/>
        <v>1</v>
      </c>
      <c r="GI73" s="119">
        <f t="shared" si="20"/>
        <v>2</v>
      </c>
      <c r="GJ73" s="119">
        <f t="shared" si="20"/>
        <v>0</v>
      </c>
      <c r="GK73" s="119">
        <f t="shared" si="20"/>
        <v>2</v>
      </c>
      <c r="GL73" s="119">
        <f t="shared" si="20"/>
        <v>4</v>
      </c>
      <c r="GM73" s="120">
        <f t="shared" si="20"/>
        <v>2</v>
      </c>
      <c r="GN73" s="119">
        <f t="shared" si="20"/>
        <v>1</v>
      </c>
      <c r="GO73" s="119">
        <f t="shared" si="20"/>
        <v>1</v>
      </c>
      <c r="GP73" s="119">
        <f t="shared" si="20"/>
        <v>10</v>
      </c>
      <c r="GQ73" s="143">
        <f t="shared" si="20"/>
        <v>12</v>
      </c>
      <c r="GR73" s="144">
        <f t="shared" si="20"/>
        <v>1</v>
      </c>
      <c r="GS73" s="119">
        <f t="shared" si="20"/>
        <v>0</v>
      </c>
      <c r="GT73" s="119">
        <f t="shared" si="20"/>
        <v>1</v>
      </c>
      <c r="GU73" s="119">
        <f t="shared" si="20"/>
        <v>0</v>
      </c>
      <c r="GV73" s="119">
        <f t="shared" si="20"/>
        <v>0</v>
      </c>
      <c r="GW73" s="119">
        <f>SUM(GW64:GW72)</f>
        <v>2</v>
      </c>
      <c r="GX73" s="119">
        <f>SUM(GX64:GX72)</f>
        <v>1</v>
      </c>
      <c r="GY73" s="119">
        <f>SUM(GY64:GY72)</f>
        <v>0</v>
      </c>
      <c r="GZ73" s="120">
        <f>SUM(GZ64:GZ72)</f>
        <v>2</v>
      </c>
      <c r="HA73" s="123">
        <f>SUM(HA64:HA72)</f>
        <v>5</v>
      </c>
      <c r="HB73" s="96">
        <f>SUM(HB64:HB72)</f>
        <v>6</v>
      </c>
      <c r="HC73" s="118">
        <f>SUM(HC64:HC72)</f>
        <v>36</v>
      </c>
      <c r="HD73" s="93">
        <f>SUM(HD64:HD72)</f>
        <v>21</v>
      </c>
      <c r="HE73" s="93">
        <f>SUM(HE64:HE72)</f>
        <v>57</v>
      </c>
      <c r="HF73" s="93">
        <f>SUM(HF64:HF72)</f>
        <v>73</v>
      </c>
      <c r="HG73" s="93">
        <f>SUM(HG64:HG72)</f>
        <v>343</v>
      </c>
      <c r="HH73" s="93">
        <f>SUM(HH64:HH72)</f>
        <v>135</v>
      </c>
      <c r="HI73" s="93">
        <f>SUM(HI64:HI72)</f>
        <v>114</v>
      </c>
      <c r="HJ73" s="93">
        <f>SUM(HJ64:HJ72)</f>
        <v>70</v>
      </c>
      <c r="HK73" s="93">
        <f>SUM(HK64:HK72)</f>
        <v>53</v>
      </c>
      <c r="HL73" s="133">
        <f>SUM(HL64:HL72)</f>
        <v>788</v>
      </c>
      <c r="HM73" s="121">
        <f>SUM(HM64:HM72)</f>
        <v>845</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row r="194" spans="1:221" ht="13.5">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c r="CX194" s="72"/>
      <c r="CY194" s="72"/>
      <c r="CZ194" s="72"/>
      <c r="DA194" s="72"/>
      <c r="DB194" s="72"/>
      <c r="DC194" s="72"/>
      <c r="DD194" s="72"/>
      <c r="DE194" s="72"/>
      <c r="DF194" s="72"/>
      <c r="DG194" s="72"/>
      <c r="DH194" s="72"/>
      <c r="DI194" s="72"/>
      <c r="DJ194" s="72"/>
      <c r="DK194" s="72"/>
      <c r="DL194" s="72"/>
      <c r="DM194" s="72"/>
      <c r="DN194" s="72"/>
      <c r="DO194" s="72"/>
      <c r="DP194" s="72"/>
      <c r="DQ194" s="72"/>
      <c r="DR194" s="72"/>
      <c r="DS194" s="72"/>
      <c r="DT194" s="72"/>
      <c r="DU194" s="72"/>
      <c r="DV194" s="72"/>
      <c r="DW194" s="72"/>
      <c r="DX194" s="72"/>
      <c r="DY194" s="72"/>
      <c r="DZ194" s="72"/>
      <c r="EA194" s="72"/>
      <c r="EB194" s="72"/>
      <c r="EC194" s="72"/>
      <c r="ED194" s="72"/>
      <c r="EE194" s="72"/>
      <c r="EF194" s="72"/>
      <c r="EG194" s="72"/>
      <c r="EH194" s="72"/>
      <c r="EI194" s="72"/>
      <c r="EJ194" s="72"/>
      <c r="EK194" s="72"/>
      <c r="EL194" s="72"/>
      <c r="EM194" s="72"/>
      <c r="EN194" s="72"/>
      <c r="EO194" s="72"/>
      <c r="EP194" s="72"/>
      <c r="EQ194" s="72"/>
      <c r="ER194" s="72"/>
      <c r="ES194" s="72"/>
      <c r="ET194" s="72"/>
      <c r="EU194" s="72"/>
      <c r="EV194" s="72"/>
      <c r="EW194" s="72"/>
      <c r="EX194" s="72"/>
      <c r="EY194" s="72"/>
      <c r="EZ194" s="72"/>
      <c r="FA194" s="72"/>
      <c r="FB194" s="72"/>
      <c r="FC194" s="72"/>
      <c r="FD194" s="72"/>
      <c r="FE194" s="72"/>
      <c r="FF194" s="72"/>
      <c r="FG194" s="72"/>
      <c r="FH194" s="72"/>
      <c r="FI194" s="72"/>
      <c r="FJ194" s="72"/>
      <c r="FK194" s="72"/>
      <c r="FL194" s="72"/>
      <c r="FM194" s="72"/>
      <c r="FN194" s="72"/>
      <c r="FO194" s="72"/>
      <c r="FP194" s="72"/>
      <c r="FQ194" s="72"/>
      <c r="FR194" s="72"/>
      <c r="FS194" s="72"/>
      <c r="FT194" s="72"/>
      <c r="FU194" s="72"/>
      <c r="FV194" s="72"/>
      <c r="FW194" s="72"/>
      <c r="FX194" s="72"/>
      <c r="FY194" s="72"/>
      <c r="FZ194" s="72"/>
      <c r="GA194" s="72"/>
      <c r="GB194" s="72"/>
      <c r="GC194" s="72"/>
      <c r="GD194" s="72"/>
      <c r="GE194" s="72"/>
      <c r="GF194" s="72"/>
      <c r="GG194" s="72"/>
      <c r="GH194" s="72"/>
      <c r="GI194" s="72"/>
      <c r="GJ194" s="72"/>
      <c r="GK194" s="72"/>
      <c r="GL194" s="72"/>
      <c r="GM194" s="72"/>
      <c r="GN194" s="72"/>
      <c r="GO194" s="72"/>
      <c r="GP194" s="72"/>
      <c r="GQ194" s="72"/>
      <c r="GR194" s="72"/>
      <c r="GS194" s="72"/>
      <c r="GT194" s="72"/>
      <c r="GU194" s="72"/>
      <c r="GV194" s="72"/>
      <c r="GW194" s="72"/>
      <c r="GX194" s="72"/>
      <c r="GY194" s="72"/>
      <c r="GZ194" s="72"/>
      <c r="HA194" s="72"/>
      <c r="HB194" s="72"/>
      <c r="HC194" s="72"/>
      <c r="HD194" s="72"/>
      <c r="HE194" s="72"/>
      <c r="HF194" s="72"/>
      <c r="HG194" s="72"/>
      <c r="HH194" s="72"/>
      <c r="HI194" s="72"/>
      <c r="HJ194" s="72"/>
      <c r="HK194" s="72"/>
      <c r="HL194" s="72"/>
      <c r="HM194" s="72"/>
    </row>
    <row r="195" spans="1:221" ht="13.5">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c r="CX195" s="72"/>
      <c r="CY195" s="72"/>
      <c r="CZ195" s="72"/>
      <c r="DA195" s="72"/>
      <c r="DB195" s="72"/>
      <c r="DC195" s="72"/>
      <c r="DD195" s="72"/>
      <c r="DE195" s="72"/>
      <c r="DF195" s="72"/>
      <c r="DG195" s="72"/>
      <c r="DH195" s="72"/>
      <c r="DI195" s="72"/>
      <c r="DJ195" s="72"/>
      <c r="DK195" s="72"/>
      <c r="DL195" s="72"/>
      <c r="DM195" s="72"/>
      <c r="DN195" s="72"/>
      <c r="DO195" s="72"/>
      <c r="DP195" s="72"/>
      <c r="DQ195" s="72"/>
      <c r="DR195" s="72"/>
      <c r="DS195" s="72"/>
      <c r="DT195" s="72"/>
      <c r="DU195" s="72"/>
      <c r="DV195" s="72"/>
      <c r="DW195" s="72"/>
      <c r="DX195" s="72"/>
      <c r="DY195" s="72"/>
      <c r="DZ195" s="72"/>
      <c r="EA195" s="72"/>
      <c r="EB195" s="72"/>
      <c r="EC195" s="72"/>
      <c r="ED195" s="72"/>
      <c r="EE195" s="72"/>
      <c r="EF195" s="72"/>
      <c r="EG195" s="72"/>
      <c r="EH195" s="72"/>
      <c r="EI195" s="72"/>
      <c r="EJ195" s="72"/>
      <c r="EK195" s="72"/>
      <c r="EL195" s="72"/>
      <c r="EM195" s="72"/>
      <c r="EN195" s="72"/>
      <c r="EO195" s="72"/>
      <c r="EP195" s="72"/>
      <c r="EQ195" s="72"/>
      <c r="ER195" s="72"/>
      <c r="ES195" s="72"/>
      <c r="ET195" s="72"/>
      <c r="EU195" s="72"/>
      <c r="EV195" s="72"/>
      <c r="EW195" s="72"/>
      <c r="EX195" s="72"/>
      <c r="EY195" s="72"/>
      <c r="EZ195" s="72"/>
      <c r="FA195" s="72"/>
      <c r="FB195" s="72"/>
      <c r="FC195" s="72"/>
      <c r="FD195" s="72"/>
      <c r="FE195" s="72"/>
      <c r="FF195" s="72"/>
      <c r="FG195" s="72"/>
      <c r="FH195" s="72"/>
      <c r="FI195" s="72"/>
      <c r="FJ195" s="72"/>
      <c r="FK195" s="72"/>
      <c r="FL195" s="72"/>
      <c r="FM195" s="72"/>
      <c r="FN195" s="72"/>
      <c r="FO195" s="72"/>
      <c r="FP195" s="72"/>
      <c r="FQ195" s="72"/>
      <c r="FR195" s="72"/>
      <c r="FS195" s="72"/>
      <c r="FT195" s="72"/>
      <c r="FU195" s="72"/>
      <c r="FV195" s="72"/>
      <c r="FW195" s="72"/>
      <c r="FX195" s="72"/>
      <c r="FY195" s="72"/>
      <c r="FZ195" s="72"/>
      <c r="GA195" s="72"/>
      <c r="GB195" s="72"/>
      <c r="GC195" s="72"/>
      <c r="GD195" s="72"/>
      <c r="GE195" s="72"/>
      <c r="GF195" s="72"/>
      <c r="GG195" s="72"/>
      <c r="GH195" s="72"/>
      <c r="GI195" s="72"/>
      <c r="GJ195" s="72"/>
      <c r="GK195" s="72"/>
      <c r="GL195" s="72"/>
      <c r="GM195" s="72"/>
      <c r="GN195" s="72"/>
      <c r="GO195" s="72"/>
      <c r="GP195" s="72"/>
      <c r="GQ195" s="72"/>
      <c r="GR195" s="72"/>
      <c r="GS195" s="72"/>
      <c r="GT195" s="72"/>
      <c r="GU195" s="72"/>
      <c r="GV195" s="72"/>
      <c r="GW195" s="72"/>
      <c r="GX195" s="72"/>
      <c r="GY195" s="72"/>
      <c r="GZ195" s="72"/>
      <c r="HA195" s="72"/>
      <c r="HB195" s="72"/>
      <c r="HC195" s="72"/>
      <c r="HD195" s="72"/>
      <c r="HE195" s="72"/>
      <c r="HF195" s="72"/>
      <c r="HG195" s="72"/>
      <c r="HH195" s="72"/>
      <c r="HI195" s="72"/>
      <c r="HJ195" s="72"/>
      <c r="HK195" s="72"/>
      <c r="HL195" s="72"/>
      <c r="HM195" s="72"/>
    </row>
    <row r="196" spans="1:221" ht="13.5">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c r="CX196" s="72"/>
      <c r="CY196" s="72"/>
      <c r="CZ196" s="72"/>
      <c r="DA196" s="72"/>
      <c r="DB196" s="72"/>
      <c r="DC196" s="72"/>
      <c r="DD196" s="72"/>
      <c r="DE196" s="72"/>
      <c r="DF196" s="72"/>
      <c r="DG196" s="72"/>
      <c r="DH196" s="72"/>
      <c r="DI196" s="72"/>
      <c r="DJ196" s="72"/>
      <c r="DK196" s="72"/>
      <c r="DL196" s="72"/>
      <c r="DM196" s="72"/>
      <c r="DN196" s="72"/>
      <c r="DO196" s="72"/>
      <c r="DP196" s="72"/>
      <c r="DQ196" s="72"/>
      <c r="DR196" s="72"/>
      <c r="DS196" s="72"/>
      <c r="DT196" s="72"/>
      <c r="DU196" s="72"/>
      <c r="DV196" s="72"/>
      <c r="DW196" s="72"/>
      <c r="DX196" s="72"/>
      <c r="DY196" s="72"/>
      <c r="DZ196" s="72"/>
      <c r="EA196" s="72"/>
      <c r="EB196" s="72"/>
      <c r="EC196" s="72"/>
      <c r="ED196" s="72"/>
      <c r="EE196" s="72"/>
      <c r="EF196" s="72"/>
      <c r="EG196" s="72"/>
      <c r="EH196" s="72"/>
      <c r="EI196" s="72"/>
      <c r="EJ196" s="72"/>
      <c r="EK196" s="72"/>
      <c r="EL196" s="72"/>
      <c r="EM196" s="72"/>
      <c r="EN196" s="72"/>
      <c r="EO196" s="72"/>
      <c r="EP196" s="72"/>
      <c r="EQ196" s="72"/>
      <c r="ER196" s="72"/>
      <c r="ES196" s="72"/>
      <c r="ET196" s="72"/>
      <c r="EU196" s="72"/>
      <c r="EV196" s="72"/>
      <c r="EW196" s="72"/>
      <c r="EX196" s="72"/>
      <c r="EY196" s="72"/>
      <c r="EZ196" s="72"/>
      <c r="FA196" s="72"/>
      <c r="FB196" s="72"/>
      <c r="FC196" s="72"/>
      <c r="FD196" s="72"/>
      <c r="FE196" s="72"/>
      <c r="FF196" s="72"/>
      <c r="FG196" s="72"/>
      <c r="FH196" s="72"/>
      <c r="FI196" s="72"/>
      <c r="FJ196" s="72"/>
      <c r="FK196" s="72"/>
      <c r="FL196" s="72"/>
      <c r="FM196" s="72"/>
      <c r="FN196" s="72"/>
      <c r="FO196" s="72"/>
      <c r="FP196" s="72"/>
      <c r="FQ196" s="72"/>
      <c r="FR196" s="72"/>
      <c r="FS196" s="72"/>
      <c r="FT196" s="72"/>
      <c r="FU196" s="72"/>
      <c r="FV196" s="72"/>
      <c r="FW196" s="72"/>
      <c r="FX196" s="72"/>
      <c r="FY196" s="72"/>
      <c r="FZ196" s="72"/>
      <c r="GA196" s="72"/>
      <c r="GB196" s="72"/>
      <c r="GC196" s="72"/>
      <c r="GD196" s="72"/>
      <c r="GE196" s="72"/>
      <c r="GF196" s="72"/>
      <c r="GG196" s="72"/>
      <c r="GH196" s="72"/>
      <c r="GI196" s="72"/>
      <c r="GJ196" s="72"/>
      <c r="GK196" s="72"/>
      <c r="GL196" s="72"/>
      <c r="GM196" s="72"/>
      <c r="GN196" s="72"/>
      <c r="GO196" s="72"/>
      <c r="GP196" s="72"/>
      <c r="GQ196" s="72"/>
      <c r="GR196" s="72"/>
      <c r="GS196" s="72"/>
      <c r="GT196" s="72"/>
      <c r="GU196" s="72"/>
      <c r="GV196" s="72"/>
      <c r="GW196" s="72"/>
      <c r="GX196" s="72"/>
      <c r="GY196" s="72"/>
      <c r="GZ196" s="72"/>
      <c r="HA196" s="72"/>
      <c r="HB196" s="72"/>
      <c r="HC196" s="72"/>
      <c r="HD196" s="72"/>
      <c r="HE196" s="72"/>
      <c r="HF196" s="72"/>
      <c r="HG196" s="72"/>
      <c r="HH196" s="72"/>
      <c r="HI196" s="72"/>
      <c r="HJ196" s="72"/>
      <c r="HK196" s="72"/>
      <c r="HL196" s="72"/>
      <c r="HM196" s="72"/>
    </row>
    <row r="197" spans="1:221" ht="13.5">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c r="CX197" s="72"/>
      <c r="CY197" s="72"/>
      <c r="CZ197" s="72"/>
      <c r="DA197" s="72"/>
      <c r="DB197" s="72"/>
      <c r="DC197" s="72"/>
      <c r="DD197" s="72"/>
      <c r="DE197" s="72"/>
      <c r="DF197" s="72"/>
      <c r="DG197" s="72"/>
      <c r="DH197" s="72"/>
      <c r="DI197" s="72"/>
      <c r="DJ197" s="72"/>
      <c r="DK197" s="72"/>
      <c r="DL197" s="72"/>
      <c r="DM197" s="72"/>
      <c r="DN197" s="72"/>
      <c r="DO197" s="72"/>
      <c r="DP197" s="72"/>
      <c r="DQ197" s="72"/>
      <c r="DR197" s="72"/>
      <c r="DS197" s="72"/>
      <c r="DT197" s="72"/>
      <c r="DU197" s="72"/>
      <c r="DV197" s="72"/>
      <c r="DW197" s="72"/>
      <c r="DX197" s="72"/>
      <c r="DY197" s="72"/>
      <c r="DZ197" s="72"/>
      <c r="EA197" s="72"/>
      <c r="EB197" s="72"/>
      <c r="EC197" s="72"/>
      <c r="ED197" s="72"/>
      <c r="EE197" s="72"/>
      <c r="EF197" s="72"/>
      <c r="EG197" s="72"/>
      <c r="EH197" s="72"/>
      <c r="EI197" s="72"/>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2"/>
      <c r="FU197" s="72"/>
      <c r="FV197" s="72"/>
      <c r="FW197" s="72"/>
      <c r="FX197" s="72"/>
      <c r="FY197" s="72"/>
      <c r="FZ197" s="72"/>
      <c r="GA197" s="72"/>
      <c r="GB197" s="72"/>
      <c r="GC197" s="72"/>
      <c r="GD197" s="72"/>
      <c r="GE197" s="72"/>
      <c r="GF197" s="72"/>
      <c r="GG197" s="72"/>
      <c r="GH197" s="72"/>
      <c r="GI197" s="72"/>
      <c r="GJ197" s="72"/>
      <c r="GK197" s="72"/>
      <c r="GL197" s="72"/>
      <c r="GM197" s="72"/>
      <c r="GN197" s="72"/>
      <c r="GO197" s="72"/>
      <c r="GP197" s="72"/>
      <c r="GQ197" s="72"/>
      <c r="GR197" s="72"/>
      <c r="GS197" s="72"/>
      <c r="GT197" s="72"/>
      <c r="GU197" s="72"/>
      <c r="GV197" s="72"/>
      <c r="GW197" s="72"/>
      <c r="GX197" s="72"/>
      <c r="GY197" s="72"/>
      <c r="GZ197" s="72"/>
      <c r="HA197" s="72"/>
      <c r="HB197" s="72"/>
      <c r="HC197" s="72"/>
      <c r="HD197" s="72"/>
      <c r="HE197" s="72"/>
      <c r="HF197" s="72"/>
      <c r="HG197" s="72"/>
      <c r="HH197" s="72"/>
      <c r="HI197" s="72"/>
      <c r="HJ197" s="72"/>
      <c r="HK197" s="72"/>
      <c r="HL197" s="72"/>
      <c r="HM197" s="72"/>
    </row>
    <row r="198" spans="1:221" ht="13.5">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c r="CX198" s="72"/>
      <c r="CY198" s="72"/>
      <c r="CZ198" s="72"/>
      <c r="DA198" s="72"/>
      <c r="DB198" s="72"/>
      <c r="DC198" s="72"/>
      <c r="DD198" s="72"/>
      <c r="DE198" s="72"/>
      <c r="DF198" s="72"/>
      <c r="DG198" s="72"/>
      <c r="DH198" s="72"/>
      <c r="DI198" s="72"/>
      <c r="DJ198" s="72"/>
      <c r="DK198" s="72"/>
      <c r="DL198" s="72"/>
      <c r="DM198" s="72"/>
      <c r="DN198" s="72"/>
      <c r="DO198" s="72"/>
      <c r="DP198" s="72"/>
      <c r="DQ198" s="72"/>
      <c r="DR198" s="72"/>
      <c r="DS198" s="72"/>
      <c r="DT198" s="72"/>
      <c r="DU198" s="72"/>
      <c r="DV198" s="72"/>
      <c r="DW198" s="72"/>
      <c r="DX198" s="72"/>
      <c r="DY198" s="72"/>
      <c r="DZ198" s="72"/>
      <c r="EA198" s="72"/>
      <c r="EB198" s="72"/>
      <c r="EC198" s="72"/>
      <c r="ED198" s="72"/>
      <c r="EE198" s="72"/>
      <c r="EF198" s="72"/>
      <c r="EG198" s="72"/>
      <c r="EH198" s="72"/>
      <c r="EI198" s="72"/>
      <c r="EJ198" s="72"/>
      <c r="EK198" s="72"/>
      <c r="EL198" s="72"/>
      <c r="EM198" s="72"/>
      <c r="EN198" s="72"/>
      <c r="EO198" s="72"/>
      <c r="EP198" s="72"/>
      <c r="EQ198" s="72"/>
      <c r="ER198" s="72"/>
      <c r="ES198" s="72"/>
      <c r="ET198" s="72"/>
      <c r="EU198" s="72"/>
      <c r="EV198" s="72"/>
      <c r="EW198" s="72"/>
      <c r="EX198" s="72"/>
      <c r="EY198" s="72"/>
      <c r="EZ198" s="72"/>
      <c r="FA198" s="72"/>
      <c r="FB198" s="72"/>
      <c r="FC198" s="72"/>
      <c r="FD198" s="72"/>
      <c r="FE198" s="72"/>
      <c r="FF198" s="72"/>
      <c r="FG198" s="72"/>
      <c r="FH198" s="72"/>
      <c r="FI198" s="72"/>
      <c r="FJ198" s="72"/>
      <c r="FK198" s="72"/>
      <c r="FL198" s="72"/>
      <c r="FM198" s="72"/>
      <c r="FN198" s="72"/>
      <c r="FO198" s="72"/>
      <c r="FP198" s="72"/>
      <c r="FQ198" s="72"/>
      <c r="FR198" s="72"/>
      <c r="FS198" s="72"/>
      <c r="FT198" s="72"/>
      <c r="FU198" s="72"/>
      <c r="FV198" s="72"/>
      <c r="FW198" s="72"/>
      <c r="FX198" s="72"/>
      <c r="FY198" s="72"/>
      <c r="FZ198" s="72"/>
      <c r="GA198" s="72"/>
      <c r="GB198" s="72"/>
      <c r="GC198" s="72"/>
      <c r="GD198" s="72"/>
      <c r="GE198" s="72"/>
      <c r="GF198" s="72"/>
      <c r="GG198" s="72"/>
      <c r="GH198" s="72"/>
      <c r="GI198" s="72"/>
      <c r="GJ198" s="72"/>
      <c r="GK198" s="72"/>
      <c r="GL198" s="72"/>
      <c r="GM198" s="72"/>
      <c r="GN198" s="72"/>
      <c r="GO198" s="72"/>
      <c r="GP198" s="72"/>
      <c r="GQ198" s="72"/>
      <c r="GR198" s="72"/>
      <c r="GS198" s="72"/>
      <c r="GT198" s="72"/>
      <c r="GU198" s="72"/>
      <c r="GV198" s="72"/>
      <c r="GW198" s="72"/>
      <c r="GX198" s="72"/>
      <c r="GY198" s="72"/>
      <c r="GZ198" s="72"/>
      <c r="HA198" s="72"/>
      <c r="HB198" s="72"/>
      <c r="HC198" s="72"/>
      <c r="HD198" s="72"/>
      <c r="HE198" s="72"/>
      <c r="HF198" s="72"/>
      <c r="HG198" s="72"/>
      <c r="HH198" s="72"/>
      <c r="HI198" s="72"/>
      <c r="HJ198" s="72"/>
      <c r="HK198" s="72"/>
      <c r="HL198" s="72"/>
      <c r="HM198" s="72"/>
    </row>
    <row r="199" spans="1:221" ht="13.5">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c r="CX199" s="72"/>
      <c r="CY199" s="72"/>
      <c r="CZ199" s="72"/>
      <c r="DA199" s="72"/>
      <c r="DB199" s="72"/>
      <c r="DC199" s="72"/>
      <c r="DD199" s="72"/>
      <c r="DE199" s="72"/>
      <c r="DF199" s="72"/>
      <c r="DG199" s="72"/>
      <c r="DH199" s="72"/>
      <c r="DI199" s="72"/>
      <c r="DJ199" s="72"/>
      <c r="DK199" s="72"/>
      <c r="DL199" s="72"/>
      <c r="DM199" s="72"/>
      <c r="DN199" s="72"/>
      <c r="DO199" s="72"/>
      <c r="DP199" s="72"/>
      <c r="DQ199" s="72"/>
      <c r="DR199" s="72"/>
      <c r="DS199" s="72"/>
      <c r="DT199" s="72"/>
      <c r="DU199" s="72"/>
      <c r="DV199" s="72"/>
      <c r="DW199" s="72"/>
      <c r="DX199" s="72"/>
      <c r="DY199" s="72"/>
      <c r="DZ199" s="72"/>
      <c r="EA199" s="72"/>
      <c r="EB199" s="72"/>
      <c r="EC199" s="72"/>
      <c r="ED199" s="72"/>
      <c r="EE199" s="72"/>
      <c r="EF199" s="72"/>
      <c r="EG199" s="72"/>
      <c r="EH199" s="72"/>
      <c r="EI199" s="72"/>
      <c r="EJ199" s="72"/>
      <c r="EK199" s="72"/>
      <c r="EL199" s="72"/>
      <c r="EM199" s="72"/>
      <c r="EN199" s="72"/>
      <c r="EO199" s="72"/>
      <c r="EP199" s="72"/>
      <c r="EQ199" s="72"/>
      <c r="ER199" s="72"/>
      <c r="ES199" s="72"/>
      <c r="ET199" s="72"/>
      <c r="EU199" s="72"/>
      <c r="EV199" s="72"/>
      <c r="EW199" s="72"/>
      <c r="EX199" s="72"/>
      <c r="EY199" s="72"/>
      <c r="EZ199" s="72"/>
      <c r="FA199" s="72"/>
      <c r="FB199" s="72"/>
      <c r="FC199" s="72"/>
      <c r="FD199" s="72"/>
      <c r="FE199" s="72"/>
      <c r="FF199" s="72"/>
      <c r="FG199" s="72"/>
      <c r="FH199" s="72"/>
      <c r="FI199" s="72"/>
      <c r="FJ199" s="72"/>
      <c r="FK199" s="72"/>
      <c r="FL199" s="72"/>
      <c r="FM199" s="72"/>
      <c r="FN199" s="72"/>
      <c r="FO199" s="72"/>
      <c r="FP199" s="72"/>
      <c r="FQ199" s="72"/>
      <c r="FR199" s="72"/>
      <c r="FS199" s="72"/>
      <c r="FT199" s="72"/>
      <c r="FU199" s="72"/>
      <c r="FV199" s="72"/>
      <c r="FW199" s="72"/>
      <c r="FX199" s="72"/>
      <c r="FY199" s="72"/>
      <c r="FZ199" s="72"/>
      <c r="GA199" s="72"/>
      <c r="GB199" s="72"/>
      <c r="GC199" s="72"/>
      <c r="GD199" s="72"/>
      <c r="GE199" s="72"/>
      <c r="GF199" s="72"/>
      <c r="GG199" s="72"/>
      <c r="GH199" s="72"/>
      <c r="GI199" s="72"/>
      <c r="GJ199" s="72"/>
      <c r="GK199" s="72"/>
      <c r="GL199" s="72"/>
      <c r="GM199" s="72"/>
      <c r="GN199" s="72"/>
      <c r="GO199" s="72"/>
      <c r="GP199" s="72"/>
      <c r="GQ199" s="72"/>
      <c r="GR199" s="72"/>
      <c r="GS199" s="72"/>
      <c r="GT199" s="72"/>
      <c r="GU199" s="72"/>
      <c r="GV199" s="72"/>
      <c r="GW199" s="72"/>
      <c r="GX199" s="72"/>
      <c r="GY199" s="72"/>
      <c r="GZ199" s="72"/>
      <c r="HA199" s="72"/>
      <c r="HB199" s="72"/>
      <c r="HC199" s="72"/>
      <c r="HD199" s="72"/>
      <c r="HE199" s="72"/>
      <c r="HF199" s="72"/>
      <c r="HG199" s="72"/>
      <c r="HH199" s="72"/>
      <c r="HI199" s="72"/>
      <c r="HJ199" s="72"/>
      <c r="HK199" s="72"/>
      <c r="HL199" s="72"/>
      <c r="HM199" s="72"/>
    </row>
    <row r="200" spans="1:221" ht="13.5">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c r="CX200" s="72"/>
      <c r="CY200" s="72"/>
      <c r="CZ200" s="72"/>
      <c r="DA200" s="72"/>
      <c r="DB200" s="72"/>
      <c r="DC200" s="72"/>
      <c r="DD200" s="72"/>
      <c r="DE200" s="72"/>
      <c r="DF200" s="72"/>
      <c r="DG200" s="72"/>
      <c r="DH200" s="72"/>
      <c r="DI200" s="72"/>
      <c r="DJ200" s="72"/>
      <c r="DK200" s="72"/>
      <c r="DL200" s="72"/>
      <c r="DM200" s="72"/>
      <c r="DN200" s="72"/>
      <c r="DO200" s="72"/>
      <c r="DP200" s="72"/>
      <c r="DQ200" s="72"/>
      <c r="DR200" s="72"/>
      <c r="DS200" s="72"/>
      <c r="DT200" s="72"/>
      <c r="DU200" s="72"/>
      <c r="DV200" s="72"/>
      <c r="DW200" s="72"/>
      <c r="DX200" s="72"/>
      <c r="DY200" s="72"/>
      <c r="DZ200" s="72"/>
      <c r="EA200" s="72"/>
      <c r="EB200" s="72"/>
      <c r="EC200" s="72"/>
      <c r="ED200" s="72"/>
      <c r="EE200" s="72"/>
      <c r="EF200" s="72"/>
      <c r="EG200" s="72"/>
      <c r="EH200" s="72"/>
      <c r="EI200" s="72"/>
      <c r="EJ200" s="72"/>
      <c r="EK200" s="72"/>
      <c r="EL200" s="72"/>
      <c r="EM200" s="72"/>
      <c r="EN200" s="72"/>
      <c r="EO200" s="72"/>
      <c r="EP200" s="72"/>
      <c r="EQ200" s="72"/>
      <c r="ER200" s="72"/>
      <c r="ES200" s="72"/>
      <c r="ET200" s="72"/>
      <c r="EU200" s="72"/>
      <c r="EV200" s="72"/>
      <c r="EW200" s="72"/>
      <c r="EX200" s="72"/>
      <c r="EY200" s="72"/>
      <c r="EZ200" s="72"/>
      <c r="FA200" s="72"/>
      <c r="FB200" s="72"/>
      <c r="FC200" s="72"/>
      <c r="FD200" s="72"/>
      <c r="FE200" s="72"/>
      <c r="FF200" s="72"/>
      <c r="FG200" s="72"/>
      <c r="FH200" s="72"/>
      <c r="FI200" s="72"/>
      <c r="FJ200" s="72"/>
      <c r="FK200" s="72"/>
      <c r="FL200" s="72"/>
      <c r="FM200" s="72"/>
      <c r="FN200" s="72"/>
      <c r="FO200" s="72"/>
      <c r="FP200" s="72"/>
      <c r="FQ200" s="72"/>
      <c r="FR200" s="72"/>
      <c r="FS200" s="72"/>
      <c r="FT200" s="72"/>
      <c r="FU200" s="72"/>
      <c r="FV200" s="72"/>
      <c r="FW200" s="72"/>
      <c r="FX200" s="72"/>
      <c r="FY200" s="72"/>
      <c r="FZ200" s="72"/>
      <c r="GA200" s="72"/>
      <c r="GB200" s="72"/>
      <c r="GC200" s="72"/>
      <c r="GD200" s="72"/>
      <c r="GE200" s="72"/>
      <c r="GF200" s="72"/>
      <c r="GG200" s="72"/>
      <c r="GH200" s="72"/>
      <c r="GI200" s="72"/>
      <c r="GJ200" s="72"/>
      <c r="GK200" s="72"/>
      <c r="GL200" s="72"/>
      <c r="GM200" s="72"/>
      <c r="GN200" s="72"/>
      <c r="GO200" s="72"/>
      <c r="GP200" s="72"/>
      <c r="GQ200" s="72"/>
      <c r="GR200" s="72"/>
      <c r="GS200" s="72"/>
      <c r="GT200" s="72"/>
      <c r="GU200" s="72"/>
      <c r="GV200" s="72"/>
      <c r="GW200" s="72"/>
      <c r="GX200" s="72"/>
      <c r="GY200" s="72"/>
      <c r="GZ200" s="72"/>
      <c r="HA200" s="72"/>
      <c r="HB200" s="72"/>
      <c r="HC200" s="72"/>
      <c r="HD200" s="72"/>
      <c r="HE200" s="72"/>
      <c r="HF200" s="72"/>
      <c r="HG200" s="72"/>
      <c r="HH200" s="72"/>
      <c r="HI200" s="72"/>
      <c r="HJ200" s="72"/>
      <c r="HK200" s="72"/>
      <c r="HL200" s="72"/>
      <c r="HM200" s="72"/>
    </row>
    <row r="201" spans="1:221" ht="13.5">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c r="CX201" s="72"/>
      <c r="CY201" s="72"/>
      <c r="CZ201" s="72"/>
      <c r="DA201" s="72"/>
      <c r="DB201" s="72"/>
      <c r="DC201" s="72"/>
      <c r="DD201" s="72"/>
      <c r="DE201" s="72"/>
      <c r="DF201" s="72"/>
      <c r="DG201" s="72"/>
      <c r="DH201" s="72"/>
      <c r="DI201" s="72"/>
      <c r="DJ201" s="72"/>
      <c r="DK201" s="72"/>
      <c r="DL201" s="72"/>
      <c r="DM201" s="72"/>
      <c r="DN201" s="72"/>
      <c r="DO201" s="72"/>
      <c r="DP201" s="72"/>
      <c r="DQ201" s="72"/>
      <c r="DR201" s="72"/>
      <c r="DS201" s="72"/>
      <c r="DT201" s="72"/>
      <c r="DU201" s="72"/>
      <c r="DV201" s="72"/>
      <c r="DW201" s="72"/>
      <c r="DX201" s="72"/>
      <c r="DY201" s="72"/>
      <c r="DZ201" s="72"/>
      <c r="EA201" s="72"/>
      <c r="EB201" s="72"/>
      <c r="EC201" s="72"/>
      <c r="ED201" s="72"/>
      <c r="EE201" s="72"/>
      <c r="EF201" s="72"/>
      <c r="EG201" s="72"/>
      <c r="EH201" s="72"/>
      <c r="EI201" s="72"/>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2"/>
      <c r="FU201" s="72"/>
      <c r="FV201" s="72"/>
      <c r="FW201" s="72"/>
      <c r="FX201" s="72"/>
      <c r="FY201" s="72"/>
      <c r="FZ201" s="72"/>
      <c r="GA201" s="72"/>
      <c r="GB201" s="72"/>
      <c r="GC201" s="72"/>
      <c r="GD201" s="72"/>
      <c r="GE201" s="72"/>
      <c r="GF201" s="72"/>
      <c r="GG201" s="72"/>
      <c r="GH201" s="72"/>
      <c r="GI201" s="72"/>
      <c r="GJ201" s="72"/>
      <c r="GK201" s="72"/>
      <c r="GL201" s="72"/>
      <c r="GM201" s="72"/>
      <c r="GN201" s="72"/>
      <c r="GO201" s="72"/>
      <c r="GP201" s="72"/>
      <c r="GQ201" s="72"/>
      <c r="GR201" s="72"/>
      <c r="GS201" s="72"/>
      <c r="GT201" s="72"/>
      <c r="GU201" s="72"/>
      <c r="GV201" s="72"/>
      <c r="GW201" s="72"/>
      <c r="GX201" s="72"/>
      <c r="GY201" s="72"/>
      <c r="GZ201" s="72"/>
      <c r="HA201" s="72"/>
      <c r="HB201" s="72"/>
      <c r="HC201" s="72"/>
      <c r="HD201" s="72"/>
      <c r="HE201" s="72"/>
      <c r="HF201" s="72"/>
      <c r="HG201" s="72"/>
      <c r="HH201" s="72"/>
      <c r="HI201" s="72"/>
      <c r="HJ201" s="72"/>
      <c r="HK201" s="72"/>
      <c r="HL201" s="72"/>
      <c r="HM201" s="72"/>
    </row>
    <row r="202" spans="1:221" ht="13.5">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c r="CX202" s="72"/>
      <c r="CY202" s="72"/>
      <c r="CZ202" s="72"/>
      <c r="DA202" s="72"/>
      <c r="DB202" s="72"/>
      <c r="DC202" s="72"/>
      <c r="DD202" s="72"/>
      <c r="DE202" s="72"/>
      <c r="DF202" s="72"/>
      <c r="DG202" s="72"/>
      <c r="DH202" s="72"/>
      <c r="DI202" s="72"/>
      <c r="DJ202" s="72"/>
      <c r="DK202" s="72"/>
      <c r="DL202" s="72"/>
      <c r="DM202" s="72"/>
      <c r="DN202" s="72"/>
      <c r="DO202" s="72"/>
      <c r="DP202" s="72"/>
      <c r="DQ202" s="72"/>
      <c r="DR202" s="72"/>
      <c r="DS202" s="72"/>
      <c r="DT202" s="72"/>
      <c r="DU202" s="72"/>
      <c r="DV202" s="72"/>
      <c r="DW202" s="72"/>
      <c r="DX202" s="72"/>
      <c r="DY202" s="72"/>
      <c r="DZ202" s="72"/>
      <c r="EA202" s="72"/>
      <c r="EB202" s="72"/>
      <c r="EC202" s="72"/>
      <c r="ED202" s="72"/>
      <c r="EE202" s="72"/>
      <c r="EF202" s="72"/>
      <c r="EG202" s="72"/>
      <c r="EH202" s="72"/>
      <c r="EI202" s="72"/>
      <c r="EJ202" s="72"/>
      <c r="EK202" s="72"/>
      <c r="EL202" s="72"/>
      <c r="EM202" s="72"/>
      <c r="EN202" s="72"/>
      <c r="EO202" s="72"/>
      <c r="EP202" s="72"/>
      <c r="EQ202" s="72"/>
      <c r="ER202" s="72"/>
      <c r="ES202" s="72"/>
      <c r="ET202" s="72"/>
      <c r="EU202" s="72"/>
      <c r="EV202" s="72"/>
      <c r="EW202" s="72"/>
      <c r="EX202" s="72"/>
      <c r="EY202" s="72"/>
      <c r="EZ202" s="72"/>
      <c r="FA202" s="72"/>
      <c r="FB202" s="72"/>
      <c r="FC202" s="72"/>
      <c r="FD202" s="72"/>
      <c r="FE202" s="72"/>
      <c r="FF202" s="72"/>
      <c r="FG202" s="72"/>
      <c r="FH202" s="72"/>
      <c r="FI202" s="72"/>
      <c r="FJ202" s="72"/>
      <c r="FK202" s="72"/>
      <c r="FL202" s="72"/>
      <c r="FM202" s="72"/>
      <c r="FN202" s="72"/>
      <c r="FO202" s="72"/>
      <c r="FP202" s="72"/>
      <c r="FQ202" s="72"/>
      <c r="FR202" s="72"/>
      <c r="FS202" s="72"/>
      <c r="FT202" s="72"/>
      <c r="FU202" s="72"/>
      <c r="FV202" s="72"/>
      <c r="FW202" s="72"/>
      <c r="FX202" s="72"/>
      <c r="FY202" s="72"/>
      <c r="FZ202" s="72"/>
      <c r="GA202" s="72"/>
      <c r="GB202" s="72"/>
      <c r="GC202" s="72"/>
      <c r="GD202" s="72"/>
      <c r="GE202" s="72"/>
      <c r="GF202" s="72"/>
      <c r="GG202" s="72"/>
      <c r="GH202" s="72"/>
      <c r="GI202" s="72"/>
      <c r="GJ202" s="72"/>
      <c r="GK202" s="72"/>
      <c r="GL202" s="72"/>
      <c r="GM202" s="72"/>
      <c r="GN202" s="72"/>
      <c r="GO202" s="72"/>
      <c r="GP202" s="72"/>
      <c r="GQ202" s="72"/>
      <c r="GR202" s="72"/>
      <c r="GS202" s="72"/>
      <c r="GT202" s="72"/>
      <c r="GU202" s="72"/>
      <c r="GV202" s="72"/>
      <c r="GW202" s="72"/>
      <c r="GX202" s="72"/>
      <c r="GY202" s="72"/>
      <c r="GZ202" s="72"/>
      <c r="HA202" s="72"/>
      <c r="HB202" s="72"/>
      <c r="HC202" s="72"/>
      <c r="HD202" s="72"/>
      <c r="HE202" s="72"/>
      <c r="HF202" s="72"/>
      <c r="HG202" s="72"/>
      <c r="HH202" s="72"/>
      <c r="HI202" s="72"/>
      <c r="HJ202" s="72"/>
      <c r="HK202" s="72"/>
      <c r="HL202" s="72"/>
      <c r="HM202" s="72"/>
    </row>
    <row r="203" spans="1:221" ht="13.5">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c r="CX203" s="72"/>
      <c r="CY203" s="72"/>
      <c r="CZ203" s="72"/>
      <c r="DA203" s="72"/>
      <c r="DB203" s="72"/>
      <c r="DC203" s="72"/>
      <c r="DD203" s="72"/>
      <c r="DE203" s="72"/>
      <c r="DF203" s="72"/>
      <c r="DG203" s="72"/>
      <c r="DH203" s="72"/>
      <c r="DI203" s="72"/>
      <c r="DJ203" s="72"/>
      <c r="DK203" s="72"/>
      <c r="DL203" s="72"/>
      <c r="DM203" s="72"/>
      <c r="DN203" s="72"/>
      <c r="DO203" s="72"/>
      <c r="DP203" s="72"/>
      <c r="DQ203" s="72"/>
      <c r="DR203" s="72"/>
      <c r="DS203" s="72"/>
      <c r="DT203" s="72"/>
      <c r="DU203" s="72"/>
      <c r="DV203" s="72"/>
      <c r="DW203" s="72"/>
      <c r="DX203" s="72"/>
      <c r="DY203" s="72"/>
      <c r="DZ203" s="72"/>
      <c r="EA203" s="72"/>
      <c r="EB203" s="72"/>
      <c r="EC203" s="72"/>
      <c r="ED203" s="72"/>
      <c r="EE203" s="72"/>
      <c r="EF203" s="72"/>
      <c r="EG203" s="72"/>
      <c r="EH203" s="72"/>
      <c r="EI203" s="72"/>
      <c r="EJ203" s="72"/>
      <c r="EK203" s="72"/>
      <c r="EL203" s="72"/>
      <c r="EM203" s="72"/>
      <c r="EN203" s="72"/>
      <c r="EO203" s="72"/>
      <c r="EP203" s="72"/>
      <c r="EQ203" s="72"/>
      <c r="ER203" s="72"/>
      <c r="ES203" s="72"/>
      <c r="ET203" s="72"/>
      <c r="EU203" s="72"/>
      <c r="EV203" s="72"/>
      <c r="EW203" s="72"/>
      <c r="EX203" s="72"/>
      <c r="EY203" s="72"/>
      <c r="EZ203" s="72"/>
      <c r="FA203" s="72"/>
      <c r="FB203" s="72"/>
      <c r="FC203" s="72"/>
      <c r="FD203" s="72"/>
      <c r="FE203" s="72"/>
      <c r="FF203" s="72"/>
      <c r="FG203" s="72"/>
      <c r="FH203" s="72"/>
      <c r="FI203" s="72"/>
      <c r="FJ203" s="72"/>
      <c r="FK203" s="72"/>
      <c r="FL203" s="72"/>
      <c r="FM203" s="72"/>
      <c r="FN203" s="72"/>
      <c r="FO203" s="72"/>
      <c r="FP203" s="72"/>
      <c r="FQ203" s="72"/>
      <c r="FR203" s="72"/>
      <c r="FS203" s="72"/>
      <c r="FT203" s="72"/>
      <c r="FU203" s="72"/>
      <c r="FV203" s="72"/>
      <c r="FW203" s="72"/>
      <c r="FX203" s="72"/>
      <c r="FY203" s="72"/>
      <c r="FZ203" s="72"/>
      <c r="GA203" s="72"/>
      <c r="GB203" s="72"/>
      <c r="GC203" s="72"/>
      <c r="GD203" s="72"/>
      <c r="GE203" s="72"/>
      <c r="GF203" s="72"/>
      <c r="GG203" s="72"/>
      <c r="GH203" s="72"/>
      <c r="GI203" s="72"/>
      <c r="GJ203" s="72"/>
      <c r="GK203" s="72"/>
      <c r="GL203" s="72"/>
      <c r="GM203" s="72"/>
      <c r="GN203" s="72"/>
      <c r="GO203" s="72"/>
      <c r="GP203" s="72"/>
      <c r="GQ203" s="72"/>
      <c r="GR203" s="72"/>
      <c r="GS203" s="72"/>
      <c r="GT203" s="72"/>
      <c r="GU203" s="72"/>
      <c r="GV203" s="72"/>
      <c r="GW203" s="72"/>
      <c r="GX203" s="72"/>
      <c r="GY203" s="72"/>
      <c r="GZ203" s="72"/>
      <c r="HA203" s="72"/>
      <c r="HB203" s="72"/>
      <c r="HC203" s="72"/>
      <c r="HD203" s="72"/>
      <c r="HE203" s="72"/>
      <c r="HF203" s="72"/>
      <c r="HG203" s="72"/>
      <c r="HH203" s="72"/>
      <c r="HI203" s="72"/>
      <c r="HJ203" s="72"/>
      <c r="HK203" s="72"/>
      <c r="HL203" s="72"/>
      <c r="HM203" s="72"/>
    </row>
    <row r="204" spans="1:221" ht="13.5">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c r="CX204" s="72"/>
      <c r="CY204" s="72"/>
      <c r="CZ204" s="72"/>
      <c r="DA204" s="72"/>
      <c r="DB204" s="72"/>
      <c r="DC204" s="72"/>
      <c r="DD204" s="72"/>
      <c r="DE204" s="72"/>
      <c r="DF204" s="72"/>
      <c r="DG204" s="72"/>
      <c r="DH204" s="72"/>
      <c r="DI204" s="72"/>
      <c r="DJ204" s="72"/>
      <c r="DK204" s="72"/>
      <c r="DL204" s="72"/>
      <c r="DM204" s="72"/>
      <c r="DN204" s="72"/>
      <c r="DO204" s="72"/>
      <c r="DP204" s="72"/>
      <c r="DQ204" s="72"/>
      <c r="DR204" s="72"/>
      <c r="DS204" s="72"/>
      <c r="DT204" s="72"/>
      <c r="DU204" s="72"/>
      <c r="DV204" s="72"/>
      <c r="DW204" s="72"/>
      <c r="DX204" s="72"/>
      <c r="DY204" s="72"/>
      <c r="DZ204" s="72"/>
      <c r="EA204" s="72"/>
      <c r="EB204" s="72"/>
      <c r="EC204" s="72"/>
      <c r="ED204" s="72"/>
      <c r="EE204" s="72"/>
      <c r="EF204" s="72"/>
      <c r="EG204" s="72"/>
      <c r="EH204" s="72"/>
      <c r="EI204" s="72"/>
      <c r="EJ204" s="72"/>
      <c r="EK204" s="72"/>
      <c r="EL204" s="72"/>
      <c r="EM204" s="72"/>
      <c r="EN204" s="72"/>
      <c r="EO204" s="72"/>
      <c r="EP204" s="72"/>
      <c r="EQ204" s="72"/>
      <c r="ER204" s="72"/>
      <c r="ES204" s="72"/>
      <c r="ET204" s="72"/>
      <c r="EU204" s="72"/>
      <c r="EV204" s="72"/>
      <c r="EW204" s="72"/>
      <c r="EX204" s="72"/>
      <c r="EY204" s="72"/>
      <c r="EZ204" s="72"/>
      <c r="FA204" s="72"/>
      <c r="FB204" s="72"/>
      <c r="FC204" s="72"/>
      <c r="FD204" s="72"/>
      <c r="FE204" s="72"/>
      <c r="FF204" s="72"/>
      <c r="FG204" s="72"/>
      <c r="FH204" s="72"/>
      <c r="FI204" s="72"/>
      <c r="FJ204" s="72"/>
      <c r="FK204" s="72"/>
      <c r="FL204" s="72"/>
      <c r="FM204" s="72"/>
      <c r="FN204" s="72"/>
      <c r="FO204" s="72"/>
      <c r="FP204" s="72"/>
      <c r="FQ204" s="72"/>
      <c r="FR204" s="72"/>
      <c r="FS204" s="72"/>
      <c r="FT204" s="72"/>
      <c r="FU204" s="72"/>
      <c r="FV204" s="72"/>
      <c r="FW204" s="72"/>
      <c r="FX204" s="72"/>
      <c r="FY204" s="72"/>
      <c r="FZ204" s="72"/>
      <c r="GA204" s="72"/>
      <c r="GB204" s="72"/>
      <c r="GC204" s="72"/>
      <c r="GD204" s="72"/>
      <c r="GE204" s="72"/>
      <c r="GF204" s="72"/>
      <c r="GG204" s="72"/>
      <c r="GH204" s="72"/>
      <c r="GI204" s="72"/>
      <c r="GJ204" s="72"/>
      <c r="GK204" s="72"/>
      <c r="GL204" s="72"/>
      <c r="GM204" s="72"/>
      <c r="GN204" s="72"/>
      <c r="GO204" s="72"/>
      <c r="GP204" s="72"/>
      <c r="GQ204" s="72"/>
      <c r="GR204" s="72"/>
      <c r="GS204" s="72"/>
      <c r="GT204" s="72"/>
      <c r="GU204" s="72"/>
      <c r="GV204" s="72"/>
      <c r="GW204" s="72"/>
      <c r="GX204" s="72"/>
      <c r="GY204" s="72"/>
      <c r="GZ204" s="72"/>
      <c r="HA204" s="72"/>
      <c r="HB204" s="72"/>
      <c r="HC204" s="72"/>
      <c r="HD204" s="72"/>
      <c r="HE204" s="72"/>
      <c r="HF204" s="72"/>
      <c r="HG204" s="72"/>
      <c r="HH204" s="72"/>
      <c r="HI204" s="72"/>
      <c r="HJ204" s="72"/>
      <c r="HK204" s="72"/>
      <c r="HL204" s="72"/>
      <c r="HM204" s="72"/>
    </row>
    <row r="205" spans="1:221" ht="13.5">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c r="CX205" s="72"/>
      <c r="CY205" s="72"/>
      <c r="CZ205" s="72"/>
      <c r="DA205" s="72"/>
      <c r="DB205" s="72"/>
      <c r="DC205" s="72"/>
      <c r="DD205" s="72"/>
      <c r="DE205" s="72"/>
      <c r="DF205" s="72"/>
      <c r="DG205" s="72"/>
      <c r="DH205" s="72"/>
      <c r="DI205" s="72"/>
      <c r="DJ205" s="72"/>
      <c r="DK205" s="72"/>
      <c r="DL205" s="72"/>
      <c r="DM205" s="72"/>
      <c r="DN205" s="72"/>
      <c r="DO205" s="72"/>
      <c r="DP205" s="72"/>
      <c r="DQ205" s="72"/>
      <c r="DR205" s="72"/>
      <c r="DS205" s="72"/>
      <c r="DT205" s="72"/>
      <c r="DU205" s="72"/>
      <c r="DV205" s="72"/>
      <c r="DW205" s="72"/>
      <c r="DX205" s="72"/>
      <c r="DY205" s="72"/>
      <c r="DZ205" s="72"/>
      <c r="EA205" s="72"/>
      <c r="EB205" s="72"/>
      <c r="EC205" s="72"/>
      <c r="ED205" s="72"/>
      <c r="EE205" s="72"/>
      <c r="EF205" s="72"/>
      <c r="EG205" s="72"/>
      <c r="EH205" s="72"/>
      <c r="EI205" s="72"/>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2"/>
      <c r="FU205" s="72"/>
      <c r="FV205" s="72"/>
      <c r="FW205" s="72"/>
      <c r="FX205" s="72"/>
      <c r="FY205" s="72"/>
      <c r="FZ205" s="72"/>
      <c r="GA205" s="72"/>
      <c r="GB205" s="72"/>
      <c r="GC205" s="72"/>
      <c r="GD205" s="72"/>
      <c r="GE205" s="72"/>
      <c r="GF205" s="72"/>
      <c r="GG205" s="72"/>
      <c r="GH205" s="72"/>
      <c r="GI205" s="72"/>
      <c r="GJ205" s="72"/>
      <c r="GK205" s="72"/>
      <c r="GL205" s="72"/>
      <c r="GM205" s="72"/>
      <c r="GN205" s="72"/>
      <c r="GO205" s="72"/>
      <c r="GP205" s="72"/>
      <c r="GQ205" s="72"/>
      <c r="GR205" s="72"/>
      <c r="GS205" s="72"/>
      <c r="GT205" s="72"/>
      <c r="GU205" s="72"/>
      <c r="GV205" s="72"/>
      <c r="GW205" s="72"/>
      <c r="GX205" s="72"/>
      <c r="GY205" s="72"/>
      <c r="GZ205" s="72"/>
      <c r="HA205" s="72"/>
      <c r="HB205" s="72"/>
      <c r="HC205" s="72"/>
      <c r="HD205" s="72"/>
      <c r="HE205" s="72"/>
      <c r="HF205" s="72"/>
      <c r="HG205" s="72"/>
      <c r="HH205" s="72"/>
      <c r="HI205" s="72"/>
      <c r="HJ205" s="72"/>
      <c r="HK205" s="72"/>
      <c r="HL205" s="72"/>
      <c r="HM205" s="72"/>
    </row>
    <row r="206" spans="1:221" ht="13.5">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c r="CX206" s="72"/>
      <c r="CY206" s="72"/>
      <c r="CZ206" s="72"/>
      <c r="DA206" s="72"/>
      <c r="DB206" s="72"/>
      <c r="DC206" s="72"/>
      <c r="DD206" s="72"/>
      <c r="DE206" s="72"/>
      <c r="DF206" s="72"/>
      <c r="DG206" s="72"/>
      <c r="DH206" s="72"/>
      <c r="DI206" s="72"/>
      <c r="DJ206" s="72"/>
      <c r="DK206" s="72"/>
      <c r="DL206" s="72"/>
      <c r="DM206" s="72"/>
      <c r="DN206" s="72"/>
      <c r="DO206" s="72"/>
      <c r="DP206" s="72"/>
      <c r="DQ206" s="72"/>
      <c r="DR206" s="72"/>
      <c r="DS206" s="72"/>
      <c r="DT206" s="72"/>
      <c r="DU206" s="72"/>
      <c r="DV206" s="72"/>
      <c r="DW206" s="72"/>
      <c r="DX206" s="72"/>
      <c r="DY206" s="72"/>
      <c r="DZ206" s="72"/>
      <c r="EA206" s="72"/>
      <c r="EB206" s="72"/>
      <c r="EC206" s="72"/>
      <c r="ED206" s="72"/>
      <c r="EE206" s="72"/>
      <c r="EF206" s="72"/>
      <c r="EG206" s="72"/>
      <c r="EH206" s="72"/>
      <c r="EI206" s="72"/>
      <c r="EJ206" s="72"/>
      <c r="EK206" s="72"/>
      <c r="EL206" s="72"/>
      <c r="EM206" s="72"/>
      <c r="EN206" s="72"/>
      <c r="EO206" s="72"/>
      <c r="EP206" s="72"/>
      <c r="EQ206" s="72"/>
      <c r="ER206" s="72"/>
      <c r="ES206" s="72"/>
      <c r="ET206" s="72"/>
      <c r="EU206" s="72"/>
      <c r="EV206" s="72"/>
      <c r="EW206" s="72"/>
      <c r="EX206" s="72"/>
      <c r="EY206" s="72"/>
      <c r="EZ206" s="72"/>
      <c r="FA206" s="72"/>
      <c r="FB206" s="72"/>
      <c r="FC206" s="72"/>
      <c r="FD206" s="72"/>
      <c r="FE206" s="72"/>
      <c r="FF206" s="72"/>
      <c r="FG206" s="72"/>
      <c r="FH206" s="72"/>
      <c r="FI206" s="72"/>
      <c r="FJ206" s="72"/>
      <c r="FK206" s="72"/>
      <c r="FL206" s="72"/>
      <c r="FM206" s="72"/>
      <c r="FN206" s="72"/>
      <c r="FO206" s="72"/>
      <c r="FP206" s="72"/>
      <c r="FQ206" s="72"/>
      <c r="FR206" s="72"/>
      <c r="FS206" s="72"/>
      <c r="FT206" s="72"/>
      <c r="FU206" s="72"/>
      <c r="FV206" s="72"/>
      <c r="FW206" s="72"/>
      <c r="FX206" s="72"/>
      <c r="FY206" s="72"/>
      <c r="FZ206" s="72"/>
      <c r="GA206" s="72"/>
      <c r="GB206" s="72"/>
      <c r="GC206" s="72"/>
      <c r="GD206" s="72"/>
      <c r="GE206" s="72"/>
      <c r="GF206" s="72"/>
      <c r="GG206" s="72"/>
      <c r="GH206" s="72"/>
      <c r="GI206" s="72"/>
      <c r="GJ206" s="72"/>
      <c r="GK206" s="72"/>
      <c r="GL206" s="72"/>
      <c r="GM206" s="72"/>
      <c r="GN206" s="72"/>
      <c r="GO206" s="72"/>
      <c r="GP206" s="72"/>
      <c r="GQ206" s="72"/>
      <c r="GR206" s="72"/>
      <c r="GS206" s="72"/>
      <c r="GT206" s="72"/>
      <c r="GU206" s="72"/>
      <c r="GV206" s="72"/>
      <c r="GW206" s="72"/>
      <c r="GX206" s="72"/>
      <c r="GY206" s="72"/>
      <c r="GZ206" s="72"/>
      <c r="HA206" s="72"/>
      <c r="HB206" s="72"/>
      <c r="HC206" s="72"/>
      <c r="HD206" s="72"/>
      <c r="HE206" s="72"/>
      <c r="HF206" s="72"/>
      <c r="HG206" s="72"/>
      <c r="HH206" s="72"/>
      <c r="HI206" s="72"/>
      <c r="HJ206" s="72"/>
      <c r="HK206" s="72"/>
      <c r="HL206" s="72"/>
      <c r="HM206" s="72"/>
    </row>
    <row r="207" spans="1:221" ht="13.5">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c r="CX207" s="72"/>
      <c r="CY207" s="72"/>
      <c r="CZ207" s="72"/>
      <c r="DA207" s="72"/>
      <c r="DB207" s="72"/>
      <c r="DC207" s="72"/>
      <c r="DD207" s="72"/>
      <c r="DE207" s="72"/>
      <c r="DF207" s="72"/>
      <c r="DG207" s="72"/>
      <c r="DH207" s="72"/>
      <c r="DI207" s="72"/>
      <c r="DJ207" s="72"/>
      <c r="DK207" s="72"/>
      <c r="DL207" s="72"/>
      <c r="DM207" s="72"/>
      <c r="DN207" s="72"/>
      <c r="DO207" s="72"/>
      <c r="DP207" s="72"/>
      <c r="DQ207" s="72"/>
      <c r="DR207" s="72"/>
      <c r="DS207" s="72"/>
      <c r="DT207" s="72"/>
      <c r="DU207" s="72"/>
      <c r="DV207" s="72"/>
      <c r="DW207" s="72"/>
      <c r="DX207" s="72"/>
      <c r="DY207" s="72"/>
      <c r="DZ207" s="72"/>
      <c r="EA207" s="72"/>
      <c r="EB207" s="72"/>
      <c r="EC207" s="72"/>
      <c r="ED207" s="72"/>
      <c r="EE207" s="72"/>
      <c r="EF207" s="72"/>
      <c r="EG207" s="72"/>
      <c r="EH207" s="72"/>
      <c r="EI207" s="72"/>
      <c r="EJ207" s="72"/>
      <c r="EK207" s="72"/>
      <c r="EL207" s="72"/>
      <c r="EM207" s="72"/>
      <c r="EN207" s="72"/>
      <c r="EO207" s="72"/>
      <c r="EP207" s="72"/>
      <c r="EQ207" s="72"/>
      <c r="ER207" s="72"/>
      <c r="ES207" s="72"/>
      <c r="ET207" s="72"/>
      <c r="EU207" s="72"/>
      <c r="EV207" s="72"/>
      <c r="EW207" s="72"/>
      <c r="EX207" s="72"/>
      <c r="EY207" s="72"/>
      <c r="EZ207" s="72"/>
      <c r="FA207" s="72"/>
      <c r="FB207" s="72"/>
      <c r="FC207" s="72"/>
      <c r="FD207" s="72"/>
      <c r="FE207" s="72"/>
      <c r="FF207" s="72"/>
      <c r="FG207" s="72"/>
      <c r="FH207" s="72"/>
      <c r="FI207" s="72"/>
      <c r="FJ207" s="72"/>
      <c r="FK207" s="72"/>
      <c r="FL207" s="72"/>
      <c r="FM207" s="72"/>
      <c r="FN207" s="72"/>
      <c r="FO207" s="72"/>
      <c r="FP207" s="72"/>
      <c r="FQ207" s="72"/>
      <c r="FR207" s="72"/>
      <c r="FS207" s="72"/>
      <c r="FT207" s="72"/>
      <c r="FU207" s="72"/>
      <c r="FV207" s="72"/>
      <c r="FW207" s="72"/>
      <c r="FX207" s="72"/>
      <c r="FY207" s="72"/>
      <c r="FZ207" s="72"/>
      <c r="GA207" s="72"/>
      <c r="GB207" s="72"/>
      <c r="GC207" s="72"/>
      <c r="GD207" s="72"/>
      <c r="GE207" s="72"/>
      <c r="GF207" s="72"/>
      <c r="GG207" s="72"/>
      <c r="GH207" s="72"/>
      <c r="GI207" s="72"/>
      <c r="GJ207" s="72"/>
      <c r="GK207" s="72"/>
      <c r="GL207" s="72"/>
      <c r="GM207" s="72"/>
      <c r="GN207" s="72"/>
      <c r="GO207" s="72"/>
      <c r="GP207" s="72"/>
      <c r="GQ207" s="72"/>
      <c r="GR207" s="72"/>
      <c r="GS207" s="72"/>
      <c r="GT207" s="72"/>
      <c r="GU207" s="72"/>
      <c r="GV207" s="72"/>
      <c r="GW207" s="72"/>
      <c r="GX207" s="72"/>
      <c r="GY207" s="72"/>
      <c r="GZ207" s="72"/>
      <c r="HA207" s="72"/>
      <c r="HB207" s="72"/>
      <c r="HC207" s="72"/>
      <c r="HD207" s="72"/>
      <c r="HE207" s="72"/>
      <c r="HF207" s="72"/>
      <c r="HG207" s="72"/>
      <c r="HH207" s="72"/>
      <c r="HI207" s="72"/>
      <c r="HJ207" s="72"/>
      <c r="HK207" s="72"/>
      <c r="HL207" s="72"/>
      <c r="HM207" s="72"/>
    </row>
    <row r="208" spans="1:221" ht="13.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c r="CX208" s="72"/>
      <c r="CY208" s="72"/>
      <c r="CZ208" s="72"/>
      <c r="DA208" s="72"/>
      <c r="DB208" s="72"/>
      <c r="DC208" s="72"/>
      <c r="DD208" s="72"/>
      <c r="DE208" s="72"/>
      <c r="DF208" s="72"/>
      <c r="DG208" s="72"/>
      <c r="DH208" s="72"/>
      <c r="DI208" s="72"/>
      <c r="DJ208" s="72"/>
      <c r="DK208" s="72"/>
      <c r="DL208" s="72"/>
      <c r="DM208" s="72"/>
      <c r="DN208" s="72"/>
      <c r="DO208" s="72"/>
      <c r="DP208" s="72"/>
      <c r="DQ208" s="72"/>
      <c r="DR208" s="72"/>
      <c r="DS208" s="72"/>
      <c r="DT208" s="72"/>
      <c r="DU208" s="72"/>
      <c r="DV208" s="72"/>
      <c r="DW208" s="72"/>
      <c r="DX208" s="72"/>
      <c r="DY208" s="72"/>
      <c r="DZ208" s="72"/>
      <c r="EA208" s="72"/>
      <c r="EB208" s="72"/>
      <c r="EC208" s="72"/>
      <c r="ED208" s="72"/>
      <c r="EE208" s="72"/>
      <c r="EF208" s="72"/>
      <c r="EG208" s="72"/>
      <c r="EH208" s="72"/>
      <c r="EI208" s="72"/>
      <c r="EJ208" s="72"/>
      <c r="EK208" s="72"/>
      <c r="EL208" s="72"/>
      <c r="EM208" s="72"/>
      <c r="EN208" s="72"/>
      <c r="EO208" s="72"/>
      <c r="EP208" s="72"/>
      <c r="EQ208" s="72"/>
      <c r="ER208" s="72"/>
      <c r="ES208" s="72"/>
      <c r="ET208" s="72"/>
      <c r="EU208" s="72"/>
      <c r="EV208" s="72"/>
      <c r="EW208" s="72"/>
      <c r="EX208" s="72"/>
      <c r="EY208" s="72"/>
      <c r="EZ208" s="72"/>
      <c r="FA208" s="72"/>
      <c r="FB208" s="72"/>
      <c r="FC208" s="72"/>
      <c r="FD208" s="72"/>
      <c r="FE208" s="72"/>
      <c r="FF208" s="72"/>
      <c r="FG208" s="72"/>
      <c r="FH208" s="72"/>
      <c r="FI208" s="72"/>
      <c r="FJ208" s="72"/>
      <c r="FK208" s="72"/>
      <c r="FL208" s="72"/>
      <c r="FM208" s="72"/>
      <c r="FN208" s="72"/>
      <c r="FO208" s="72"/>
      <c r="FP208" s="72"/>
      <c r="FQ208" s="72"/>
      <c r="FR208" s="72"/>
      <c r="FS208" s="72"/>
      <c r="FT208" s="72"/>
      <c r="FU208" s="72"/>
      <c r="FV208" s="72"/>
      <c r="FW208" s="72"/>
      <c r="FX208" s="72"/>
      <c r="FY208" s="72"/>
      <c r="FZ208" s="72"/>
      <c r="GA208" s="72"/>
      <c r="GB208" s="72"/>
      <c r="GC208" s="72"/>
      <c r="GD208" s="72"/>
      <c r="GE208" s="72"/>
      <c r="GF208" s="72"/>
      <c r="GG208" s="72"/>
      <c r="GH208" s="72"/>
      <c r="GI208" s="72"/>
      <c r="GJ208" s="72"/>
      <c r="GK208" s="72"/>
      <c r="GL208" s="72"/>
      <c r="GM208" s="72"/>
      <c r="GN208" s="72"/>
      <c r="GO208" s="72"/>
      <c r="GP208" s="72"/>
      <c r="GQ208" s="72"/>
      <c r="GR208" s="72"/>
      <c r="GS208" s="72"/>
      <c r="GT208" s="72"/>
      <c r="GU208" s="72"/>
      <c r="GV208" s="72"/>
      <c r="GW208" s="72"/>
      <c r="GX208" s="72"/>
      <c r="GY208" s="72"/>
      <c r="GZ208" s="72"/>
      <c r="HA208" s="72"/>
      <c r="HB208" s="72"/>
      <c r="HC208" s="72"/>
      <c r="HD208" s="72"/>
      <c r="HE208" s="72"/>
      <c r="HF208" s="72"/>
      <c r="HG208" s="72"/>
      <c r="HH208" s="72"/>
      <c r="HI208" s="72"/>
      <c r="HJ208" s="72"/>
      <c r="HK208" s="72"/>
      <c r="HL208" s="72"/>
      <c r="HM208" s="72"/>
    </row>
    <row r="209" spans="1:221" ht="13.5">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row>
    <row r="210" spans="1:221" ht="13.5">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row>
    <row r="211" spans="1:221" ht="13.5">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row>
    <row r="212" spans="1:221" ht="13.5">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row>
    <row r="213" spans="1:221" ht="13.5">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row>
    <row r="214" spans="1:221" ht="13.5">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row>
    <row r="215" spans="1:221" ht="13.5">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row>
    <row r="216" spans="1:221" ht="13.5">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row>
    <row r="217" spans="1:221" ht="13.5">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row>
    <row r="218" spans="1:221" ht="13.5">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row>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DS1" sqref="DS1:DS16384"/>
    </sheetView>
  </sheetViews>
  <sheetFormatPr defaultColWidth="8.796875" defaultRowHeight="14.25"/>
  <cols>
    <col min="1" max="1" width="12.3984375" style="97" customWidth="1"/>
    <col min="2" max="3" width="9.69921875" style="97" customWidth="1"/>
    <col min="4" max="4" width="8.5" style="97" customWidth="1"/>
    <col min="5" max="5" width="8.09765625" style="97" customWidth="1"/>
    <col min="6" max="6" width="10.3984375" style="97" customWidth="1"/>
    <col min="7" max="12" width="9.59765625" style="97" customWidth="1"/>
    <col min="13" max="15" width="9.19921875" style="97" customWidth="1"/>
    <col min="16" max="16" width="7.59765625" style="97" customWidth="1"/>
    <col min="17" max="23" width="9.19921875" style="97" customWidth="1"/>
    <col min="24" max="25" width="10" style="97" bestFit="1" customWidth="1"/>
    <col min="26" max="26" width="7" style="97" customWidth="1"/>
    <col min="27" max="27" width="7.69921875" style="97" customWidth="1"/>
    <col min="28" max="32" width="9.19921875" style="97" customWidth="1"/>
    <col min="33" max="33" width="7.69921875" style="97" customWidth="1"/>
    <col min="34" max="34" width="9.19921875" style="97" customWidth="1"/>
    <col min="35" max="45" width="8.8984375" style="97" customWidth="1"/>
    <col min="46" max="48" width="8.69921875" style="97" customWidth="1"/>
    <col min="49" max="49" width="10.5" style="97" customWidth="1"/>
    <col min="50" max="56" width="9.59765625" style="97" customWidth="1"/>
    <col min="57" max="58" width="9.3984375" style="97" customWidth="1"/>
    <col min="59" max="59" width="8.19921875" style="97" customWidth="1"/>
    <col min="60" max="60" width="8.69921875" style="97" customWidth="1"/>
    <col min="61" max="65" width="8.59765625" style="97" customWidth="1"/>
    <col min="66" max="66" width="8.69921875" style="97" customWidth="1"/>
    <col min="67" max="67" width="8.8984375" style="97" customWidth="1"/>
    <col min="68" max="68" width="10.59765625" style="97" customWidth="1"/>
    <col min="69" max="78" width="9.8984375" style="97" customWidth="1"/>
    <col min="79" max="89" width="9.59765625" style="97" customWidth="1"/>
    <col min="90" max="90" width="8.19921875" style="97" customWidth="1"/>
    <col min="91" max="91" width="8" style="97" customWidth="1"/>
    <col min="92" max="92" width="6.09765625" style="97" customWidth="1"/>
    <col min="93" max="93" width="8" style="97" customWidth="1"/>
    <col min="94" max="100" width="9.59765625" style="97" customWidth="1"/>
    <col min="101" max="102" width="8.3984375" style="97" customWidth="1"/>
    <col min="103" max="103" width="7" style="97" customWidth="1"/>
    <col min="104" max="104" width="8" style="97" bestFit="1" customWidth="1"/>
    <col min="105" max="109" width="9.59765625" style="97" customWidth="1"/>
    <col min="110" max="110" width="8.59765625" style="97" customWidth="1"/>
    <col min="111" max="111" width="9.59765625" style="97" customWidth="1"/>
    <col min="112" max="16384" width="9.8984375" style="97" customWidth="1"/>
  </cols>
  <sheetData>
    <row r="1" spans="1:123" ht="17.25">
      <c r="A1" s="74" t="s">
        <v>102</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161</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131</v>
      </c>
      <c r="DW6" s="124" t="s">
        <v>1</v>
      </c>
      <c r="DX6" s="124" t="s">
        <v>2</v>
      </c>
      <c r="DY6" s="124" t="s">
        <v>3</v>
      </c>
      <c r="DZ6" s="124" t="s">
        <v>4</v>
      </c>
      <c r="EA6" s="124" t="s">
        <v>5</v>
      </c>
      <c r="EB6" s="130" t="s">
        <v>6</v>
      </c>
      <c r="EC6" s="125" t="s">
        <v>11</v>
      </c>
    </row>
    <row r="7" spans="1:133" s="74" customFormat="1" ht="18" customHeight="1" thickTop="1">
      <c r="A7" s="110" t="s">
        <v>12</v>
      </c>
      <c r="B7" s="111">
        <f>SUM(,B31,B58,B63,B73)</f>
        <v>39</v>
      </c>
      <c r="C7" s="111">
        <f aca="true" t="shared" si="0" ref="C7:BN7">SUM(,C31,C58,C63,C73)</f>
        <v>37</v>
      </c>
      <c r="D7" s="111">
        <f t="shared" si="0"/>
        <v>76</v>
      </c>
      <c r="E7" s="111">
        <f t="shared" si="0"/>
        <v>46</v>
      </c>
      <c r="F7" s="82">
        <f t="shared" si="0"/>
        <v>1979</v>
      </c>
      <c r="G7" s="82">
        <f t="shared" si="0"/>
        <v>2937</v>
      </c>
      <c r="H7" s="82">
        <f t="shared" si="0"/>
        <v>3632</v>
      </c>
      <c r="I7" s="82">
        <f t="shared" si="0"/>
        <v>2673</v>
      </c>
      <c r="J7" s="82">
        <f t="shared" si="0"/>
        <v>1501</v>
      </c>
      <c r="K7" s="82">
        <f t="shared" si="0"/>
        <v>12768</v>
      </c>
      <c r="L7" s="86">
        <f t="shared" si="0"/>
        <v>12844</v>
      </c>
      <c r="M7" s="85">
        <f t="shared" si="0"/>
        <v>0</v>
      </c>
      <c r="N7" s="85">
        <f t="shared" si="0"/>
        <v>0</v>
      </c>
      <c r="O7" s="85">
        <f t="shared" si="0"/>
        <v>0</v>
      </c>
      <c r="P7" s="85">
        <f t="shared" si="0"/>
        <v>0</v>
      </c>
      <c r="Q7" s="85">
        <f t="shared" si="0"/>
        <v>17</v>
      </c>
      <c r="R7" s="85">
        <f t="shared" si="0"/>
        <v>16</v>
      </c>
      <c r="S7" s="85">
        <f t="shared" si="0"/>
        <v>19</v>
      </c>
      <c r="T7" s="85">
        <f t="shared" si="0"/>
        <v>25</v>
      </c>
      <c r="U7" s="85">
        <f t="shared" si="0"/>
        <v>16</v>
      </c>
      <c r="V7" s="85">
        <f t="shared" si="0"/>
        <v>93</v>
      </c>
      <c r="W7" s="85">
        <f t="shared" si="0"/>
        <v>93</v>
      </c>
      <c r="X7" s="85">
        <f t="shared" si="0"/>
        <v>37</v>
      </c>
      <c r="Y7" s="85">
        <f t="shared" si="0"/>
        <v>26</v>
      </c>
      <c r="Z7" s="85">
        <f t="shared" si="0"/>
        <v>63</v>
      </c>
      <c r="AA7" s="85">
        <f t="shared" si="0"/>
        <v>44</v>
      </c>
      <c r="AB7" s="85">
        <f t="shared" si="0"/>
        <v>961</v>
      </c>
      <c r="AC7" s="85">
        <f t="shared" si="0"/>
        <v>1562</v>
      </c>
      <c r="AD7" s="85">
        <f t="shared" si="0"/>
        <v>2108</v>
      </c>
      <c r="AE7" s="85">
        <f t="shared" si="0"/>
        <v>1859</v>
      </c>
      <c r="AF7" s="85">
        <f t="shared" si="0"/>
        <v>1282</v>
      </c>
      <c r="AG7" s="85">
        <f t="shared" si="0"/>
        <v>7816</v>
      </c>
      <c r="AH7" s="85">
        <f t="shared" si="0"/>
        <v>7879</v>
      </c>
      <c r="AI7" s="85">
        <f t="shared" si="0"/>
        <v>2</v>
      </c>
      <c r="AJ7" s="85">
        <f t="shared" si="0"/>
        <v>0</v>
      </c>
      <c r="AK7" s="85">
        <f t="shared" si="0"/>
        <v>2</v>
      </c>
      <c r="AL7" s="85">
        <f t="shared" si="0"/>
        <v>2</v>
      </c>
      <c r="AM7" s="85">
        <f t="shared" si="0"/>
        <v>4</v>
      </c>
      <c r="AN7" s="85">
        <f t="shared" si="0"/>
        <v>4</v>
      </c>
      <c r="AO7" s="85">
        <f t="shared" si="0"/>
        <v>13</v>
      </c>
      <c r="AP7" s="85">
        <f t="shared" si="0"/>
        <v>5</v>
      </c>
      <c r="AQ7" s="85">
        <f t="shared" si="0"/>
        <v>0</v>
      </c>
      <c r="AR7" s="85">
        <f t="shared" si="0"/>
        <v>28</v>
      </c>
      <c r="AS7" s="85">
        <f t="shared" si="0"/>
        <v>30</v>
      </c>
      <c r="AT7" s="85">
        <f t="shared" si="0"/>
        <v>0</v>
      </c>
      <c r="AU7" s="85">
        <f t="shared" si="0"/>
        <v>11</v>
      </c>
      <c r="AV7" s="85">
        <f t="shared" si="0"/>
        <v>11</v>
      </c>
      <c r="AW7" s="85">
        <f t="shared" si="0"/>
        <v>0</v>
      </c>
      <c r="AX7" s="85">
        <f t="shared" si="0"/>
        <v>997</v>
      </c>
      <c r="AY7" s="85">
        <f t="shared" si="0"/>
        <v>1355</v>
      </c>
      <c r="AZ7" s="85">
        <f t="shared" si="0"/>
        <v>1492</v>
      </c>
      <c r="BA7" s="85">
        <f t="shared" si="0"/>
        <v>784</v>
      </c>
      <c r="BB7" s="85">
        <f t="shared" si="0"/>
        <v>202</v>
      </c>
      <c r="BC7" s="85">
        <f t="shared" si="0"/>
        <v>4830</v>
      </c>
      <c r="BD7" s="85">
        <f t="shared" si="0"/>
        <v>4841</v>
      </c>
      <c r="BE7" s="85">
        <f t="shared" si="0"/>
        <v>0</v>
      </c>
      <c r="BF7" s="85">
        <f t="shared" si="0"/>
        <v>0</v>
      </c>
      <c r="BG7" s="85">
        <f t="shared" si="0"/>
        <v>0</v>
      </c>
      <c r="BH7" s="85">
        <f t="shared" si="0"/>
        <v>0</v>
      </c>
      <c r="BI7" s="85">
        <f t="shared" si="0"/>
        <v>0</v>
      </c>
      <c r="BJ7" s="85">
        <f t="shared" si="0"/>
        <v>0</v>
      </c>
      <c r="BK7" s="85">
        <f t="shared" si="0"/>
        <v>0</v>
      </c>
      <c r="BL7" s="85">
        <f t="shared" si="0"/>
        <v>0</v>
      </c>
      <c r="BM7" s="85">
        <f t="shared" si="0"/>
        <v>1</v>
      </c>
      <c r="BN7" s="85">
        <f t="shared" si="0"/>
        <v>1</v>
      </c>
      <c r="BO7" s="85">
        <f aca="true" t="shared" si="1" ref="BO7:DZ7">SUM(,BO31,BO58,BO63,BO73)</f>
        <v>1</v>
      </c>
      <c r="BP7" s="85">
        <f t="shared" si="1"/>
        <v>0</v>
      </c>
      <c r="BQ7" s="85">
        <f t="shared" si="1"/>
        <v>0</v>
      </c>
      <c r="BR7" s="85">
        <f t="shared" si="1"/>
        <v>0</v>
      </c>
      <c r="BS7" s="85">
        <f t="shared" si="1"/>
        <v>0</v>
      </c>
      <c r="BT7" s="85">
        <f t="shared" si="1"/>
        <v>0</v>
      </c>
      <c r="BU7" s="85">
        <f t="shared" si="1"/>
        <v>0</v>
      </c>
      <c r="BV7" s="85">
        <f t="shared" si="1"/>
        <v>0</v>
      </c>
      <c r="BW7" s="85">
        <f t="shared" si="1"/>
        <v>0</v>
      </c>
      <c r="BX7" s="85">
        <f t="shared" si="1"/>
        <v>0</v>
      </c>
      <c r="BY7" s="85">
        <f t="shared" si="1"/>
        <v>0</v>
      </c>
      <c r="BZ7" s="145">
        <f t="shared" si="1"/>
        <v>0</v>
      </c>
      <c r="CA7" s="147">
        <f t="shared" si="1"/>
        <v>21</v>
      </c>
      <c r="CB7" s="82">
        <f t="shared" si="1"/>
        <v>105</v>
      </c>
      <c r="CC7" s="82">
        <f t="shared" si="1"/>
        <v>126</v>
      </c>
      <c r="CD7" s="82">
        <f t="shared" si="1"/>
        <v>0</v>
      </c>
      <c r="CE7" s="82">
        <f t="shared" si="1"/>
        <v>3497</v>
      </c>
      <c r="CF7" s="82">
        <f t="shared" si="1"/>
        <v>6946</v>
      </c>
      <c r="CG7" s="82">
        <f t="shared" si="1"/>
        <v>12986</v>
      </c>
      <c r="CH7" s="82">
        <f t="shared" si="1"/>
        <v>19389</v>
      </c>
      <c r="CI7" s="82">
        <f t="shared" si="1"/>
        <v>18208</v>
      </c>
      <c r="CJ7" s="82">
        <f t="shared" si="1"/>
        <v>61026</v>
      </c>
      <c r="CK7" s="82">
        <f t="shared" si="1"/>
        <v>61152</v>
      </c>
      <c r="CL7" s="82">
        <f t="shared" si="1"/>
        <v>13</v>
      </c>
      <c r="CM7" s="82">
        <f t="shared" si="1"/>
        <v>54</v>
      </c>
      <c r="CN7" s="82">
        <f t="shared" si="1"/>
        <v>67</v>
      </c>
      <c r="CO7" s="82">
        <f t="shared" si="1"/>
        <v>0</v>
      </c>
      <c r="CP7" s="82">
        <f t="shared" si="1"/>
        <v>1506</v>
      </c>
      <c r="CQ7" s="82">
        <f t="shared" si="1"/>
        <v>3213</v>
      </c>
      <c r="CR7" s="82">
        <f t="shared" si="1"/>
        <v>6824</v>
      </c>
      <c r="CS7" s="82">
        <f t="shared" si="1"/>
        <v>11570</v>
      </c>
      <c r="CT7" s="82">
        <f t="shared" si="1"/>
        <v>10543</v>
      </c>
      <c r="CU7" s="82">
        <f t="shared" si="1"/>
        <v>33656</v>
      </c>
      <c r="CV7" s="82">
        <f t="shared" si="1"/>
        <v>33723</v>
      </c>
      <c r="CW7" s="82">
        <f t="shared" si="1"/>
        <v>8</v>
      </c>
      <c r="CX7" s="82">
        <f t="shared" si="1"/>
        <v>48</v>
      </c>
      <c r="CY7" s="82">
        <f t="shared" si="1"/>
        <v>56</v>
      </c>
      <c r="CZ7" s="82">
        <f t="shared" si="1"/>
        <v>0</v>
      </c>
      <c r="DA7" s="82">
        <f t="shared" si="1"/>
        <v>1860</v>
      </c>
      <c r="DB7" s="82">
        <f t="shared" si="1"/>
        <v>3381</v>
      </c>
      <c r="DC7" s="82">
        <f t="shared" si="1"/>
        <v>5150</v>
      </c>
      <c r="DD7" s="82">
        <f t="shared" si="1"/>
        <v>5067</v>
      </c>
      <c r="DE7" s="82">
        <f t="shared" si="1"/>
        <v>2237</v>
      </c>
      <c r="DF7" s="131">
        <f t="shared" si="1"/>
        <v>17695</v>
      </c>
      <c r="DG7" s="113">
        <f t="shared" si="1"/>
        <v>17751</v>
      </c>
      <c r="DH7" s="111">
        <f t="shared" si="1"/>
        <v>0</v>
      </c>
      <c r="DI7" s="82">
        <f t="shared" si="1"/>
        <v>3</v>
      </c>
      <c r="DJ7" s="82">
        <f t="shared" si="1"/>
        <v>3</v>
      </c>
      <c r="DK7" s="82">
        <f t="shared" si="1"/>
        <v>0</v>
      </c>
      <c r="DL7" s="82">
        <f t="shared" si="1"/>
        <v>131</v>
      </c>
      <c r="DM7" s="82">
        <f t="shared" si="1"/>
        <v>352</v>
      </c>
      <c r="DN7" s="82">
        <f t="shared" si="1"/>
        <v>1012</v>
      </c>
      <c r="DO7" s="82">
        <f t="shared" si="1"/>
        <v>2752</v>
      </c>
      <c r="DP7" s="82">
        <f t="shared" si="1"/>
        <v>5428</v>
      </c>
      <c r="DQ7" s="131">
        <f t="shared" si="1"/>
        <v>9675</v>
      </c>
      <c r="DR7" s="114">
        <f t="shared" si="1"/>
        <v>9678</v>
      </c>
      <c r="DS7" s="111">
        <f t="shared" si="1"/>
        <v>34653</v>
      </c>
      <c r="DT7" s="82">
        <f t="shared" si="1"/>
        <v>38478</v>
      </c>
      <c r="DU7" s="82">
        <f t="shared" si="1"/>
        <v>73131</v>
      </c>
      <c r="DV7" s="82">
        <f t="shared" si="1"/>
        <v>35695</v>
      </c>
      <c r="DW7" s="82">
        <f t="shared" si="1"/>
        <v>172935</v>
      </c>
      <c r="DX7" s="82">
        <f t="shared" si="1"/>
        <v>148889</v>
      </c>
      <c r="DY7" s="82">
        <f t="shared" si="1"/>
        <v>131649</v>
      </c>
      <c r="DZ7" s="82">
        <f t="shared" si="1"/>
        <v>114102</v>
      </c>
      <c r="EA7" s="82">
        <f>SUM(,EA31,EA58,EA63,EA73)</f>
        <v>97660</v>
      </c>
      <c r="EB7" s="131">
        <f>SUM(,EB31,EB58,EB63,EB73)</f>
        <v>700930</v>
      </c>
      <c r="EC7" s="113">
        <f>SUM(,EC31,EC58,EC63,EC73)</f>
        <v>774061</v>
      </c>
    </row>
    <row r="8" spans="1:133" s="74" customFormat="1" ht="18" customHeight="1">
      <c r="A8" s="81" t="s">
        <v>13</v>
      </c>
      <c r="B8" s="115">
        <v>0</v>
      </c>
      <c r="C8" s="115">
        <v>0</v>
      </c>
      <c r="D8" s="115">
        <v>0</v>
      </c>
      <c r="E8" s="88">
        <v>0</v>
      </c>
      <c r="F8" s="88">
        <v>8</v>
      </c>
      <c r="G8" s="88">
        <v>25</v>
      </c>
      <c r="H8" s="88">
        <v>32</v>
      </c>
      <c r="I8" s="88">
        <v>16</v>
      </c>
      <c r="J8" s="88">
        <v>13</v>
      </c>
      <c r="K8" s="132">
        <v>94</v>
      </c>
      <c r="L8" s="91">
        <v>94</v>
      </c>
      <c r="M8" s="88">
        <v>0</v>
      </c>
      <c r="N8" s="88">
        <v>0</v>
      </c>
      <c r="O8" s="88">
        <v>0</v>
      </c>
      <c r="P8" s="88">
        <v>0</v>
      </c>
      <c r="Q8" s="88">
        <v>0</v>
      </c>
      <c r="R8" s="88">
        <v>0</v>
      </c>
      <c r="S8" s="88">
        <v>0</v>
      </c>
      <c r="T8" s="88">
        <v>0</v>
      </c>
      <c r="U8" s="88">
        <v>0</v>
      </c>
      <c r="V8" s="88">
        <v>0</v>
      </c>
      <c r="W8" s="88">
        <v>0</v>
      </c>
      <c r="X8" s="88">
        <v>0</v>
      </c>
      <c r="Y8" s="88">
        <v>0</v>
      </c>
      <c r="Z8" s="88">
        <v>0</v>
      </c>
      <c r="AA8" s="88">
        <v>0</v>
      </c>
      <c r="AB8" s="88">
        <v>7</v>
      </c>
      <c r="AC8" s="88">
        <v>20</v>
      </c>
      <c r="AD8" s="88">
        <v>22</v>
      </c>
      <c r="AE8" s="88">
        <v>14</v>
      </c>
      <c r="AF8" s="88">
        <v>10</v>
      </c>
      <c r="AG8" s="88">
        <v>73</v>
      </c>
      <c r="AH8" s="88">
        <v>73</v>
      </c>
      <c r="AI8" s="88">
        <v>0</v>
      </c>
      <c r="AJ8" s="88">
        <v>0</v>
      </c>
      <c r="AK8" s="88">
        <v>0</v>
      </c>
      <c r="AL8" s="88">
        <v>0</v>
      </c>
      <c r="AM8" s="88">
        <v>0</v>
      </c>
      <c r="AN8" s="88">
        <v>0</v>
      </c>
      <c r="AO8" s="88">
        <v>0</v>
      </c>
      <c r="AP8" s="88">
        <v>0</v>
      </c>
      <c r="AQ8" s="88">
        <v>0</v>
      </c>
      <c r="AR8" s="88">
        <v>0</v>
      </c>
      <c r="AS8" s="88">
        <v>0</v>
      </c>
      <c r="AT8" s="88">
        <v>0</v>
      </c>
      <c r="AU8" s="88">
        <v>0</v>
      </c>
      <c r="AV8" s="88">
        <v>0</v>
      </c>
      <c r="AW8" s="88">
        <v>0</v>
      </c>
      <c r="AX8" s="88">
        <v>1</v>
      </c>
      <c r="AY8" s="88">
        <v>5</v>
      </c>
      <c r="AZ8" s="88">
        <v>10</v>
      </c>
      <c r="BA8" s="88">
        <v>2</v>
      </c>
      <c r="BB8" s="88">
        <v>3</v>
      </c>
      <c r="BC8" s="88">
        <v>21</v>
      </c>
      <c r="BD8" s="88">
        <v>21</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10</v>
      </c>
      <c r="CF8" s="88">
        <v>26</v>
      </c>
      <c r="CG8" s="88">
        <v>31</v>
      </c>
      <c r="CH8" s="88">
        <v>81</v>
      </c>
      <c r="CI8" s="88">
        <v>105</v>
      </c>
      <c r="CJ8" s="88">
        <v>253</v>
      </c>
      <c r="CK8" s="88">
        <v>253</v>
      </c>
      <c r="CL8" s="88">
        <v>0</v>
      </c>
      <c r="CM8" s="88">
        <v>0</v>
      </c>
      <c r="CN8" s="88">
        <v>0</v>
      </c>
      <c r="CO8" s="88">
        <v>0</v>
      </c>
      <c r="CP8" s="88">
        <v>3</v>
      </c>
      <c r="CQ8" s="88">
        <v>14</v>
      </c>
      <c r="CR8" s="88">
        <v>16</v>
      </c>
      <c r="CS8" s="88">
        <v>61</v>
      </c>
      <c r="CT8" s="88">
        <v>77</v>
      </c>
      <c r="CU8" s="88">
        <v>171</v>
      </c>
      <c r="CV8" s="88">
        <v>171</v>
      </c>
      <c r="CW8" s="88">
        <v>0</v>
      </c>
      <c r="CX8" s="88">
        <v>0</v>
      </c>
      <c r="CY8" s="88">
        <v>0</v>
      </c>
      <c r="CZ8" s="88">
        <v>0</v>
      </c>
      <c r="DA8" s="88">
        <v>4</v>
      </c>
      <c r="DB8" s="88">
        <v>10</v>
      </c>
      <c r="DC8" s="88">
        <v>11</v>
      </c>
      <c r="DD8" s="88">
        <v>12</v>
      </c>
      <c r="DE8" s="88">
        <v>8</v>
      </c>
      <c r="DF8" s="132">
        <v>45</v>
      </c>
      <c r="DG8" s="91">
        <v>45</v>
      </c>
      <c r="DH8" s="115">
        <v>0</v>
      </c>
      <c r="DI8" s="88">
        <v>0</v>
      </c>
      <c r="DJ8" s="88">
        <v>0</v>
      </c>
      <c r="DK8" s="88">
        <v>0</v>
      </c>
      <c r="DL8" s="88">
        <v>3</v>
      </c>
      <c r="DM8" s="88">
        <v>2</v>
      </c>
      <c r="DN8" s="88">
        <v>4</v>
      </c>
      <c r="DO8" s="88">
        <v>8</v>
      </c>
      <c r="DP8" s="88">
        <v>20</v>
      </c>
      <c r="DQ8" s="132">
        <v>37</v>
      </c>
      <c r="DR8" s="116">
        <v>37</v>
      </c>
      <c r="DS8" s="115">
        <v>125</v>
      </c>
      <c r="DT8" s="88">
        <v>114</v>
      </c>
      <c r="DU8" s="88">
        <v>239</v>
      </c>
      <c r="DV8" s="88">
        <v>208</v>
      </c>
      <c r="DW8" s="88">
        <v>796</v>
      </c>
      <c r="DX8" s="88">
        <v>773</v>
      </c>
      <c r="DY8" s="88">
        <v>696</v>
      </c>
      <c r="DZ8" s="88">
        <v>594</v>
      </c>
      <c r="EA8" s="88">
        <v>578</v>
      </c>
      <c r="EB8" s="132">
        <v>3645</v>
      </c>
      <c r="EC8" s="91">
        <v>3884</v>
      </c>
    </row>
    <row r="9" spans="1:133" s="74" customFormat="1" ht="18" customHeight="1">
      <c r="A9" s="87" t="s">
        <v>14</v>
      </c>
      <c r="B9" s="115">
        <v>0</v>
      </c>
      <c r="C9" s="115">
        <v>0</v>
      </c>
      <c r="D9" s="115">
        <v>0</v>
      </c>
      <c r="E9" s="88">
        <v>0</v>
      </c>
      <c r="F9" s="88">
        <v>19</v>
      </c>
      <c r="G9" s="88">
        <v>16</v>
      </c>
      <c r="H9" s="88">
        <v>34</v>
      </c>
      <c r="I9" s="88">
        <v>16</v>
      </c>
      <c r="J9" s="88">
        <v>13</v>
      </c>
      <c r="K9" s="132">
        <v>98</v>
      </c>
      <c r="L9" s="91">
        <v>98</v>
      </c>
      <c r="M9" s="88">
        <v>0</v>
      </c>
      <c r="N9" s="88">
        <v>0</v>
      </c>
      <c r="O9" s="88">
        <v>0</v>
      </c>
      <c r="P9" s="88">
        <v>0</v>
      </c>
      <c r="Q9" s="88">
        <v>1</v>
      </c>
      <c r="R9" s="88">
        <v>0</v>
      </c>
      <c r="S9" s="88">
        <v>0</v>
      </c>
      <c r="T9" s="88">
        <v>3</v>
      </c>
      <c r="U9" s="88">
        <v>2</v>
      </c>
      <c r="V9" s="88">
        <v>6</v>
      </c>
      <c r="W9" s="88">
        <v>6</v>
      </c>
      <c r="X9" s="88">
        <v>0</v>
      </c>
      <c r="Y9" s="88">
        <v>0</v>
      </c>
      <c r="Z9" s="88">
        <v>0</v>
      </c>
      <c r="AA9" s="88">
        <v>0</v>
      </c>
      <c r="AB9" s="88">
        <v>6</v>
      </c>
      <c r="AC9" s="88">
        <v>6</v>
      </c>
      <c r="AD9" s="88">
        <v>18</v>
      </c>
      <c r="AE9" s="88">
        <v>10</v>
      </c>
      <c r="AF9" s="88">
        <v>11</v>
      </c>
      <c r="AG9" s="88">
        <v>51</v>
      </c>
      <c r="AH9" s="88">
        <v>51</v>
      </c>
      <c r="AI9" s="88">
        <v>0</v>
      </c>
      <c r="AJ9" s="88">
        <v>0</v>
      </c>
      <c r="AK9" s="88">
        <v>0</v>
      </c>
      <c r="AL9" s="88">
        <v>0</v>
      </c>
      <c r="AM9" s="88">
        <v>0</v>
      </c>
      <c r="AN9" s="88">
        <v>0</v>
      </c>
      <c r="AO9" s="88">
        <v>0</v>
      </c>
      <c r="AP9" s="88">
        <v>0</v>
      </c>
      <c r="AQ9" s="88">
        <v>0</v>
      </c>
      <c r="AR9" s="88">
        <v>0</v>
      </c>
      <c r="AS9" s="88">
        <v>0</v>
      </c>
      <c r="AT9" s="88">
        <v>0</v>
      </c>
      <c r="AU9" s="88">
        <v>0</v>
      </c>
      <c r="AV9" s="88">
        <v>0</v>
      </c>
      <c r="AW9" s="88">
        <v>0</v>
      </c>
      <c r="AX9" s="88">
        <v>12</v>
      </c>
      <c r="AY9" s="88">
        <v>10</v>
      </c>
      <c r="AZ9" s="88">
        <v>16</v>
      </c>
      <c r="BA9" s="88">
        <v>3</v>
      </c>
      <c r="BB9" s="88">
        <v>0</v>
      </c>
      <c r="BC9" s="88">
        <v>41</v>
      </c>
      <c r="BD9" s="88">
        <v>41</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26</v>
      </c>
      <c r="CF9" s="88">
        <v>49</v>
      </c>
      <c r="CG9" s="88">
        <v>120</v>
      </c>
      <c r="CH9" s="88">
        <v>169</v>
      </c>
      <c r="CI9" s="88">
        <v>136</v>
      </c>
      <c r="CJ9" s="88">
        <v>500</v>
      </c>
      <c r="CK9" s="88">
        <v>500</v>
      </c>
      <c r="CL9" s="88">
        <v>0</v>
      </c>
      <c r="CM9" s="88">
        <v>0</v>
      </c>
      <c r="CN9" s="88">
        <v>0</v>
      </c>
      <c r="CO9" s="88">
        <v>0</v>
      </c>
      <c r="CP9" s="88">
        <v>8</v>
      </c>
      <c r="CQ9" s="88">
        <v>16</v>
      </c>
      <c r="CR9" s="88">
        <v>61</v>
      </c>
      <c r="CS9" s="88">
        <v>110</v>
      </c>
      <c r="CT9" s="88">
        <v>86</v>
      </c>
      <c r="CU9" s="88">
        <v>281</v>
      </c>
      <c r="CV9" s="88">
        <v>281</v>
      </c>
      <c r="CW9" s="88">
        <v>0</v>
      </c>
      <c r="CX9" s="88">
        <v>0</v>
      </c>
      <c r="CY9" s="88">
        <v>0</v>
      </c>
      <c r="CZ9" s="88">
        <v>0</v>
      </c>
      <c r="DA9" s="88">
        <v>18</v>
      </c>
      <c r="DB9" s="88">
        <v>31</v>
      </c>
      <c r="DC9" s="88">
        <v>53</v>
      </c>
      <c r="DD9" s="88">
        <v>40</v>
      </c>
      <c r="DE9" s="88">
        <v>15</v>
      </c>
      <c r="DF9" s="132">
        <v>157</v>
      </c>
      <c r="DG9" s="91">
        <v>157</v>
      </c>
      <c r="DH9" s="115">
        <v>0</v>
      </c>
      <c r="DI9" s="88">
        <v>0</v>
      </c>
      <c r="DJ9" s="88">
        <v>0</v>
      </c>
      <c r="DK9" s="88">
        <v>0</v>
      </c>
      <c r="DL9" s="88">
        <v>0</v>
      </c>
      <c r="DM9" s="88">
        <v>2</v>
      </c>
      <c r="DN9" s="88">
        <v>6</v>
      </c>
      <c r="DO9" s="88">
        <v>19</v>
      </c>
      <c r="DP9" s="88">
        <v>35</v>
      </c>
      <c r="DQ9" s="132">
        <v>62</v>
      </c>
      <c r="DR9" s="116">
        <v>62</v>
      </c>
      <c r="DS9" s="115">
        <v>236</v>
      </c>
      <c r="DT9" s="88">
        <v>222</v>
      </c>
      <c r="DU9" s="88">
        <v>458</v>
      </c>
      <c r="DV9" s="88">
        <v>331</v>
      </c>
      <c r="DW9" s="88">
        <v>1265</v>
      </c>
      <c r="DX9" s="88">
        <v>1207</v>
      </c>
      <c r="DY9" s="88">
        <v>1235</v>
      </c>
      <c r="DZ9" s="88">
        <v>842</v>
      </c>
      <c r="EA9" s="88">
        <v>898</v>
      </c>
      <c r="EB9" s="132">
        <v>5778</v>
      </c>
      <c r="EC9" s="91">
        <v>6236</v>
      </c>
    </row>
    <row r="10" spans="1:133" s="74" customFormat="1" ht="18" customHeight="1">
      <c r="A10" s="87" t="s">
        <v>15</v>
      </c>
      <c r="B10" s="115">
        <v>0</v>
      </c>
      <c r="C10" s="115">
        <v>0</v>
      </c>
      <c r="D10" s="115">
        <v>0</v>
      </c>
      <c r="E10" s="88">
        <v>0</v>
      </c>
      <c r="F10" s="88">
        <v>12</v>
      </c>
      <c r="G10" s="88">
        <v>41</v>
      </c>
      <c r="H10" s="88">
        <v>49</v>
      </c>
      <c r="I10" s="88">
        <v>31</v>
      </c>
      <c r="J10" s="88">
        <v>21</v>
      </c>
      <c r="K10" s="132">
        <v>154</v>
      </c>
      <c r="L10" s="91">
        <v>154</v>
      </c>
      <c r="M10" s="88">
        <v>0</v>
      </c>
      <c r="N10" s="88">
        <v>0</v>
      </c>
      <c r="O10" s="88">
        <v>0</v>
      </c>
      <c r="P10" s="88">
        <v>0</v>
      </c>
      <c r="Q10" s="88">
        <v>0</v>
      </c>
      <c r="R10" s="88">
        <v>0</v>
      </c>
      <c r="S10" s="88">
        <v>0</v>
      </c>
      <c r="T10" s="88">
        <v>0</v>
      </c>
      <c r="U10" s="88">
        <v>0</v>
      </c>
      <c r="V10" s="88">
        <v>0</v>
      </c>
      <c r="W10" s="88">
        <v>0</v>
      </c>
      <c r="X10" s="88">
        <v>0</v>
      </c>
      <c r="Y10" s="88">
        <v>0</v>
      </c>
      <c r="Z10" s="88">
        <v>0</v>
      </c>
      <c r="AA10" s="88">
        <v>0</v>
      </c>
      <c r="AB10" s="88">
        <v>3</v>
      </c>
      <c r="AC10" s="88">
        <v>11</v>
      </c>
      <c r="AD10" s="88">
        <v>24</v>
      </c>
      <c r="AE10" s="88">
        <v>19</v>
      </c>
      <c r="AF10" s="88">
        <v>17</v>
      </c>
      <c r="AG10" s="88">
        <v>74</v>
      </c>
      <c r="AH10" s="88">
        <v>74</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9</v>
      </c>
      <c r="AY10" s="88">
        <v>30</v>
      </c>
      <c r="AZ10" s="88">
        <v>25</v>
      </c>
      <c r="BA10" s="88">
        <v>12</v>
      </c>
      <c r="BB10" s="88">
        <v>4</v>
      </c>
      <c r="BC10" s="88">
        <v>80</v>
      </c>
      <c r="BD10" s="88">
        <v>80</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51</v>
      </c>
      <c r="CF10" s="88">
        <v>95</v>
      </c>
      <c r="CG10" s="88">
        <v>212</v>
      </c>
      <c r="CH10" s="88">
        <v>342</v>
      </c>
      <c r="CI10" s="88">
        <v>294</v>
      </c>
      <c r="CJ10" s="88">
        <v>994</v>
      </c>
      <c r="CK10" s="88">
        <v>994</v>
      </c>
      <c r="CL10" s="88">
        <v>0</v>
      </c>
      <c r="CM10" s="88">
        <v>0</v>
      </c>
      <c r="CN10" s="88">
        <v>0</v>
      </c>
      <c r="CO10" s="88">
        <v>0</v>
      </c>
      <c r="CP10" s="88">
        <v>26</v>
      </c>
      <c r="CQ10" s="88">
        <v>43</v>
      </c>
      <c r="CR10" s="88">
        <v>126</v>
      </c>
      <c r="CS10" s="88">
        <v>216</v>
      </c>
      <c r="CT10" s="88">
        <v>179</v>
      </c>
      <c r="CU10" s="88">
        <v>590</v>
      </c>
      <c r="CV10" s="88">
        <v>590</v>
      </c>
      <c r="CW10" s="88">
        <v>0</v>
      </c>
      <c r="CX10" s="88">
        <v>0</v>
      </c>
      <c r="CY10" s="88">
        <v>0</v>
      </c>
      <c r="CZ10" s="88">
        <v>0</v>
      </c>
      <c r="DA10" s="88">
        <v>25</v>
      </c>
      <c r="DB10" s="88">
        <v>46</v>
      </c>
      <c r="DC10" s="88">
        <v>73</v>
      </c>
      <c r="DD10" s="88">
        <v>88</v>
      </c>
      <c r="DE10" s="88">
        <v>44</v>
      </c>
      <c r="DF10" s="132">
        <v>276</v>
      </c>
      <c r="DG10" s="91">
        <v>276</v>
      </c>
      <c r="DH10" s="115">
        <v>0</v>
      </c>
      <c r="DI10" s="88">
        <v>0</v>
      </c>
      <c r="DJ10" s="88">
        <v>0</v>
      </c>
      <c r="DK10" s="88">
        <v>0</v>
      </c>
      <c r="DL10" s="88">
        <v>0</v>
      </c>
      <c r="DM10" s="88">
        <v>6</v>
      </c>
      <c r="DN10" s="88">
        <v>13</v>
      </c>
      <c r="DO10" s="88">
        <v>38</v>
      </c>
      <c r="DP10" s="88">
        <v>71</v>
      </c>
      <c r="DQ10" s="132">
        <v>128</v>
      </c>
      <c r="DR10" s="116">
        <v>128</v>
      </c>
      <c r="DS10" s="115">
        <v>436</v>
      </c>
      <c r="DT10" s="88">
        <v>246</v>
      </c>
      <c r="DU10" s="88">
        <v>682</v>
      </c>
      <c r="DV10" s="88">
        <v>558</v>
      </c>
      <c r="DW10" s="88">
        <v>2922</v>
      </c>
      <c r="DX10" s="88">
        <v>2408</v>
      </c>
      <c r="DY10" s="88">
        <v>2296</v>
      </c>
      <c r="DZ10" s="88">
        <v>1982</v>
      </c>
      <c r="EA10" s="88">
        <v>1904</v>
      </c>
      <c r="EB10" s="132">
        <v>12070</v>
      </c>
      <c r="EC10" s="91">
        <v>12752</v>
      </c>
    </row>
    <row r="11" spans="1:133" s="74" customFormat="1" ht="18" customHeight="1">
      <c r="A11" s="87" t="s">
        <v>16</v>
      </c>
      <c r="B11" s="115">
        <v>2</v>
      </c>
      <c r="C11" s="115">
        <v>0</v>
      </c>
      <c r="D11" s="115">
        <v>2</v>
      </c>
      <c r="E11" s="88">
        <v>4</v>
      </c>
      <c r="F11" s="88">
        <v>66</v>
      </c>
      <c r="G11" s="88">
        <v>81</v>
      </c>
      <c r="H11" s="88">
        <v>147</v>
      </c>
      <c r="I11" s="88">
        <v>152</v>
      </c>
      <c r="J11" s="88">
        <v>72</v>
      </c>
      <c r="K11" s="132">
        <v>522</v>
      </c>
      <c r="L11" s="91">
        <v>524</v>
      </c>
      <c r="M11" s="88">
        <v>0</v>
      </c>
      <c r="N11" s="88">
        <v>0</v>
      </c>
      <c r="O11" s="88">
        <v>0</v>
      </c>
      <c r="P11" s="88">
        <v>0</v>
      </c>
      <c r="Q11" s="88">
        <v>0</v>
      </c>
      <c r="R11" s="88">
        <v>0</v>
      </c>
      <c r="S11" s="88">
        <v>0</v>
      </c>
      <c r="T11" s="88">
        <v>0</v>
      </c>
      <c r="U11" s="88">
        <v>0</v>
      </c>
      <c r="V11" s="88">
        <v>0</v>
      </c>
      <c r="W11" s="88">
        <v>0</v>
      </c>
      <c r="X11" s="88">
        <v>0</v>
      </c>
      <c r="Y11" s="88">
        <v>0</v>
      </c>
      <c r="Z11" s="88">
        <v>0</v>
      </c>
      <c r="AA11" s="88">
        <v>2</v>
      </c>
      <c r="AB11" s="88">
        <v>42</v>
      </c>
      <c r="AC11" s="88">
        <v>59</v>
      </c>
      <c r="AD11" s="88">
        <v>102</v>
      </c>
      <c r="AE11" s="88">
        <v>124</v>
      </c>
      <c r="AF11" s="88">
        <v>70</v>
      </c>
      <c r="AG11" s="88">
        <v>399</v>
      </c>
      <c r="AH11" s="88">
        <v>399</v>
      </c>
      <c r="AI11" s="88">
        <v>2</v>
      </c>
      <c r="AJ11" s="88">
        <v>0</v>
      </c>
      <c r="AK11" s="88">
        <v>2</v>
      </c>
      <c r="AL11" s="88">
        <v>2</v>
      </c>
      <c r="AM11" s="88">
        <v>0</v>
      </c>
      <c r="AN11" s="88">
        <v>1</v>
      </c>
      <c r="AO11" s="88">
        <v>3</v>
      </c>
      <c r="AP11" s="88">
        <v>0</v>
      </c>
      <c r="AQ11" s="88">
        <v>0</v>
      </c>
      <c r="AR11" s="88">
        <v>6</v>
      </c>
      <c r="AS11" s="88">
        <v>8</v>
      </c>
      <c r="AT11" s="88">
        <v>0</v>
      </c>
      <c r="AU11" s="88">
        <v>0</v>
      </c>
      <c r="AV11" s="88">
        <v>0</v>
      </c>
      <c r="AW11" s="88">
        <v>0</v>
      </c>
      <c r="AX11" s="88">
        <v>24</v>
      </c>
      <c r="AY11" s="88">
        <v>21</v>
      </c>
      <c r="AZ11" s="88">
        <v>42</v>
      </c>
      <c r="BA11" s="88">
        <v>28</v>
      </c>
      <c r="BB11" s="88">
        <v>2</v>
      </c>
      <c r="BC11" s="88">
        <v>117</v>
      </c>
      <c r="BD11" s="88">
        <v>117</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2</v>
      </c>
      <c r="CC11" s="88">
        <v>2</v>
      </c>
      <c r="CD11" s="88">
        <v>0</v>
      </c>
      <c r="CE11" s="88">
        <v>96</v>
      </c>
      <c r="CF11" s="88">
        <v>149</v>
      </c>
      <c r="CG11" s="88">
        <v>295</v>
      </c>
      <c r="CH11" s="88">
        <v>491</v>
      </c>
      <c r="CI11" s="88">
        <v>469</v>
      </c>
      <c r="CJ11" s="88">
        <v>1500</v>
      </c>
      <c r="CK11" s="88">
        <v>1502</v>
      </c>
      <c r="CL11" s="88">
        <v>0</v>
      </c>
      <c r="CM11" s="88">
        <v>2</v>
      </c>
      <c r="CN11" s="88">
        <v>2</v>
      </c>
      <c r="CO11" s="88">
        <v>0</v>
      </c>
      <c r="CP11" s="88">
        <v>44</v>
      </c>
      <c r="CQ11" s="88">
        <v>71</v>
      </c>
      <c r="CR11" s="88">
        <v>141</v>
      </c>
      <c r="CS11" s="88">
        <v>299</v>
      </c>
      <c r="CT11" s="88">
        <v>310</v>
      </c>
      <c r="CU11" s="88">
        <v>865</v>
      </c>
      <c r="CV11" s="88">
        <v>867</v>
      </c>
      <c r="CW11" s="88">
        <v>0</v>
      </c>
      <c r="CX11" s="88">
        <v>0</v>
      </c>
      <c r="CY11" s="88">
        <v>0</v>
      </c>
      <c r="CZ11" s="88">
        <v>0</v>
      </c>
      <c r="DA11" s="88">
        <v>48</v>
      </c>
      <c r="DB11" s="88">
        <v>72</v>
      </c>
      <c r="DC11" s="88">
        <v>127</v>
      </c>
      <c r="DD11" s="88">
        <v>110</v>
      </c>
      <c r="DE11" s="88">
        <v>51</v>
      </c>
      <c r="DF11" s="132">
        <v>408</v>
      </c>
      <c r="DG11" s="91">
        <v>408</v>
      </c>
      <c r="DH11" s="115">
        <v>0</v>
      </c>
      <c r="DI11" s="88">
        <v>0</v>
      </c>
      <c r="DJ11" s="88">
        <v>0</v>
      </c>
      <c r="DK11" s="88">
        <v>0</v>
      </c>
      <c r="DL11" s="88">
        <v>4</v>
      </c>
      <c r="DM11" s="88">
        <v>6</v>
      </c>
      <c r="DN11" s="88">
        <v>27</v>
      </c>
      <c r="DO11" s="88">
        <v>82</v>
      </c>
      <c r="DP11" s="88">
        <v>108</v>
      </c>
      <c r="DQ11" s="132">
        <v>227</v>
      </c>
      <c r="DR11" s="116">
        <v>227</v>
      </c>
      <c r="DS11" s="115">
        <v>900</v>
      </c>
      <c r="DT11" s="88">
        <v>913</v>
      </c>
      <c r="DU11" s="88">
        <v>1813</v>
      </c>
      <c r="DV11" s="88">
        <v>1127</v>
      </c>
      <c r="DW11" s="88">
        <v>5348</v>
      </c>
      <c r="DX11" s="88">
        <v>3877</v>
      </c>
      <c r="DY11" s="88">
        <v>3846</v>
      </c>
      <c r="DZ11" s="88">
        <v>3415</v>
      </c>
      <c r="EA11" s="88">
        <v>2582</v>
      </c>
      <c r="EB11" s="132">
        <v>20195</v>
      </c>
      <c r="EC11" s="91">
        <v>22008</v>
      </c>
    </row>
    <row r="12" spans="1:133" s="74" customFormat="1" ht="18" customHeight="1">
      <c r="A12" s="87" t="s">
        <v>17</v>
      </c>
      <c r="B12" s="115">
        <v>0</v>
      </c>
      <c r="C12" s="115">
        <v>0</v>
      </c>
      <c r="D12" s="115">
        <v>0</v>
      </c>
      <c r="E12" s="88">
        <v>1</v>
      </c>
      <c r="F12" s="88">
        <v>45</v>
      </c>
      <c r="G12" s="88">
        <v>57</v>
      </c>
      <c r="H12" s="88">
        <v>93</v>
      </c>
      <c r="I12" s="88">
        <v>68</v>
      </c>
      <c r="J12" s="88">
        <v>17</v>
      </c>
      <c r="K12" s="132">
        <v>281</v>
      </c>
      <c r="L12" s="91">
        <v>281</v>
      </c>
      <c r="M12" s="88">
        <v>0</v>
      </c>
      <c r="N12" s="88">
        <v>0</v>
      </c>
      <c r="O12" s="88">
        <v>0</v>
      </c>
      <c r="P12" s="88">
        <v>0</v>
      </c>
      <c r="Q12" s="88">
        <v>0</v>
      </c>
      <c r="R12" s="88">
        <v>0</v>
      </c>
      <c r="S12" s="88">
        <v>0</v>
      </c>
      <c r="T12" s="88">
        <v>0</v>
      </c>
      <c r="U12" s="88">
        <v>0</v>
      </c>
      <c r="V12" s="88">
        <v>0</v>
      </c>
      <c r="W12" s="88">
        <v>0</v>
      </c>
      <c r="X12" s="88">
        <v>0</v>
      </c>
      <c r="Y12" s="88">
        <v>0</v>
      </c>
      <c r="Z12" s="88">
        <v>0</v>
      </c>
      <c r="AA12" s="88">
        <v>1</v>
      </c>
      <c r="AB12" s="88">
        <v>25</v>
      </c>
      <c r="AC12" s="88">
        <v>31</v>
      </c>
      <c r="AD12" s="88">
        <v>56</v>
      </c>
      <c r="AE12" s="88">
        <v>37</v>
      </c>
      <c r="AF12" s="88">
        <v>11</v>
      </c>
      <c r="AG12" s="88">
        <v>161</v>
      </c>
      <c r="AH12" s="88">
        <v>161</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20</v>
      </c>
      <c r="AY12" s="88">
        <v>26</v>
      </c>
      <c r="AZ12" s="88">
        <v>37</v>
      </c>
      <c r="BA12" s="88">
        <v>31</v>
      </c>
      <c r="BB12" s="88">
        <v>6</v>
      </c>
      <c r="BC12" s="88">
        <v>120</v>
      </c>
      <c r="BD12" s="88">
        <v>120</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49</v>
      </c>
      <c r="CF12" s="88">
        <v>140</v>
      </c>
      <c r="CG12" s="88">
        <v>226</v>
      </c>
      <c r="CH12" s="88">
        <v>316</v>
      </c>
      <c r="CI12" s="88">
        <v>284</v>
      </c>
      <c r="CJ12" s="88">
        <v>1015</v>
      </c>
      <c r="CK12" s="88">
        <v>1015</v>
      </c>
      <c r="CL12" s="88">
        <v>0</v>
      </c>
      <c r="CM12" s="88">
        <v>0</v>
      </c>
      <c r="CN12" s="88">
        <v>0</v>
      </c>
      <c r="CO12" s="88">
        <v>0</v>
      </c>
      <c r="CP12" s="88">
        <v>25</v>
      </c>
      <c r="CQ12" s="88">
        <v>53</v>
      </c>
      <c r="CR12" s="88">
        <v>123</v>
      </c>
      <c r="CS12" s="88">
        <v>212</v>
      </c>
      <c r="CT12" s="88">
        <v>169</v>
      </c>
      <c r="CU12" s="88">
        <v>582</v>
      </c>
      <c r="CV12" s="88">
        <v>582</v>
      </c>
      <c r="CW12" s="88">
        <v>0</v>
      </c>
      <c r="CX12" s="88">
        <v>0</v>
      </c>
      <c r="CY12" s="88">
        <v>0</v>
      </c>
      <c r="CZ12" s="88">
        <v>0</v>
      </c>
      <c r="DA12" s="88">
        <v>23</v>
      </c>
      <c r="DB12" s="88">
        <v>79</v>
      </c>
      <c r="DC12" s="88">
        <v>88</v>
      </c>
      <c r="DD12" s="88">
        <v>56</v>
      </c>
      <c r="DE12" s="88">
        <v>25</v>
      </c>
      <c r="DF12" s="132">
        <v>271</v>
      </c>
      <c r="DG12" s="91">
        <v>271</v>
      </c>
      <c r="DH12" s="115">
        <v>0</v>
      </c>
      <c r="DI12" s="88">
        <v>0</v>
      </c>
      <c r="DJ12" s="88">
        <v>0</v>
      </c>
      <c r="DK12" s="88">
        <v>0</v>
      </c>
      <c r="DL12" s="88">
        <v>1</v>
      </c>
      <c r="DM12" s="88">
        <v>8</v>
      </c>
      <c r="DN12" s="88">
        <v>15</v>
      </c>
      <c r="DO12" s="88">
        <v>48</v>
      </c>
      <c r="DP12" s="88">
        <v>90</v>
      </c>
      <c r="DQ12" s="132">
        <v>162</v>
      </c>
      <c r="DR12" s="116">
        <v>162</v>
      </c>
      <c r="DS12" s="115">
        <v>707</v>
      </c>
      <c r="DT12" s="88">
        <v>357</v>
      </c>
      <c r="DU12" s="88">
        <v>1064</v>
      </c>
      <c r="DV12" s="88">
        <v>1098</v>
      </c>
      <c r="DW12" s="88">
        <v>2411</v>
      </c>
      <c r="DX12" s="88">
        <v>2591</v>
      </c>
      <c r="DY12" s="88">
        <v>2373</v>
      </c>
      <c r="DZ12" s="88">
        <v>2122</v>
      </c>
      <c r="EA12" s="88">
        <v>1622</v>
      </c>
      <c r="EB12" s="132">
        <v>12217</v>
      </c>
      <c r="EC12" s="91">
        <v>13281</v>
      </c>
    </row>
    <row r="13" spans="1:133" s="74" customFormat="1" ht="18" customHeight="1">
      <c r="A13" s="87" t="s">
        <v>18</v>
      </c>
      <c r="B13" s="115">
        <v>0</v>
      </c>
      <c r="C13" s="115">
        <v>1</v>
      </c>
      <c r="D13" s="115">
        <v>1</v>
      </c>
      <c r="E13" s="88">
        <v>0</v>
      </c>
      <c r="F13" s="88">
        <v>12</v>
      </c>
      <c r="G13" s="88">
        <v>40</v>
      </c>
      <c r="H13" s="88">
        <v>52</v>
      </c>
      <c r="I13" s="88">
        <v>39</v>
      </c>
      <c r="J13" s="88">
        <v>17</v>
      </c>
      <c r="K13" s="132">
        <v>160</v>
      </c>
      <c r="L13" s="91">
        <v>161</v>
      </c>
      <c r="M13" s="88">
        <v>0</v>
      </c>
      <c r="N13" s="88">
        <v>0</v>
      </c>
      <c r="O13" s="88">
        <v>0</v>
      </c>
      <c r="P13" s="88">
        <v>0</v>
      </c>
      <c r="Q13" s="88">
        <v>0</v>
      </c>
      <c r="R13" s="88">
        <v>0</v>
      </c>
      <c r="S13" s="88">
        <v>0</v>
      </c>
      <c r="T13" s="88">
        <v>0</v>
      </c>
      <c r="U13" s="88">
        <v>0</v>
      </c>
      <c r="V13" s="88">
        <v>0</v>
      </c>
      <c r="W13" s="88">
        <v>0</v>
      </c>
      <c r="X13" s="88">
        <v>0</v>
      </c>
      <c r="Y13" s="88">
        <v>1</v>
      </c>
      <c r="Z13" s="88">
        <v>1</v>
      </c>
      <c r="AA13" s="88">
        <v>0</v>
      </c>
      <c r="AB13" s="88">
        <v>5</v>
      </c>
      <c r="AC13" s="88">
        <v>14</v>
      </c>
      <c r="AD13" s="88">
        <v>33</v>
      </c>
      <c r="AE13" s="88">
        <v>28</v>
      </c>
      <c r="AF13" s="88">
        <v>13</v>
      </c>
      <c r="AG13" s="88">
        <v>93</v>
      </c>
      <c r="AH13" s="88">
        <v>94</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7</v>
      </c>
      <c r="AY13" s="88">
        <v>26</v>
      </c>
      <c r="AZ13" s="88">
        <v>19</v>
      </c>
      <c r="BA13" s="88">
        <v>11</v>
      </c>
      <c r="BB13" s="88">
        <v>4</v>
      </c>
      <c r="BC13" s="88">
        <v>67</v>
      </c>
      <c r="BD13" s="88">
        <v>67</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2</v>
      </c>
      <c r="CC13" s="88">
        <v>2</v>
      </c>
      <c r="CD13" s="88">
        <v>0</v>
      </c>
      <c r="CE13" s="88">
        <v>49</v>
      </c>
      <c r="CF13" s="88">
        <v>118</v>
      </c>
      <c r="CG13" s="88">
        <v>255</v>
      </c>
      <c r="CH13" s="88">
        <v>305</v>
      </c>
      <c r="CI13" s="88">
        <v>285</v>
      </c>
      <c r="CJ13" s="88">
        <v>1012</v>
      </c>
      <c r="CK13" s="88">
        <v>1014</v>
      </c>
      <c r="CL13" s="88">
        <v>0</v>
      </c>
      <c r="CM13" s="88">
        <v>0</v>
      </c>
      <c r="CN13" s="88">
        <v>0</v>
      </c>
      <c r="CO13" s="88">
        <v>0</v>
      </c>
      <c r="CP13" s="88">
        <v>23</v>
      </c>
      <c r="CQ13" s="88">
        <v>45</v>
      </c>
      <c r="CR13" s="88">
        <v>119</v>
      </c>
      <c r="CS13" s="88">
        <v>175</v>
      </c>
      <c r="CT13" s="88">
        <v>166</v>
      </c>
      <c r="CU13" s="88">
        <v>528</v>
      </c>
      <c r="CV13" s="88">
        <v>528</v>
      </c>
      <c r="CW13" s="88">
        <v>0</v>
      </c>
      <c r="CX13" s="88">
        <v>2</v>
      </c>
      <c r="CY13" s="88">
        <v>2</v>
      </c>
      <c r="CZ13" s="88">
        <v>0</v>
      </c>
      <c r="DA13" s="88">
        <v>25</v>
      </c>
      <c r="DB13" s="88">
        <v>66</v>
      </c>
      <c r="DC13" s="88">
        <v>116</v>
      </c>
      <c r="DD13" s="88">
        <v>95</v>
      </c>
      <c r="DE13" s="88">
        <v>52</v>
      </c>
      <c r="DF13" s="132">
        <v>354</v>
      </c>
      <c r="DG13" s="91">
        <v>356</v>
      </c>
      <c r="DH13" s="115">
        <v>0</v>
      </c>
      <c r="DI13" s="88">
        <v>0</v>
      </c>
      <c r="DJ13" s="88">
        <v>0</v>
      </c>
      <c r="DK13" s="88">
        <v>0</v>
      </c>
      <c r="DL13" s="88">
        <v>1</v>
      </c>
      <c r="DM13" s="88">
        <v>7</v>
      </c>
      <c r="DN13" s="88">
        <v>20</v>
      </c>
      <c r="DO13" s="88">
        <v>35</v>
      </c>
      <c r="DP13" s="88">
        <v>67</v>
      </c>
      <c r="DQ13" s="132">
        <v>130</v>
      </c>
      <c r="DR13" s="116">
        <v>130</v>
      </c>
      <c r="DS13" s="115">
        <v>459</v>
      </c>
      <c r="DT13" s="88">
        <v>748</v>
      </c>
      <c r="DU13" s="88">
        <v>1207</v>
      </c>
      <c r="DV13" s="88">
        <v>534</v>
      </c>
      <c r="DW13" s="88">
        <v>2675</v>
      </c>
      <c r="DX13" s="88">
        <v>3050</v>
      </c>
      <c r="DY13" s="88">
        <v>2346</v>
      </c>
      <c r="DZ13" s="88">
        <v>2014</v>
      </c>
      <c r="EA13" s="88">
        <v>1633</v>
      </c>
      <c r="EB13" s="132">
        <v>12252</v>
      </c>
      <c r="EC13" s="91">
        <v>13459</v>
      </c>
    </row>
    <row r="14" spans="1:133" s="74" customFormat="1" ht="18" customHeight="1">
      <c r="A14" s="87" t="s">
        <v>19</v>
      </c>
      <c r="B14" s="115">
        <v>2</v>
      </c>
      <c r="C14" s="115">
        <v>1</v>
      </c>
      <c r="D14" s="115">
        <v>3</v>
      </c>
      <c r="E14" s="88">
        <v>0</v>
      </c>
      <c r="F14" s="88">
        <v>85</v>
      </c>
      <c r="G14" s="88">
        <v>83</v>
      </c>
      <c r="H14" s="88">
        <v>78</v>
      </c>
      <c r="I14" s="88">
        <v>66</v>
      </c>
      <c r="J14" s="88">
        <v>34</v>
      </c>
      <c r="K14" s="132">
        <v>346</v>
      </c>
      <c r="L14" s="91">
        <v>349</v>
      </c>
      <c r="M14" s="88">
        <v>0</v>
      </c>
      <c r="N14" s="88">
        <v>0</v>
      </c>
      <c r="O14" s="88">
        <v>0</v>
      </c>
      <c r="P14" s="88">
        <v>0</v>
      </c>
      <c r="Q14" s="88">
        <v>0</v>
      </c>
      <c r="R14" s="88">
        <v>0</v>
      </c>
      <c r="S14" s="88">
        <v>0</v>
      </c>
      <c r="T14" s="88">
        <v>0</v>
      </c>
      <c r="U14" s="88">
        <v>0</v>
      </c>
      <c r="V14" s="88">
        <v>0</v>
      </c>
      <c r="W14" s="88">
        <v>0</v>
      </c>
      <c r="X14" s="88">
        <v>2</v>
      </c>
      <c r="Y14" s="88">
        <v>0</v>
      </c>
      <c r="Z14" s="88">
        <v>2</v>
      </c>
      <c r="AA14" s="88">
        <v>0</v>
      </c>
      <c r="AB14" s="88">
        <v>27</v>
      </c>
      <c r="AC14" s="88">
        <v>37</v>
      </c>
      <c r="AD14" s="88">
        <v>37</v>
      </c>
      <c r="AE14" s="88">
        <v>45</v>
      </c>
      <c r="AF14" s="88">
        <v>29</v>
      </c>
      <c r="AG14" s="88">
        <v>175</v>
      </c>
      <c r="AH14" s="88">
        <v>177</v>
      </c>
      <c r="AI14" s="88">
        <v>0</v>
      </c>
      <c r="AJ14" s="88">
        <v>0</v>
      </c>
      <c r="AK14" s="88">
        <v>0</v>
      </c>
      <c r="AL14" s="88">
        <v>0</v>
      </c>
      <c r="AM14" s="88">
        <v>0</v>
      </c>
      <c r="AN14" s="88">
        <v>0</v>
      </c>
      <c r="AO14" s="88">
        <v>0</v>
      </c>
      <c r="AP14" s="88">
        <v>0</v>
      </c>
      <c r="AQ14" s="88">
        <v>0</v>
      </c>
      <c r="AR14" s="88">
        <v>0</v>
      </c>
      <c r="AS14" s="88">
        <v>0</v>
      </c>
      <c r="AT14" s="88">
        <v>0</v>
      </c>
      <c r="AU14" s="88">
        <v>1</v>
      </c>
      <c r="AV14" s="88">
        <v>1</v>
      </c>
      <c r="AW14" s="88">
        <v>0</v>
      </c>
      <c r="AX14" s="88">
        <v>58</v>
      </c>
      <c r="AY14" s="88">
        <v>46</v>
      </c>
      <c r="AZ14" s="88">
        <v>41</v>
      </c>
      <c r="BA14" s="88">
        <v>21</v>
      </c>
      <c r="BB14" s="88">
        <v>5</v>
      </c>
      <c r="BC14" s="88">
        <v>171</v>
      </c>
      <c r="BD14" s="88">
        <v>172</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2</v>
      </c>
      <c r="CC14" s="88">
        <v>2</v>
      </c>
      <c r="CD14" s="88">
        <v>0</v>
      </c>
      <c r="CE14" s="88">
        <v>112</v>
      </c>
      <c r="CF14" s="88">
        <v>162</v>
      </c>
      <c r="CG14" s="88">
        <v>297</v>
      </c>
      <c r="CH14" s="88">
        <v>384</v>
      </c>
      <c r="CI14" s="88">
        <v>313</v>
      </c>
      <c r="CJ14" s="88">
        <v>1268</v>
      </c>
      <c r="CK14" s="88">
        <v>1270</v>
      </c>
      <c r="CL14" s="88">
        <v>0</v>
      </c>
      <c r="CM14" s="88">
        <v>2</v>
      </c>
      <c r="CN14" s="88">
        <v>2</v>
      </c>
      <c r="CO14" s="88">
        <v>0</v>
      </c>
      <c r="CP14" s="88">
        <v>34</v>
      </c>
      <c r="CQ14" s="88">
        <v>52</v>
      </c>
      <c r="CR14" s="88">
        <v>128</v>
      </c>
      <c r="CS14" s="88">
        <v>221</v>
      </c>
      <c r="CT14" s="88">
        <v>202</v>
      </c>
      <c r="CU14" s="88">
        <v>637</v>
      </c>
      <c r="CV14" s="88">
        <v>639</v>
      </c>
      <c r="CW14" s="88">
        <v>0</v>
      </c>
      <c r="CX14" s="88">
        <v>0</v>
      </c>
      <c r="CY14" s="88">
        <v>0</v>
      </c>
      <c r="CZ14" s="88">
        <v>0</v>
      </c>
      <c r="DA14" s="88">
        <v>77</v>
      </c>
      <c r="DB14" s="88">
        <v>103</v>
      </c>
      <c r="DC14" s="88">
        <v>161</v>
      </c>
      <c r="DD14" s="88">
        <v>133</v>
      </c>
      <c r="DE14" s="88">
        <v>58</v>
      </c>
      <c r="DF14" s="132">
        <v>532</v>
      </c>
      <c r="DG14" s="91">
        <v>532</v>
      </c>
      <c r="DH14" s="115">
        <v>0</v>
      </c>
      <c r="DI14" s="88">
        <v>0</v>
      </c>
      <c r="DJ14" s="88">
        <v>0</v>
      </c>
      <c r="DK14" s="88">
        <v>0</v>
      </c>
      <c r="DL14" s="88">
        <v>1</v>
      </c>
      <c r="DM14" s="88">
        <v>7</v>
      </c>
      <c r="DN14" s="88">
        <v>8</v>
      </c>
      <c r="DO14" s="88">
        <v>30</v>
      </c>
      <c r="DP14" s="88">
        <v>53</v>
      </c>
      <c r="DQ14" s="132">
        <v>99</v>
      </c>
      <c r="DR14" s="116">
        <v>99</v>
      </c>
      <c r="DS14" s="115">
        <v>1439</v>
      </c>
      <c r="DT14" s="88">
        <v>490</v>
      </c>
      <c r="DU14" s="88">
        <v>1929</v>
      </c>
      <c r="DV14" s="88">
        <v>1264</v>
      </c>
      <c r="DW14" s="88">
        <v>3640</v>
      </c>
      <c r="DX14" s="88">
        <v>2332</v>
      </c>
      <c r="DY14" s="88">
        <v>2346</v>
      </c>
      <c r="DZ14" s="88">
        <v>2307</v>
      </c>
      <c r="EA14" s="88">
        <v>1789</v>
      </c>
      <c r="EB14" s="132">
        <v>13678</v>
      </c>
      <c r="EC14" s="91">
        <v>15607</v>
      </c>
    </row>
    <row r="15" spans="1:133" s="74" customFormat="1" ht="18" customHeight="1">
      <c r="A15" s="87" t="s">
        <v>20</v>
      </c>
      <c r="B15" s="115">
        <v>1</v>
      </c>
      <c r="C15" s="115">
        <v>0</v>
      </c>
      <c r="D15" s="115">
        <v>1</v>
      </c>
      <c r="E15" s="88">
        <v>3</v>
      </c>
      <c r="F15" s="88">
        <v>43</v>
      </c>
      <c r="G15" s="88">
        <v>98</v>
      </c>
      <c r="H15" s="88">
        <v>118</v>
      </c>
      <c r="I15" s="88">
        <v>80</v>
      </c>
      <c r="J15" s="88">
        <v>42</v>
      </c>
      <c r="K15" s="132">
        <v>384</v>
      </c>
      <c r="L15" s="91">
        <v>385</v>
      </c>
      <c r="M15" s="88">
        <v>0</v>
      </c>
      <c r="N15" s="88">
        <v>0</v>
      </c>
      <c r="O15" s="88">
        <v>0</v>
      </c>
      <c r="P15" s="88">
        <v>0</v>
      </c>
      <c r="Q15" s="88">
        <v>0</v>
      </c>
      <c r="R15" s="88">
        <v>0</v>
      </c>
      <c r="S15" s="88">
        <v>0</v>
      </c>
      <c r="T15" s="88">
        <v>0</v>
      </c>
      <c r="U15" s="88">
        <v>0</v>
      </c>
      <c r="V15" s="88">
        <v>0</v>
      </c>
      <c r="W15" s="88">
        <v>0</v>
      </c>
      <c r="X15" s="88">
        <v>1</v>
      </c>
      <c r="Y15" s="88">
        <v>0</v>
      </c>
      <c r="Z15" s="88">
        <v>1</v>
      </c>
      <c r="AA15" s="88">
        <v>3</v>
      </c>
      <c r="AB15" s="88">
        <v>30</v>
      </c>
      <c r="AC15" s="88">
        <v>46</v>
      </c>
      <c r="AD15" s="88">
        <v>74</v>
      </c>
      <c r="AE15" s="88">
        <v>46</v>
      </c>
      <c r="AF15" s="88">
        <v>38</v>
      </c>
      <c r="AG15" s="88">
        <v>237</v>
      </c>
      <c r="AH15" s="88">
        <v>238</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13</v>
      </c>
      <c r="AY15" s="88">
        <v>52</v>
      </c>
      <c r="AZ15" s="88">
        <v>44</v>
      </c>
      <c r="BA15" s="88">
        <v>34</v>
      </c>
      <c r="BB15" s="88">
        <v>3</v>
      </c>
      <c r="BC15" s="88">
        <v>146</v>
      </c>
      <c r="BD15" s="88">
        <v>146</v>
      </c>
      <c r="BE15" s="88">
        <v>0</v>
      </c>
      <c r="BF15" s="88">
        <v>0</v>
      </c>
      <c r="BG15" s="88">
        <v>0</v>
      </c>
      <c r="BH15" s="88">
        <v>0</v>
      </c>
      <c r="BI15" s="88">
        <v>0</v>
      </c>
      <c r="BJ15" s="88">
        <v>0</v>
      </c>
      <c r="BK15" s="88">
        <v>0</v>
      </c>
      <c r="BL15" s="88">
        <v>0</v>
      </c>
      <c r="BM15" s="88">
        <v>1</v>
      </c>
      <c r="BN15" s="88">
        <v>1</v>
      </c>
      <c r="BO15" s="88">
        <v>1</v>
      </c>
      <c r="BP15" s="88">
        <v>0</v>
      </c>
      <c r="BQ15" s="88">
        <v>0</v>
      </c>
      <c r="BR15" s="88">
        <v>0</v>
      </c>
      <c r="BS15" s="88">
        <v>0</v>
      </c>
      <c r="BT15" s="88">
        <v>0</v>
      </c>
      <c r="BU15" s="88">
        <v>0</v>
      </c>
      <c r="BV15" s="88">
        <v>0</v>
      </c>
      <c r="BW15" s="88">
        <v>0</v>
      </c>
      <c r="BX15" s="88">
        <v>0</v>
      </c>
      <c r="BY15" s="88">
        <v>0</v>
      </c>
      <c r="BZ15" s="132">
        <v>0</v>
      </c>
      <c r="CA15" s="148">
        <v>0</v>
      </c>
      <c r="CB15" s="88">
        <v>1</v>
      </c>
      <c r="CC15" s="88">
        <v>1</v>
      </c>
      <c r="CD15" s="88">
        <v>0</v>
      </c>
      <c r="CE15" s="88">
        <v>43</v>
      </c>
      <c r="CF15" s="88">
        <v>202</v>
      </c>
      <c r="CG15" s="88">
        <v>442</v>
      </c>
      <c r="CH15" s="88">
        <v>658</v>
      </c>
      <c r="CI15" s="88">
        <v>453</v>
      </c>
      <c r="CJ15" s="88">
        <v>1798</v>
      </c>
      <c r="CK15" s="88">
        <v>1799</v>
      </c>
      <c r="CL15" s="88">
        <v>0</v>
      </c>
      <c r="CM15" s="88">
        <v>1</v>
      </c>
      <c r="CN15" s="88">
        <v>1</v>
      </c>
      <c r="CO15" s="88">
        <v>0</v>
      </c>
      <c r="CP15" s="88">
        <v>10</v>
      </c>
      <c r="CQ15" s="88">
        <v>70</v>
      </c>
      <c r="CR15" s="88">
        <v>234</v>
      </c>
      <c r="CS15" s="88">
        <v>423</v>
      </c>
      <c r="CT15" s="88">
        <v>274</v>
      </c>
      <c r="CU15" s="88">
        <v>1011</v>
      </c>
      <c r="CV15" s="88">
        <v>1012</v>
      </c>
      <c r="CW15" s="88">
        <v>0</v>
      </c>
      <c r="CX15" s="88">
        <v>0</v>
      </c>
      <c r="CY15" s="88">
        <v>0</v>
      </c>
      <c r="CZ15" s="88">
        <v>0</v>
      </c>
      <c r="DA15" s="88">
        <v>31</v>
      </c>
      <c r="DB15" s="88">
        <v>126</v>
      </c>
      <c r="DC15" s="88">
        <v>180</v>
      </c>
      <c r="DD15" s="88">
        <v>176</v>
      </c>
      <c r="DE15" s="88">
        <v>66</v>
      </c>
      <c r="DF15" s="132">
        <v>579</v>
      </c>
      <c r="DG15" s="91">
        <v>579</v>
      </c>
      <c r="DH15" s="115">
        <v>0</v>
      </c>
      <c r="DI15" s="88">
        <v>0</v>
      </c>
      <c r="DJ15" s="88">
        <v>0</v>
      </c>
      <c r="DK15" s="88">
        <v>0</v>
      </c>
      <c r="DL15" s="88">
        <v>2</v>
      </c>
      <c r="DM15" s="88">
        <v>6</v>
      </c>
      <c r="DN15" s="88">
        <v>28</v>
      </c>
      <c r="DO15" s="88">
        <v>59</v>
      </c>
      <c r="DP15" s="88">
        <v>113</v>
      </c>
      <c r="DQ15" s="132">
        <v>208</v>
      </c>
      <c r="DR15" s="116">
        <v>208</v>
      </c>
      <c r="DS15" s="115">
        <v>1566</v>
      </c>
      <c r="DT15" s="88">
        <v>1242</v>
      </c>
      <c r="DU15" s="88">
        <v>2808</v>
      </c>
      <c r="DV15" s="88">
        <v>1483</v>
      </c>
      <c r="DW15" s="88">
        <v>4327</v>
      </c>
      <c r="DX15" s="88">
        <v>4524</v>
      </c>
      <c r="DY15" s="88">
        <v>3957</v>
      </c>
      <c r="DZ15" s="88">
        <v>3168</v>
      </c>
      <c r="EA15" s="88">
        <v>2451</v>
      </c>
      <c r="EB15" s="132">
        <v>19910</v>
      </c>
      <c r="EC15" s="91">
        <v>22718</v>
      </c>
    </row>
    <row r="16" spans="1:133" s="74" customFormat="1" ht="18" customHeight="1">
      <c r="A16" s="87" t="s">
        <v>21</v>
      </c>
      <c r="B16" s="115">
        <v>1</v>
      </c>
      <c r="C16" s="115">
        <v>1</v>
      </c>
      <c r="D16" s="115">
        <v>2</v>
      </c>
      <c r="E16" s="88">
        <v>3</v>
      </c>
      <c r="F16" s="88">
        <v>118</v>
      </c>
      <c r="G16" s="88">
        <v>111</v>
      </c>
      <c r="H16" s="88">
        <v>93</v>
      </c>
      <c r="I16" s="88">
        <v>43</v>
      </c>
      <c r="J16" s="88">
        <v>33</v>
      </c>
      <c r="K16" s="132">
        <v>401</v>
      </c>
      <c r="L16" s="91">
        <v>403</v>
      </c>
      <c r="M16" s="88">
        <v>0</v>
      </c>
      <c r="N16" s="88">
        <v>0</v>
      </c>
      <c r="O16" s="88">
        <v>0</v>
      </c>
      <c r="P16" s="88">
        <v>0</v>
      </c>
      <c r="Q16" s="88">
        <v>0</v>
      </c>
      <c r="R16" s="88">
        <v>0</v>
      </c>
      <c r="S16" s="88">
        <v>0</v>
      </c>
      <c r="T16" s="88">
        <v>0</v>
      </c>
      <c r="U16" s="88">
        <v>0</v>
      </c>
      <c r="V16" s="88">
        <v>0</v>
      </c>
      <c r="W16" s="88">
        <v>0</v>
      </c>
      <c r="X16" s="88">
        <v>1</v>
      </c>
      <c r="Y16" s="88">
        <v>1</v>
      </c>
      <c r="Z16" s="88">
        <v>2</v>
      </c>
      <c r="AA16" s="88">
        <v>3</v>
      </c>
      <c r="AB16" s="88">
        <v>72</v>
      </c>
      <c r="AC16" s="88">
        <v>76</v>
      </c>
      <c r="AD16" s="88">
        <v>64</v>
      </c>
      <c r="AE16" s="88">
        <v>37</v>
      </c>
      <c r="AF16" s="88">
        <v>26</v>
      </c>
      <c r="AG16" s="88">
        <v>278</v>
      </c>
      <c r="AH16" s="88">
        <v>280</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46</v>
      </c>
      <c r="AY16" s="88">
        <v>35</v>
      </c>
      <c r="AZ16" s="88">
        <v>29</v>
      </c>
      <c r="BA16" s="88">
        <v>6</v>
      </c>
      <c r="BB16" s="88">
        <v>7</v>
      </c>
      <c r="BC16" s="88">
        <v>123</v>
      </c>
      <c r="BD16" s="88">
        <v>123</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4</v>
      </c>
      <c r="CC16" s="88">
        <v>4</v>
      </c>
      <c r="CD16" s="88">
        <v>0</v>
      </c>
      <c r="CE16" s="88">
        <v>147</v>
      </c>
      <c r="CF16" s="88">
        <v>192</v>
      </c>
      <c r="CG16" s="88">
        <v>564</v>
      </c>
      <c r="CH16" s="88">
        <v>499</v>
      </c>
      <c r="CI16" s="88">
        <v>453</v>
      </c>
      <c r="CJ16" s="88">
        <v>1855</v>
      </c>
      <c r="CK16" s="88">
        <v>1859</v>
      </c>
      <c r="CL16" s="88">
        <v>0</v>
      </c>
      <c r="CM16" s="88">
        <v>2</v>
      </c>
      <c r="CN16" s="88">
        <v>2</v>
      </c>
      <c r="CO16" s="88">
        <v>0</v>
      </c>
      <c r="CP16" s="88">
        <v>57</v>
      </c>
      <c r="CQ16" s="88">
        <v>72</v>
      </c>
      <c r="CR16" s="88">
        <v>328</v>
      </c>
      <c r="CS16" s="88">
        <v>331</v>
      </c>
      <c r="CT16" s="88">
        <v>274</v>
      </c>
      <c r="CU16" s="88">
        <v>1062</v>
      </c>
      <c r="CV16" s="88">
        <v>1064</v>
      </c>
      <c r="CW16" s="88">
        <v>0</v>
      </c>
      <c r="CX16" s="88">
        <v>1</v>
      </c>
      <c r="CY16" s="88">
        <v>1</v>
      </c>
      <c r="CZ16" s="88">
        <v>0</v>
      </c>
      <c r="DA16" s="88">
        <v>88</v>
      </c>
      <c r="DB16" s="88">
        <v>114</v>
      </c>
      <c r="DC16" s="88">
        <v>203</v>
      </c>
      <c r="DD16" s="88">
        <v>87</v>
      </c>
      <c r="DE16" s="88">
        <v>43</v>
      </c>
      <c r="DF16" s="132">
        <v>535</v>
      </c>
      <c r="DG16" s="91">
        <v>536</v>
      </c>
      <c r="DH16" s="115">
        <v>0</v>
      </c>
      <c r="DI16" s="88">
        <v>1</v>
      </c>
      <c r="DJ16" s="88">
        <v>1</v>
      </c>
      <c r="DK16" s="88">
        <v>0</v>
      </c>
      <c r="DL16" s="88">
        <v>2</v>
      </c>
      <c r="DM16" s="88">
        <v>6</v>
      </c>
      <c r="DN16" s="88">
        <v>33</v>
      </c>
      <c r="DO16" s="88">
        <v>81</v>
      </c>
      <c r="DP16" s="88">
        <v>136</v>
      </c>
      <c r="DQ16" s="132">
        <v>258</v>
      </c>
      <c r="DR16" s="116">
        <v>259</v>
      </c>
      <c r="DS16" s="115">
        <v>1633</v>
      </c>
      <c r="DT16" s="88">
        <v>1124</v>
      </c>
      <c r="DU16" s="88">
        <v>2757</v>
      </c>
      <c r="DV16" s="88">
        <v>1860</v>
      </c>
      <c r="DW16" s="88">
        <v>5275</v>
      </c>
      <c r="DX16" s="88">
        <v>3334</v>
      </c>
      <c r="DY16" s="88">
        <v>3950</v>
      </c>
      <c r="DZ16" s="88">
        <v>2210</v>
      </c>
      <c r="EA16" s="88">
        <v>2287</v>
      </c>
      <c r="EB16" s="132">
        <v>18916</v>
      </c>
      <c r="EC16" s="91">
        <v>21673</v>
      </c>
    </row>
    <row r="17" spans="1:133" s="74" customFormat="1" ht="18" customHeight="1">
      <c r="A17" s="87" t="s">
        <v>22</v>
      </c>
      <c r="B17" s="115">
        <v>0</v>
      </c>
      <c r="C17" s="115">
        <v>0</v>
      </c>
      <c r="D17" s="115">
        <v>0</v>
      </c>
      <c r="E17" s="88">
        <v>0</v>
      </c>
      <c r="F17" s="88">
        <v>29</v>
      </c>
      <c r="G17" s="88">
        <v>43</v>
      </c>
      <c r="H17" s="88">
        <v>46</v>
      </c>
      <c r="I17" s="88">
        <v>49</v>
      </c>
      <c r="J17" s="88">
        <v>25</v>
      </c>
      <c r="K17" s="132">
        <v>192</v>
      </c>
      <c r="L17" s="91">
        <v>192</v>
      </c>
      <c r="M17" s="88">
        <v>0</v>
      </c>
      <c r="N17" s="88">
        <v>0</v>
      </c>
      <c r="O17" s="88">
        <v>0</v>
      </c>
      <c r="P17" s="88">
        <v>0</v>
      </c>
      <c r="Q17" s="88">
        <v>0</v>
      </c>
      <c r="R17" s="88">
        <v>0</v>
      </c>
      <c r="S17" s="88">
        <v>0</v>
      </c>
      <c r="T17" s="88">
        <v>0</v>
      </c>
      <c r="U17" s="88">
        <v>0</v>
      </c>
      <c r="V17" s="88">
        <v>0</v>
      </c>
      <c r="W17" s="88">
        <v>0</v>
      </c>
      <c r="X17" s="88">
        <v>0</v>
      </c>
      <c r="Y17" s="88">
        <v>0</v>
      </c>
      <c r="Z17" s="88">
        <v>0</v>
      </c>
      <c r="AA17" s="88">
        <v>0</v>
      </c>
      <c r="AB17" s="88">
        <v>10</v>
      </c>
      <c r="AC17" s="88">
        <v>6</v>
      </c>
      <c r="AD17" s="88">
        <v>21</v>
      </c>
      <c r="AE17" s="88">
        <v>24</v>
      </c>
      <c r="AF17" s="88">
        <v>23</v>
      </c>
      <c r="AG17" s="88">
        <v>84</v>
      </c>
      <c r="AH17" s="88">
        <v>84</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19</v>
      </c>
      <c r="AY17" s="88">
        <v>37</v>
      </c>
      <c r="AZ17" s="88">
        <v>25</v>
      </c>
      <c r="BA17" s="88">
        <v>25</v>
      </c>
      <c r="BB17" s="88">
        <v>2</v>
      </c>
      <c r="BC17" s="88">
        <v>108</v>
      </c>
      <c r="BD17" s="88">
        <v>108</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1</v>
      </c>
      <c r="CC17" s="88">
        <v>1</v>
      </c>
      <c r="CD17" s="88">
        <v>0</v>
      </c>
      <c r="CE17" s="88">
        <v>77</v>
      </c>
      <c r="CF17" s="88">
        <v>131</v>
      </c>
      <c r="CG17" s="88">
        <v>282</v>
      </c>
      <c r="CH17" s="88">
        <v>465</v>
      </c>
      <c r="CI17" s="88">
        <v>387</v>
      </c>
      <c r="CJ17" s="88">
        <v>1342</v>
      </c>
      <c r="CK17" s="88">
        <v>1343</v>
      </c>
      <c r="CL17" s="88">
        <v>0</v>
      </c>
      <c r="CM17" s="88">
        <v>0</v>
      </c>
      <c r="CN17" s="88">
        <v>0</v>
      </c>
      <c r="CO17" s="88">
        <v>0</v>
      </c>
      <c r="CP17" s="88">
        <v>46</v>
      </c>
      <c r="CQ17" s="88">
        <v>69</v>
      </c>
      <c r="CR17" s="88">
        <v>160</v>
      </c>
      <c r="CS17" s="88">
        <v>318</v>
      </c>
      <c r="CT17" s="88">
        <v>277</v>
      </c>
      <c r="CU17" s="88">
        <v>870</v>
      </c>
      <c r="CV17" s="88">
        <v>870</v>
      </c>
      <c r="CW17" s="88">
        <v>0</v>
      </c>
      <c r="CX17" s="88">
        <v>1</v>
      </c>
      <c r="CY17" s="88">
        <v>1</v>
      </c>
      <c r="CZ17" s="88">
        <v>0</v>
      </c>
      <c r="DA17" s="88">
        <v>29</v>
      </c>
      <c r="DB17" s="88">
        <v>57</v>
      </c>
      <c r="DC17" s="88">
        <v>111</v>
      </c>
      <c r="DD17" s="88">
        <v>109</v>
      </c>
      <c r="DE17" s="88">
        <v>17</v>
      </c>
      <c r="DF17" s="132">
        <v>323</v>
      </c>
      <c r="DG17" s="91">
        <v>324</v>
      </c>
      <c r="DH17" s="115">
        <v>0</v>
      </c>
      <c r="DI17" s="88">
        <v>0</v>
      </c>
      <c r="DJ17" s="88">
        <v>0</v>
      </c>
      <c r="DK17" s="88">
        <v>0</v>
      </c>
      <c r="DL17" s="88">
        <v>2</v>
      </c>
      <c r="DM17" s="88">
        <v>5</v>
      </c>
      <c r="DN17" s="88">
        <v>11</v>
      </c>
      <c r="DO17" s="88">
        <v>38</v>
      </c>
      <c r="DP17" s="88">
        <v>93</v>
      </c>
      <c r="DQ17" s="132">
        <v>149</v>
      </c>
      <c r="DR17" s="116">
        <v>149</v>
      </c>
      <c r="DS17" s="115">
        <v>789</v>
      </c>
      <c r="DT17" s="88">
        <v>932</v>
      </c>
      <c r="DU17" s="88">
        <v>1721</v>
      </c>
      <c r="DV17" s="88">
        <v>742</v>
      </c>
      <c r="DW17" s="88">
        <v>3597</v>
      </c>
      <c r="DX17" s="88">
        <v>3477</v>
      </c>
      <c r="DY17" s="88">
        <v>2754</v>
      </c>
      <c r="DZ17" s="88">
        <v>2795</v>
      </c>
      <c r="EA17" s="88">
        <v>2313</v>
      </c>
      <c r="EB17" s="132">
        <v>15678</v>
      </c>
      <c r="EC17" s="91">
        <v>17399</v>
      </c>
    </row>
    <row r="18" spans="1:133" s="74" customFormat="1" ht="18" customHeight="1">
      <c r="A18" s="87" t="s">
        <v>23</v>
      </c>
      <c r="B18" s="115">
        <v>0</v>
      </c>
      <c r="C18" s="115">
        <v>0</v>
      </c>
      <c r="D18" s="115">
        <v>0</v>
      </c>
      <c r="E18" s="88">
        <v>0</v>
      </c>
      <c r="F18" s="88">
        <v>130</v>
      </c>
      <c r="G18" s="88">
        <v>134</v>
      </c>
      <c r="H18" s="88">
        <v>210</v>
      </c>
      <c r="I18" s="88">
        <v>163</v>
      </c>
      <c r="J18" s="88">
        <v>102</v>
      </c>
      <c r="K18" s="132">
        <v>739</v>
      </c>
      <c r="L18" s="91">
        <v>739</v>
      </c>
      <c r="M18" s="88">
        <v>0</v>
      </c>
      <c r="N18" s="88">
        <v>0</v>
      </c>
      <c r="O18" s="88">
        <v>0</v>
      </c>
      <c r="P18" s="88">
        <v>0</v>
      </c>
      <c r="Q18" s="88">
        <v>0</v>
      </c>
      <c r="R18" s="88">
        <v>0</v>
      </c>
      <c r="S18" s="88">
        <v>0</v>
      </c>
      <c r="T18" s="88">
        <v>0</v>
      </c>
      <c r="U18" s="88">
        <v>0</v>
      </c>
      <c r="V18" s="88">
        <v>0</v>
      </c>
      <c r="W18" s="88">
        <v>0</v>
      </c>
      <c r="X18" s="88">
        <v>0</v>
      </c>
      <c r="Y18" s="88">
        <v>0</v>
      </c>
      <c r="Z18" s="88">
        <v>0</v>
      </c>
      <c r="AA18" s="88">
        <v>0</v>
      </c>
      <c r="AB18" s="88">
        <v>49</v>
      </c>
      <c r="AC18" s="88">
        <v>58</v>
      </c>
      <c r="AD18" s="88">
        <v>109</v>
      </c>
      <c r="AE18" s="88">
        <v>107</v>
      </c>
      <c r="AF18" s="88">
        <v>84</v>
      </c>
      <c r="AG18" s="88">
        <v>407</v>
      </c>
      <c r="AH18" s="88">
        <v>407</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81</v>
      </c>
      <c r="AY18" s="88">
        <v>76</v>
      </c>
      <c r="AZ18" s="88">
        <v>101</v>
      </c>
      <c r="BA18" s="88">
        <v>56</v>
      </c>
      <c r="BB18" s="88">
        <v>18</v>
      </c>
      <c r="BC18" s="88">
        <v>332</v>
      </c>
      <c r="BD18" s="88">
        <v>332</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1</v>
      </c>
      <c r="CB18" s="88">
        <v>1</v>
      </c>
      <c r="CC18" s="88">
        <v>2</v>
      </c>
      <c r="CD18" s="88">
        <v>0</v>
      </c>
      <c r="CE18" s="88">
        <v>161</v>
      </c>
      <c r="CF18" s="88">
        <v>262</v>
      </c>
      <c r="CG18" s="88">
        <v>573</v>
      </c>
      <c r="CH18" s="88">
        <v>887</v>
      </c>
      <c r="CI18" s="88">
        <v>1048</v>
      </c>
      <c r="CJ18" s="88">
        <v>2931</v>
      </c>
      <c r="CK18" s="88">
        <v>2933</v>
      </c>
      <c r="CL18" s="88">
        <v>3</v>
      </c>
      <c r="CM18" s="88">
        <v>0</v>
      </c>
      <c r="CN18" s="88">
        <v>3</v>
      </c>
      <c r="CO18" s="88">
        <v>0</v>
      </c>
      <c r="CP18" s="88">
        <v>79</v>
      </c>
      <c r="CQ18" s="88">
        <v>118</v>
      </c>
      <c r="CR18" s="88">
        <v>323</v>
      </c>
      <c r="CS18" s="88">
        <v>533</v>
      </c>
      <c r="CT18" s="88">
        <v>619</v>
      </c>
      <c r="CU18" s="88">
        <v>1672</v>
      </c>
      <c r="CV18" s="88">
        <v>1675</v>
      </c>
      <c r="CW18" s="88">
        <v>-2</v>
      </c>
      <c r="CX18" s="88">
        <v>1</v>
      </c>
      <c r="CY18" s="88">
        <v>-1</v>
      </c>
      <c r="CZ18" s="88">
        <v>0</v>
      </c>
      <c r="DA18" s="88">
        <v>78</v>
      </c>
      <c r="DB18" s="88">
        <v>136</v>
      </c>
      <c r="DC18" s="88">
        <v>202</v>
      </c>
      <c r="DD18" s="88">
        <v>225</v>
      </c>
      <c r="DE18" s="88">
        <v>99</v>
      </c>
      <c r="DF18" s="132">
        <v>740</v>
      </c>
      <c r="DG18" s="91">
        <v>739</v>
      </c>
      <c r="DH18" s="115">
        <v>0</v>
      </c>
      <c r="DI18" s="88">
        <v>0</v>
      </c>
      <c r="DJ18" s="88">
        <v>0</v>
      </c>
      <c r="DK18" s="88">
        <v>0</v>
      </c>
      <c r="DL18" s="88">
        <v>4</v>
      </c>
      <c r="DM18" s="88">
        <v>8</v>
      </c>
      <c r="DN18" s="88">
        <v>48</v>
      </c>
      <c r="DO18" s="88">
        <v>129</v>
      </c>
      <c r="DP18" s="88">
        <v>330</v>
      </c>
      <c r="DQ18" s="132">
        <v>519</v>
      </c>
      <c r="DR18" s="116">
        <v>519</v>
      </c>
      <c r="DS18" s="115">
        <v>1310</v>
      </c>
      <c r="DT18" s="88">
        <v>1485</v>
      </c>
      <c r="DU18" s="88">
        <v>2795</v>
      </c>
      <c r="DV18" s="88">
        <v>1961</v>
      </c>
      <c r="DW18" s="88">
        <v>10171</v>
      </c>
      <c r="DX18" s="88">
        <v>7025</v>
      </c>
      <c r="DY18" s="88">
        <v>7359</v>
      </c>
      <c r="DZ18" s="88">
        <v>6701</v>
      </c>
      <c r="EA18" s="88">
        <v>6459</v>
      </c>
      <c r="EB18" s="132">
        <v>39676</v>
      </c>
      <c r="EC18" s="91">
        <v>42471</v>
      </c>
    </row>
    <row r="19" spans="1:133" s="74" customFormat="1" ht="18" customHeight="1">
      <c r="A19" s="87" t="s">
        <v>24</v>
      </c>
      <c r="B19" s="115">
        <v>0</v>
      </c>
      <c r="C19" s="115">
        <v>3</v>
      </c>
      <c r="D19" s="115">
        <v>3</v>
      </c>
      <c r="E19" s="88">
        <v>0</v>
      </c>
      <c r="F19" s="88">
        <v>79</v>
      </c>
      <c r="G19" s="88">
        <v>144</v>
      </c>
      <c r="H19" s="88">
        <v>216</v>
      </c>
      <c r="I19" s="88">
        <v>204</v>
      </c>
      <c r="J19" s="88">
        <v>121</v>
      </c>
      <c r="K19" s="132">
        <v>764</v>
      </c>
      <c r="L19" s="91">
        <v>767</v>
      </c>
      <c r="M19" s="88">
        <v>0</v>
      </c>
      <c r="N19" s="88">
        <v>0</v>
      </c>
      <c r="O19" s="88">
        <v>0</v>
      </c>
      <c r="P19" s="88">
        <v>0</v>
      </c>
      <c r="Q19" s="88">
        <v>11</v>
      </c>
      <c r="R19" s="88">
        <v>12</v>
      </c>
      <c r="S19" s="88">
        <v>17</v>
      </c>
      <c r="T19" s="88">
        <v>21</v>
      </c>
      <c r="U19" s="88">
        <v>13</v>
      </c>
      <c r="V19" s="88">
        <v>74</v>
      </c>
      <c r="W19" s="88">
        <v>74</v>
      </c>
      <c r="X19" s="88">
        <v>0</v>
      </c>
      <c r="Y19" s="88">
        <v>1</v>
      </c>
      <c r="Z19" s="88">
        <v>1</v>
      </c>
      <c r="AA19" s="88">
        <v>0</v>
      </c>
      <c r="AB19" s="88">
        <v>30</v>
      </c>
      <c r="AC19" s="88">
        <v>63</v>
      </c>
      <c r="AD19" s="88">
        <v>83</v>
      </c>
      <c r="AE19" s="88">
        <v>108</v>
      </c>
      <c r="AF19" s="88">
        <v>97</v>
      </c>
      <c r="AG19" s="88">
        <v>381</v>
      </c>
      <c r="AH19" s="88">
        <v>382</v>
      </c>
      <c r="AI19" s="88">
        <v>0</v>
      </c>
      <c r="AJ19" s="88">
        <v>0</v>
      </c>
      <c r="AK19" s="88">
        <v>0</v>
      </c>
      <c r="AL19" s="88">
        <v>0</v>
      </c>
      <c r="AM19" s="88">
        <v>0</v>
      </c>
      <c r="AN19" s="88">
        <v>0</v>
      </c>
      <c r="AO19" s="88">
        <v>1</v>
      </c>
      <c r="AP19" s="88">
        <v>1</v>
      </c>
      <c r="AQ19" s="88">
        <v>0</v>
      </c>
      <c r="AR19" s="88">
        <v>2</v>
      </c>
      <c r="AS19" s="88">
        <v>2</v>
      </c>
      <c r="AT19" s="88">
        <v>0</v>
      </c>
      <c r="AU19" s="88">
        <v>2</v>
      </c>
      <c r="AV19" s="88">
        <v>2</v>
      </c>
      <c r="AW19" s="88">
        <v>0</v>
      </c>
      <c r="AX19" s="88">
        <v>38</v>
      </c>
      <c r="AY19" s="88">
        <v>69</v>
      </c>
      <c r="AZ19" s="88">
        <v>115</v>
      </c>
      <c r="BA19" s="88">
        <v>74</v>
      </c>
      <c r="BB19" s="88">
        <v>11</v>
      </c>
      <c r="BC19" s="88">
        <v>307</v>
      </c>
      <c r="BD19" s="88">
        <v>309</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3</v>
      </c>
      <c r="CB19" s="88">
        <v>3</v>
      </c>
      <c r="CC19" s="88">
        <v>6</v>
      </c>
      <c r="CD19" s="88">
        <v>0</v>
      </c>
      <c r="CE19" s="88">
        <v>140</v>
      </c>
      <c r="CF19" s="88">
        <v>311</v>
      </c>
      <c r="CG19" s="88">
        <v>697</v>
      </c>
      <c r="CH19" s="88">
        <v>1101</v>
      </c>
      <c r="CI19" s="88">
        <v>1180</v>
      </c>
      <c r="CJ19" s="88">
        <v>3429</v>
      </c>
      <c r="CK19" s="88">
        <v>3435</v>
      </c>
      <c r="CL19" s="88">
        <v>3</v>
      </c>
      <c r="CM19" s="88">
        <v>2</v>
      </c>
      <c r="CN19" s="88">
        <v>5</v>
      </c>
      <c r="CO19" s="88">
        <v>0</v>
      </c>
      <c r="CP19" s="88">
        <v>49</v>
      </c>
      <c r="CQ19" s="88">
        <v>129</v>
      </c>
      <c r="CR19" s="88">
        <v>341</v>
      </c>
      <c r="CS19" s="88">
        <v>634</v>
      </c>
      <c r="CT19" s="88">
        <v>648</v>
      </c>
      <c r="CU19" s="88">
        <v>1801</v>
      </c>
      <c r="CV19" s="88">
        <v>1806</v>
      </c>
      <c r="CW19" s="88">
        <v>0</v>
      </c>
      <c r="CX19" s="88">
        <v>1</v>
      </c>
      <c r="CY19" s="88">
        <v>1</v>
      </c>
      <c r="CZ19" s="88">
        <v>0</v>
      </c>
      <c r="DA19" s="88">
        <v>86</v>
      </c>
      <c r="DB19" s="88">
        <v>171</v>
      </c>
      <c r="DC19" s="88">
        <v>295</v>
      </c>
      <c r="DD19" s="88">
        <v>312</v>
      </c>
      <c r="DE19" s="88">
        <v>147</v>
      </c>
      <c r="DF19" s="132">
        <v>1011</v>
      </c>
      <c r="DG19" s="91">
        <v>1012</v>
      </c>
      <c r="DH19" s="115">
        <v>0</v>
      </c>
      <c r="DI19" s="88">
        <v>0</v>
      </c>
      <c r="DJ19" s="88">
        <v>0</v>
      </c>
      <c r="DK19" s="88">
        <v>0</v>
      </c>
      <c r="DL19" s="88">
        <v>5</v>
      </c>
      <c r="DM19" s="88">
        <v>11</v>
      </c>
      <c r="DN19" s="88">
        <v>61</v>
      </c>
      <c r="DO19" s="88">
        <v>155</v>
      </c>
      <c r="DP19" s="88">
        <v>385</v>
      </c>
      <c r="DQ19" s="132">
        <v>617</v>
      </c>
      <c r="DR19" s="116">
        <v>617</v>
      </c>
      <c r="DS19" s="115">
        <v>1939</v>
      </c>
      <c r="DT19" s="88">
        <v>2857</v>
      </c>
      <c r="DU19" s="88">
        <v>4796</v>
      </c>
      <c r="DV19" s="88">
        <v>2239</v>
      </c>
      <c r="DW19" s="88">
        <v>11345</v>
      </c>
      <c r="DX19" s="88">
        <v>10290</v>
      </c>
      <c r="DY19" s="88">
        <v>10274</v>
      </c>
      <c r="DZ19" s="88">
        <v>8808</v>
      </c>
      <c r="EA19" s="88">
        <v>7806</v>
      </c>
      <c r="EB19" s="132">
        <v>50762</v>
      </c>
      <c r="EC19" s="91">
        <v>55558</v>
      </c>
    </row>
    <row r="20" spans="1:133" s="74" customFormat="1" ht="18" customHeight="1">
      <c r="A20" s="87" t="s">
        <v>25</v>
      </c>
      <c r="B20" s="115">
        <v>0</v>
      </c>
      <c r="C20" s="115">
        <v>0</v>
      </c>
      <c r="D20" s="115">
        <v>0</v>
      </c>
      <c r="E20" s="88">
        <v>0</v>
      </c>
      <c r="F20" s="88">
        <v>29</v>
      </c>
      <c r="G20" s="88">
        <v>44</v>
      </c>
      <c r="H20" s="88">
        <v>66</v>
      </c>
      <c r="I20" s="88">
        <v>53</v>
      </c>
      <c r="J20" s="88">
        <v>10</v>
      </c>
      <c r="K20" s="132">
        <v>202</v>
      </c>
      <c r="L20" s="91">
        <v>202</v>
      </c>
      <c r="M20" s="88">
        <v>0</v>
      </c>
      <c r="N20" s="88">
        <v>0</v>
      </c>
      <c r="O20" s="88">
        <v>0</v>
      </c>
      <c r="P20" s="88">
        <v>0</v>
      </c>
      <c r="Q20" s="88">
        <v>0</v>
      </c>
      <c r="R20" s="88">
        <v>0</v>
      </c>
      <c r="S20" s="88">
        <v>0</v>
      </c>
      <c r="T20" s="88">
        <v>0</v>
      </c>
      <c r="U20" s="88">
        <v>0</v>
      </c>
      <c r="V20" s="88">
        <v>0</v>
      </c>
      <c r="W20" s="88">
        <v>0</v>
      </c>
      <c r="X20" s="88">
        <v>0</v>
      </c>
      <c r="Y20" s="88">
        <v>0</v>
      </c>
      <c r="Z20" s="88">
        <v>0</v>
      </c>
      <c r="AA20" s="88">
        <v>0</v>
      </c>
      <c r="AB20" s="88">
        <v>11</v>
      </c>
      <c r="AC20" s="88">
        <v>21</v>
      </c>
      <c r="AD20" s="88">
        <v>46</v>
      </c>
      <c r="AE20" s="88">
        <v>43</v>
      </c>
      <c r="AF20" s="88">
        <v>8</v>
      </c>
      <c r="AG20" s="88">
        <v>129</v>
      </c>
      <c r="AH20" s="88">
        <v>129</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18</v>
      </c>
      <c r="AY20" s="88">
        <v>23</v>
      </c>
      <c r="AZ20" s="88">
        <v>20</v>
      </c>
      <c r="BA20" s="88">
        <v>10</v>
      </c>
      <c r="BB20" s="88">
        <v>2</v>
      </c>
      <c r="BC20" s="88">
        <v>73</v>
      </c>
      <c r="BD20" s="88">
        <v>73</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4</v>
      </c>
      <c r="CC20" s="88">
        <v>4</v>
      </c>
      <c r="CD20" s="88">
        <v>0</v>
      </c>
      <c r="CE20" s="88">
        <v>74</v>
      </c>
      <c r="CF20" s="88">
        <v>111</v>
      </c>
      <c r="CG20" s="88">
        <v>228</v>
      </c>
      <c r="CH20" s="88">
        <v>333</v>
      </c>
      <c r="CI20" s="88">
        <v>295</v>
      </c>
      <c r="CJ20" s="88">
        <v>1041</v>
      </c>
      <c r="CK20" s="88">
        <v>1045</v>
      </c>
      <c r="CL20" s="88">
        <v>0</v>
      </c>
      <c r="CM20" s="88">
        <v>2</v>
      </c>
      <c r="CN20" s="88">
        <v>2</v>
      </c>
      <c r="CO20" s="88">
        <v>0</v>
      </c>
      <c r="CP20" s="88">
        <v>29</v>
      </c>
      <c r="CQ20" s="88">
        <v>49</v>
      </c>
      <c r="CR20" s="88">
        <v>131</v>
      </c>
      <c r="CS20" s="88">
        <v>238</v>
      </c>
      <c r="CT20" s="88">
        <v>199</v>
      </c>
      <c r="CU20" s="88">
        <v>646</v>
      </c>
      <c r="CV20" s="88">
        <v>648</v>
      </c>
      <c r="CW20" s="88">
        <v>0</v>
      </c>
      <c r="CX20" s="88">
        <v>2</v>
      </c>
      <c r="CY20" s="88">
        <v>2</v>
      </c>
      <c r="CZ20" s="88">
        <v>0</v>
      </c>
      <c r="DA20" s="88">
        <v>41</v>
      </c>
      <c r="DB20" s="88">
        <v>47</v>
      </c>
      <c r="DC20" s="88">
        <v>75</v>
      </c>
      <c r="DD20" s="88">
        <v>52</v>
      </c>
      <c r="DE20" s="88">
        <v>20</v>
      </c>
      <c r="DF20" s="132">
        <v>235</v>
      </c>
      <c r="DG20" s="91">
        <v>237</v>
      </c>
      <c r="DH20" s="115">
        <v>0</v>
      </c>
      <c r="DI20" s="88">
        <v>0</v>
      </c>
      <c r="DJ20" s="88">
        <v>0</v>
      </c>
      <c r="DK20" s="88">
        <v>0</v>
      </c>
      <c r="DL20" s="88">
        <v>4</v>
      </c>
      <c r="DM20" s="88">
        <v>15</v>
      </c>
      <c r="DN20" s="88">
        <v>22</v>
      </c>
      <c r="DO20" s="88">
        <v>43</v>
      </c>
      <c r="DP20" s="88">
        <v>76</v>
      </c>
      <c r="DQ20" s="132">
        <v>160</v>
      </c>
      <c r="DR20" s="116">
        <v>160</v>
      </c>
      <c r="DS20" s="115">
        <v>929</v>
      </c>
      <c r="DT20" s="88">
        <v>999</v>
      </c>
      <c r="DU20" s="88">
        <v>1928</v>
      </c>
      <c r="DV20" s="88">
        <v>933</v>
      </c>
      <c r="DW20" s="88">
        <v>3108</v>
      </c>
      <c r="DX20" s="88">
        <v>2442</v>
      </c>
      <c r="DY20" s="88">
        <v>2137</v>
      </c>
      <c r="DZ20" s="88">
        <v>1756</v>
      </c>
      <c r="EA20" s="88">
        <v>1501</v>
      </c>
      <c r="EB20" s="132">
        <v>11877</v>
      </c>
      <c r="EC20" s="91">
        <v>13805</v>
      </c>
    </row>
    <row r="21" spans="1:133" s="74" customFormat="1" ht="18" customHeight="1">
      <c r="A21" s="87" t="s">
        <v>26</v>
      </c>
      <c r="B21" s="115">
        <v>2</v>
      </c>
      <c r="C21" s="115">
        <v>1</v>
      </c>
      <c r="D21" s="115">
        <v>3</v>
      </c>
      <c r="E21" s="88">
        <v>0</v>
      </c>
      <c r="F21" s="88">
        <v>47</v>
      </c>
      <c r="G21" s="88">
        <v>98</v>
      </c>
      <c r="H21" s="88">
        <v>128</v>
      </c>
      <c r="I21" s="88">
        <v>97</v>
      </c>
      <c r="J21" s="88">
        <v>40</v>
      </c>
      <c r="K21" s="132">
        <v>410</v>
      </c>
      <c r="L21" s="91">
        <v>413</v>
      </c>
      <c r="M21" s="88">
        <v>0</v>
      </c>
      <c r="N21" s="88">
        <v>0</v>
      </c>
      <c r="O21" s="88">
        <v>0</v>
      </c>
      <c r="P21" s="88">
        <v>0</v>
      </c>
      <c r="Q21" s="88">
        <v>0</v>
      </c>
      <c r="R21" s="88">
        <v>0</v>
      </c>
      <c r="S21" s="88">
        <v>0</v>
      </c>
      <c r="T21" s="88">
        <v>0</v>
      </c>
      <c r="U21" s="88">
        <v>0</v>
      </c>
      <c r="V21" s="88">
        <v>0</v>
      </c>
      <c r="W21" s="88">
        <v>0</v>
      </c>
      <c r="X21" s="88">
        <v>2</v>
      </c>
      <c r="Y21" s="88">
        <v>1</v>
      </c>
      <c r="Z21" s="88">
        <v>3</v>
      </c>
      <c r="AA21" s="88">
        <v>0</v>
      </c>
      <c r="AB21" s="88">
        <v>33</v>
      </c>
      <c r="AC21" s="88">
        <v>67</v>
      </c>
      <c r="AD21" s="88">
        <v>86</v>
      </c>
      <c r="AE21" s="88">
        <v>76</v>
      </c>
      <c r="AF21" s="88">
        <v>36</v>
      </c>
      <c r="AG21" s="88">
        <v>298</v>
      </c>
      <c r="AH21" s="88">
        <v>301</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14</v>
      </c>
      <c r="AY21" s="88">
        <v>31</v>
      </c>
      <c r="AZ21" s="88">
        <v>42</v>
      </c>
      <c r="BA21" s="88">
        <v>21</v>
      </c>
      <c r="BB21" s="88">
        <v>4</v>
      </c>
      <c r="BC21" s="88">
        <v>112</v>
      </c>
      <c r="BD21" s="88">
        <v>112</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3</v>
      </c>
      <c r="CC21" s="88">
        <v>3</v>
      </c>
      <c r="CD21" s="88">
        <v>0</v>
      </c>
      <c r="CE21" s="88">
        <v>48</v>
      </c>
      <c r="CF21" s="88">
        <v>203</v>
      </c>
      <c r="CG21" s="88">
        <v>328</v>
      </c>
      <c r="CH21" s="88">
        <v>458</v>
      </c>
      <c r="CI21" s="88">
        <v>452</v>
      </c>
      <c r="CJ21" s="88">
        <v>1489</v>
      </c>
      <c r="CK21" s="88">
        <v>1492</v>
      </c>
      <c r="CL21" s="88">
        <v>0</v>
      </c>
      <c r="CM21" s="88">
        <v>2</v>
      </c>
      <c r="CN21" s="88">
        <v>2</v>
      </c>
      <c r="CO21" s="88">
        <v>0</v>
      </c>
      <c r="CP21" s="88">
        <v>21</v>
      </c>
      <c r="CQ21" s="88">
        <v>93</v>
      </c>
      <c r="CR21" s="88">
        <v>170</v>
      </c>
      <c r="CS21" s="88">
        <v>258</v>
      </c>
      <c r="CT21" s="88">
        <v>253</v>
      </c>
      <c r="CU21" s="88">
        <v>795</v>
      </c>
      <c r="CV21" s="88">
        <v>797</v>
      </c>
      <c r="CW21" s="88">
        <v>0</v>
      </c>
      <c r="CX21" s="88">
        <v>1</v>
      </c>
      <c r="CY21" s="88">
        <v>1</v>
      </c>
      <c r="CZ21" s="88">
        <v>0</v>
      </c>
      <c r="DA21" s="88">
        <v>25</v>
      </c>
      <c r="DB21" s="88">
        <v>98</v>
      </c>
      <c r="DC21" s="88">
        <v>123</v>
      </c>
      <c r="DD21" s="88">
        <v>110</v>
      </c>
      <c r="DE21" s="88">
        <v>47</v>
      </c>
      <c r="DF21" s="132">
        <v>403</v>
      </c>
      <c r="DG21" s="91">
        <v>404</v>
      </c>
      <c r="DH21" s="115">
        <v>0</v>
      </c>
      <c r="DI21" s="88">
        <v>0</v>
      </c>
      <c r="DJ21" s="88">
        <v>0</v>
      </c>
      <c r="DK21" s="88">
        <v>0</v>
      </c>
      <c r="DL21" s="88">
        <v>2</v>
      </c>
      <c r="DM21" s="88">
        <v>12</v>
      </c>
      <c r="DN21" s="88">
        <v>35</v>
      </c>
      <c r="DO21" s="88">
        <v>90</v>
      </c>
      <c r="DP21" s="88">
        <v>152</v>
      </c>
      <c r="DQ21" s="132">
        <v>291</v>
      </c>
      <c r="DR21" s="116">
        <v>291</v>
      </c>
      <c r="DS21" s="115">
        <v>1089</v>
      </c>
      <c r="DT21" s="88">
        <v>1760</v>
      </c>
      <c r="DU21" s="88">
        <v>2849</v>
      </c>
      <c r="DV21" s="88">
        <v>681</v>
      </c>
      <c r="DW21" s="88">
        <v>3807</v>
      </c>
      <c r="DX21" s="88">
        <v>4980</v>
      </c>
      <c r="DY21" s="88">
        <v>3653</v>
      </c>
      <c r="DZ21" s="88">
        <v>3233</v>
      </c>
      <c r="EA21" s="88">
        <v>2684</v>
      </c>
      <c r="EB21" s="132">
        <v>19038</v>
      </c>
      <c r="EC21" s="91">
        <v>21887</v>
      </c>
    </row>
    <row r="22" spans="1:133" s="74" customFormat="1" ht="18" customHeight="1">
      <c r="A22" s="87" t="s">
        <v>27</v>
      </c>
      <c r="B22" s="115">
        <v>0</v>
      </c>
      <c r="C22" s="115">
        <v>1</v>
      </c>
      <c r="D22" s="115">
        <v>1</v>
      </c>
      <c r="E22" s="88">
        <v>0</v>
      </c>
      <c r="F22" s="88">
        <v>50</v>
      </c>
      <c r="G22" s="88">
        <v>119</v>
      </c>
      <c r="H22" s="88">
        <v>133</v>
      </c>
      <c r="I22" s="88">
        <v>98</v>
      </c>
      <c r="J22" s="88">
        <v>78</v>
      </c>
      <c r="K22" s="132">
        <v>478</v>
      </c>
      <c r="L22" s="91">
        <v>479</v>
      </c>
      <c r="M22" s="88">
        <v>0</v>
      </c>
      <c r="N22" s="88">
        <v>0</v>
      </c>
      <c r="O22" s="88">
        <v>0</v>
      </c>
      <c r="P22" s="88">
        <v>0</v>
      </c>
      <c r="Q22" s="88">
        <v>0</v>
      </c>
      <c r="R22" s="88">
        <v>0</v>
      </c>
      <c r="S22" s="88">
        <v>0</v>
      </c>
      <c r="T22" s="88">
        <v>0</v>
      </c>
      <c r="U22" s="88">
        <v>0</v>
      </c>
      <c r="V22" s="88">
        <v>0</v>
      </c>
      <c r="W22" s="88">
        <v>0</v>
      </c>
      <c r="X22" s="88">
        <v>0</v>
      </c>
      <c r="Y22" s="88">
        <v>0</v>
      </c>
      <c r="Z22" s="88">
        <v>0</v>
      </c>
      <c r="AA22" s="88">
        <v>0</v>
      </c>
      <c r="AB22" s="88">
        <v>26</v>
      </c>
      <c r="AC22" s="88">
        <v>64</v>
      </c>
      <c r="AD22" s="88">
        <v>74</v>
      </c>
      <c r="AE22" s="88">
        <v>77</v>
      </c>
      <c r="AF22" s="88">
        <v>69</v>
      </c>
      <c r="AG22" s="88">
        <v>310</v>
      </c>
      <c r="AH22" s="88">
        <v>310</v>
      </c>
      <c r="AI22" s="88">
        <v>0</v>
      </c>
      <c r="AJ22" s="88">
        <v>0</v>
      </c>
      <c r="AK22" s="88">
        <v>0</v>
      </c>
      <c r="AL22" s="88">
        <v>0</v>
      </c>
      <c r="AM22" s="88">
        <v>0</v>
      </c>
      <c r="AN22" s="88">
        <v>0</v>
      </c>
      <c r="AO22" s="88">
        <v>0</v>
      </c>
      <c r="AP22" s="88">
        <v>0</v>
      </c>
      <c r="AQ22" s="88">
        <v>0</v>
      </c>
      <c r="AR22" s="88">
        <v>0</v>
      </c>
      <c r="AS22" s="88">
        <v>0</v>
      </c>
      <c r="AT22" s="88">
        <v>0</v>
      </c>
      <c r="AU22" s="88">
        <v>1</v>
      </c>
      <c r="AV22" s="88">
        <v>1</v>
      </c>
      <c r="AW22" s="88">
        <v>0</v>
      </c>
      <c r="AX22" s="88">
        <v>24</v>
      </c>
      <c r="AY22" s="88">
        <v>55</v>
      </c>
      <c r="AZ22" s="88">
        <v>59</v>
      </c>
      <c r="BA22" s="88">
        <v>21</v>
      </c>
      <c r="BB22" s="88">
        <v>9</v>
      </c>
      <c r="BC22" s="88">
        <v>168</v>
      </c>
      <c r="BD22" s="88">
        <v>169</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6</v>
      </c>
      <c r="CC22" s="88">
        <v>6</v>
      </c>
      <c r="CD22" s="88">
        <v>0</v>
      </c>
      <c r="CE22" s="88">
        <v>135</v>
      </c>
      <c r="CF22" s="88">
        <v>327</v>
      </c>
      <c r="CG22" s="88">
        <v>514</v>
      </c>
      <c r="CH22" s="88">
        <v>785</v>
      </c>
      <c r="CI22" s="88">
        <v>772</v>
      </c>
      <c r="CJ22" s="88">
        <v>2533</v>
      </c>
      <c r="CK22" s="88">
        <v>2539</v>
      </c>
      <c r="CL22" s="88">
        <v>0</v>
      </c>
      <c r="CM22" s="88">
        <v>5</v>
      </c>
      <c r="CN22" s="88">
        <v>5</v>
      </c>
      <c r="CO22" s="88">
        <v>0</v>
      </c>
      <c r="CP22" s="88">
        <v>60</v>
      </c>
      <c r="CQ22" s="88">
        <v>163</v>
      </c>
      <c r="CR22" s="88">
        <v>290</v>
      </c>
      <c r="CS22" s="88">
        <v>492</v>
      </c>
      <c r="CT22" s="88">
        <v>499</v>
      </c>
      <c r="CU22" s="88">
        <v>1504</v>
      </c>
      <c r="CV22" s="88">
        <v>1509</v>
      </c>
      <c r="CW22" s="88">
        <v>0</v>
      </c>
      <c r="CX22" s="88">
        <v>1</v>
      </c>
      <c r="CY22" s="88">
        <v>1</v>
      </c>
      <c r="CZ22" s="88">
        <v>0</v>
      </c>
      <c r="DA22" s="88">
        <v>69</v>
      </c>
      <c r="DB22" s="88">
        <v>134</v>
      </c>
      <c r="DC22" s="88">
        <v>177</v>
      </c>
      <c r="DD22" s="88">
        <v>176</v>
      </c>
      <c r="DE22" s="88">
        <v>88</v>
      </c>
      <c r="DF22" s="132">
        <v>644</v>
      </c>
      <c r="DG22" s="91">
        <v>645</v>
      </c>
      <c r="DH22" s="115">
        <v>0</v>
      </c>
      <c r="DI22" s="88">
        <v>0</v>
      </c>
      <c r="DJ22" s="88">
        <v>0</v>
      </c>
      <c r="DK22" s="88">
        <v>0</v>
      </c>
      <c r="DL22" s="88">
        <v>6</v>
      </c>
      <c r="DM22" s="88">
        <v>30</v>
      </c>
      <c r="DN22" s="88">
        <v>47</v>
      </c>
      <c r="DO22" s="88">
        <v>117</v>
      </c>
      <c r="DP22" s="88">
        <v>185</v>
      </c>
      <c r="DQ22" s="132">
        <v>385</v>
      </c>
      <c r="DR22" s="116">
        <v>385</v>
      </c>
      <c r="DS22" s="115">
        <v>1653</v>
      </c>
      <c r="DT22" s="88">
        <v>1670</v>
      </c>
      <c r="DU22" s="88">
        <v>3323</v>
      </c>
      <c r="DV22" s="88">
        <v>1638</v>
      </c>
      <c r="DW22" s="88">
        <v>8446</v>
      </c>
      <c r="DX22" s="88">
        <v>6424</v>
      </c>
      <c r="DY22" s="88">
        <v>5770</v>
      </c>
      <c r="DZ22" s="88">
        <v>5244</v>
      </c>
      <c r="EA22" s="88">
        <v>4511</v>
      </c>
      <c r="EB22" s="132">
        <v>32033</v>
      </c>
      <c r="EC22" s="91">
        <v>35356</v>
      </c>
    </row>
    <row r="23" spans="1:133" s="74" customFormat="1" ht="18" customHeight="1">
      <c r="A23" s="87" t="s">
        <v>28</v>
      </c>
      <c r="B23" s="115">
        <v>1</v>
      </c>
      <c r="C23" s="115">
        <v>2</v>
      </c>
      <c r="D23" s="115">
        <v>3</v>
      </c>
      <c r="E23" s="88">
        <v>1</v>
      </c>
      <c r="F23" s="88">
        <v>40</v>
      </c>
      <c r="G23" s="88">
        <v>59</v>
      </c>
      <c r="H23" s="88">
        <v>91</v>
      </c>
      <c r="I23" s="88">
        <v>78</v>
      </c>
      <c r="J23" s="88">
        <v>41</v>
      </c>
      <c r="K23" s="132">
        <v>310</v>
      </c>
      <c r="L23" s="91">
        <v>313</v>
      </c>
      <c r="M23" s="88">
        <v>0</v>
      </c>
      <c r="N23" s="88">
        <v>0</v>
      </c>
      <c r="O23" s="88">
        <v>0</v>
      </c>
      <c r="P23" s="88">
        <v>0</v>
      </c>
      <c r="Q23" s="88">
        <v>0</v>
      </c>
      <c r="R23" s="88">
        <v>0</v>
      </c>
      <c r="S23" s="88">
        <v>0</v>
      </c>
      <c r="T23" s="88">
        <v>0</v>
      </c>
      <c r="U23" s="88">
        <v>0</v>
      </c>
      <c r="V23" s="88">
        <v>0</v>
      </c>
      <c r="W23" s="88">
        <v>0</v>
      </c>
      <c r="X23" s="88">
        <v>1</v>
      </c>
      <c r="Y23" s="88">
        <v>2</v>
      </c>
      <c r="Z23" s="88">
        <v>3</v>
      </c>
      <c r="AA23" s="88">
        <v>1</v>
      </c>
      <c r="AB23" s="88">
        <v>19</v>
      </c>
      <c r="AC23" s="88">
        <v>35</v>
      </c>
      <c r="AD23" s="88">
        <v>63</v>
      </c>
      <c r="AE23" s="88">
        <v>56</v>
      </c>
      <c r="AF23" s="88">
        <v>36</v>
      </c>
      <c r="AG23" s="88">
        <v>210</v>
      </c>
      <c r="AH23" s="88">
        <v>213</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21</v>
      </c>
      <c r="AY23" s="88">
        <v>24</v>
      </c>
      <c r="AZ23" s="88">
        <v>28</v>
      </c>
      <c r="BA23" s="88">
        <v>22</v>
      </c>
      <c r="BB23" s="88">
        <v>5</v>
      </c>
      <c r="BC23" s="88">
        <v>100</v>
      </c>
      <c r="BD23" s="88">
        <v>100</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1</v>
      </c>
      <c r="CB23" s="88">
        <v>5</v>
      </c>
      <c r="CC23" s="88">
        <v>6</v>
      </c>
      <c r="CD23" s="88">
        <v>0</v>
      </c>
      <c r="CE23" s="88">
        <v>51</v>
      </c>
      <c r="CF23" s="88">
        <v>166</v>
      </c>
      <c r="CG23" s="88">
        <v>289</v>
      </c>
      <c r="CH23" s="88">
        <v>454</v>
      </c>
      <c r="CI23" s="88">
        <v>361</v>
      </c>
      <c r="CJ23" s="88">
        <v>1321</v>
      </c>
      <c r="CK23" s="88">
        <v>1327</v>
      </c>
      <c r="CL23" s="88">
        <v>0</v>
      </c>
      <c r="CM23" s="88">
        <v>3</v>
      </c>
      <c r="CN23" s="88">
        <v>3</v>
      </c>
      <c r="CO23" s="88">
        <v>0</v>
      </c>
      <c r="CP23" s="88">
        <v>28</v>
      </c>
      <c r="CQ23" s="88">
        <v>82</v>
      </c>
      <c r="CR23" s="88">
        <v>162</v>
      </c>
      <c r="CS23" s="88">
        <v>294</v>
      </c>
      <c r="CT23" s="88">
        <v>240</v>
      </c>
      <c r="CU23" s="88">
        <v>806</v>
      </c>
      <c r="CV23" s="88">
        <v>809</v>
      </c>
      <c r="CW23" s="88">
        <v>1</v>
      </c>
      <c r="CX23" s="88">
        <v>2</v>
      </c>
      <c r="CY23" s="88">
        <v>3</v>
      </c>
      <c r="CZ23" s="88">
        <v>0</v>
      </c>
      <c r="DA23" s="88">
        <v>21</v>
      </c>
      <c r="DB23" s="88">
        <v>78</v>
      </c>
      <c r="DC23" s="88">
        <v>100</v>
      </c>
      <c r="DD23" s="88">
        <v>99</v>
      </c>
      <c r="DE23" s="88">
        <v>32</v>
      </c>
      <c r="DF23" s="132">
        <v>330</v>
      </c>
      <c r="DG23" s="91">
        <v>333</v>
      </c>
      <c r="DH23" s="115">
        <v>0</v>
      </c>
      <c r="DI23" s="88">
        <v>0</v>
      </c>
      <c r="DJ23" s="88">
        <v>0</v>
      </c>
      <c r="DK23" s="88">
        <v>0</v>
      </c>
      <c r="DL23" s="88">
        <v>2</v>
      </c>
      <c r="DM23" s="88">
        <v>6</v>
      </c>
      <c r="DN23" s="88">
        <v>27</v>
      </c>
      <c r="DO23" s="88">
        <v>61</v>
      </c>
      <c r="DP23" s="88">
        <v>89</v>
      </c>
      <c r="DQ23" s="132">
        <v>185</v>
      </c>
      <c r="DR23" s="116">
        <v>185</v>
      </c>
      <c r="DS23" s="115">
        <v>653</v>
      </c>
      <c r="DT23" s="88">
        <v>827</v>
      </c>
      <c r="DU23" s="88">
        <v>1480</v>
      </c>
      <c r="DV23" s="88">
        <v>880</v>
      </c>
      <c r="DW23" s="88">
        <v>3400</v>
      </c>
      <c r="DX23" s="88">
        <v>3532</v>
      </c>
      <c r="DY23" s="88">
        <v>3279</v>
      </c>
      <c r="DZ23" s="88">
        <v>2772</v>
      </c>
      <c r="EA23" s="88">
        <v>2017</v>
      </c>
      <c r="EB23" s="132">
        <v>15880</v>
      </c>
      <c r="EC23" s="91">
        <v>17360</v>
      </c>
    </row>
    <row r="24" spans="1:133" s="74" customFormat="1" ht="18" customHeight="1">
      <c r="A24" s="87" t="s">
        <v>29</v>
      </c>
      <c r="B24" s="115">
        <v>11</v>
      </c>
      <c r="C24" s="115">
        <v>4</v>
      </c>
      <c r="D24" s="115">
        <v>15</v>
      </c>
      <c r="E24" s="88">
        <v>10</v>
      </c>
      <c r="F24" s="88">
        <v>107</v>
      </c>
      <c r="G24" s="88">
        <v>127</v>
      </c>
      <c r="H24" s="88">
        <v>131</v>
      </c>
      <c r="I24" s="88">
        <v>87</v>
      </c>
      <c r="J24" s="88">
        <v>37</v>
      </c>
      <c r="K24" s="132">
        <v>499</v>
      </c>
      <c r="L24" s="91">
        <v>514</v>
      </c>
      <c r="M24" s="88">
        <v>0</v>
      </c>
      <c r="N24" s="88">
        <v>0</v>
      </c>
      <c r="O24" s="88">
        <v>0</v>
      </c>
      <c r="P24" s="88">
        <v>0</v>
      </c>
      <c r="Q24" s="88">
        <v>0</v>
      </c>
      <c r="R24" s="88">
        <v>0</v>
      </c>
      <c r="S24" s="88">
        <v>0</v>
      </c>
      <c r="T24" s="88">
        <v>0</v>
      </c>
      <c r="U24" s="88">
        <v>0</v>
      </c>
      <c r="V24" s="88">
        <v>0</v>
      </c>
      <c r="W24" s="88">
        <v>0</v>
      </c>
      <c r="X24" s="88">
        <v>11</v>
      </c>
      <c r="Y24" s="88">
        <v>4</v>
      </c>
      <c r="Z24" s="88">
        <v>15</v>
      </c>
      <c r="AA24" s="88">
        <v>10</v>
      </c>
      <c r="AB24" s="88">
        <v>72</v>
      </c>
      <c r="AC24" s="88">
        <v>81</v>
      </c>
      <c r="AD24" s="88">
        <v>89</v>
      </c>
      <c r="AE24" s="88">
        <v>70</v>
      </c>
      <c r="AF24" s="88">
        <v>32</v>
      </c>
      <c r="AG24" s="88">
        <v>354</v>
      </c>
      <c r="AH24" s="88">
        <v>369</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35</v>
      </c>
      <c r="AY24" s="88">
        <v>46</v>
      </c>
      <c r="AZ24" s="88">
        <v>42</v>
      </c>
      <c r="BA24" s="88">
        <v>17</v>
      </c>
      <c r="BB24" s="88">
        <v>5</v>
      </c>
      <c r="BC24" s="88">
        <v>145</v>
      </c>
      <c r="BD24" s="88">
        <v>145</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4</v>
      </c>
      <c r="CB24" s="88">
        <v>7</v>
      </c>
      <c r="CC24" s="88">
        <v>11</v>
      </c>
      <c r="CD24" s="88">
        <v>0</v>
      </c>
      <c r="CE24" s="88">
        <v>127</v>
      </c>
      <c r="CF24" s="88">
        <v>190</v>
      </c>
      <c r="CG24" s="88">
        <v>395</v>
      </c>
      <c r="CH24" s="88">
        <v>586</v>
      </c>
      <c r="CI24" s="88">
        <v>435</v>
      </c>
      <c r="CJ24" s="88">
        <v>1733</v>
      </c>
      <c r="CK24" s="88">
        <v>1744</v>
      </c>
      <c r="CL24" s="88">
        <v>0</v>
      </c>
      <c r="CM24" s="88">
        <v>3</v>
      </c>
      <c r="CN24" s="88">
        <v>3</v>
      </c>
      <c r="CO24" s="88">
        <v>0</v>
      </c>
      <c r="CP24" s="88">
        <v>36</v>
      </c>
      <c r="CQ24" s="88">
        <v>79</v>
      </c>
      <c r="CR24" s="88">
        <v>209</v>
      </c>
      <c r="CS24" s="88">
        <v>349</v>
      </c>
      <c r="CT24" s="88">
        <v>283</v>
      </c>
      <c r="CU24" s="88">
        <v>956</v>
      </c>
      <c r="CV24" s="88">
        <v>959</v>
      </c>
      <c r="CW24" s="88">
        <v>4</v>
      </c>
      <c r="CX24" s="88">
        <v>4</v>
      </c>
      <c r="CY24" s="88">
        <v>8</v>
      </c>
      <c r="CZ24" s="88">
        <v>0</v>
      </c>
      <c r="DA24" s="88">
        <v>81</v>
      </c>
      <c r="DB24" s="88">
        <v>99</v>
      </c>
      <c r="DC24" s="88">
        <v>152</v>
      </c>
      <c r="DD24" s="88">
        <v>125</v>
      </c>
      <c r="DE24" s="88">
        <v>46</v>
      </c>
      <c r="DF24" s="132">
        <v>503</v>
      </c>
      <c r="DG24" s="91">
        <v>511</v>
      </c>
      <c r="DH24" s="115">
        <v>0</v>
      </c>
      <c r="DI24" s="88">
        <v>0</v>
      </c>
      <c r="DJ24" s="88">
        <v>0</v>
      </c>
      <c r="DK24" s="88">
        <v>0</v>
      </c>
      <c r="DL24" s="88">
        <v>10</v>
      </c>
      <c r="DM24" s="88">
        <v>12</v>
      </c>
      <c r="DN24" s="88">
        <v>34</v>
      </c>
      <c r="DO24" s="88">
        <v>112</v>
      </c>
      <c r="DP24" s="88">
        <v>106</v>
      </c>
      <c r="DQ24" s="132">
        <v>274</v>
      </c>
      <c r="DR24" s="116">
        <v>274</v>
      </c>
      <c r="DS24" s="115">
        <v>2680</v>
      </c>
      <c r="DT24" s="88">
        <v>1752</v>
      </c>
      <c r="DU24" s="88">
        <v>4432</v>
      </c>
      <c r="DV24" s="88">
        <v>2410</v>
      </c>
      <c r="DW24" s="88">
        <v>4240</v>
      </c>
      <c r="DX24" s="88">
        <v>3972</v>
      </c>
      <c r="DY24" s="88">
        <v>3739</v>
      </c>
      <c r="DZ24" s="88">
        <v>3430</v>
      </c>
      <c r="EA24" s="88">
        <v>2594</v>
      </c>
      <c r="EB24" s="132">
        <v>20385</v>
      </c>
      <c r="EC24" s="91">
        <v>24817</v>
      </c>
    </row>
    <row r="25" spans="1:133" s="74" customFormat="1" ht="18" customHeight="1">
      <c r="A25" s="87" t="s">
        <v>30</v>
      </c>
      <c r="B25" s="115">
        <v>0</v>
      </c>
      <c r="C25" s="115">
        <v>0</v>
      </c>
      <c r="D25" s="115">
        <v>0</v>
      </c>
      <c r="E25" s="88">
        <v>1</v>
      </c>
      <c r="F25" s="88">
        <v>35</v>
      </c>
      <c r="G25" s="88">
        <v>55</v>
      </c>
      <c r="H25" s="88">
        <v>77</v>
      </c>
      <c r="I25" s="88">
        <v>41</v>
      </c>
      <c r="J25" s="88">
        <v>30</v>
      </c>
      <c r="K25" s="132">
        <v>239</v>
      </c>
      <c r="L25" s="91">
        <v>239</v>
      </c>
      <c r="M25" s="88">
        <v>0</v>
      </c>
      <c r="N25" s="88">
        <v>0</v>
      </c>
      <c r="O25" s="88">
        <v>0</v>
      </c>
      <c r="P25" s="88">
        <v>0</v>
      </c>
      <c r="Q25" s="88">
        <v>5</v>
      </c>
      <c r="R25" s="88">
        <v>4</v>
      </c>
      <c r="S25" s="88">
        <v>2</v>
      </c>
      <c r="T25" s="88">
        <v>1</v>
      </c>
      <c r="U25" s="88">
        <v>1</v>
      </c>
      <c r="V25" s="88">
        <v>13</v>
      </c>
      <c r="W25" s="88">
        <v>13</v>
      </c>
      <c r="X25" s="88">
        <v>0</v>
      </c>
      <c r="Y25" s="88">
        <v>0</v>
      </c>
      <c r="Z25" s="88">
        <v>0</v>
      </c>
      <c r="AA25" s="88">
        <v>1</v>
      </c>
      <c r="AB25" s="88">
        <v>8</v>
      </c>
      <c r="AC25" s="88">
        <v>13</v>
      </c>
      <c r="AD25" s="88">
        <v>30</v>
      </c>
      <c r="AE25" s="88">
        <v>20</v>
      </c>
      <c r="AF25" s="88">
        <v>23</v>
      </c>
      <c r="AG25" s="88">
        <v>95</v>
      </c>
      <c r="AH25" s="88">
        <v>95</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22</v>
      </c>
      <c r="AY25" s="88">
        <v>38</v>
      </c>
      <c r="AZ25" s="88">
        <v>45</v>
      </c>
      <c r="BA25" s="88">
        <v>20</v>
      </c>
      <c r="BB25" s="88">
        <v>6</v>
      </c>
      <c r="BC25" s="88">
        <v>131</v>
      </c>
      <c r="BD25" s="88">
        <v>131</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61</v>
      </c>
      <c r="CF25" s="88">
        <v>102</v>
      </c>
      <c r="CG25" s="88">
        <v>198</v>
      </c>
      <c r="CH25" s="88">
        <v>320</v>
      </c>
      <c r="CI25" s="88">
        <v>364</v>
      </c>
      <c r="CJ25" s="88">
        <v>1045</v>
      </c>
      <c r="CK25" s="88">
        <v>1045</v>
      </c>
      <c r="CL25" s="88">
        <v>0</v>
      </c>
      <c r="CM25" s="88">
        <v>0</v>
      </c>
      <c r="CN25" s="88">
        <v>0</v>
      </c>
      <c r="CO25" s="88">
        <v>0</v>
      </c>
      <c r="CP25" s="88">
        <v>28</v>
      </c>
      <c r="CQ25" s="88">
        <v>49</v>
      </c>
      <c r="CR25" s="88">
        <v>74</v>
      </c>
      <c r="CS25" s="88">
        <v>158</v>
      </c>
      <c r="CT25" s="88">
        <v>200</v>
      </c>
      <c r="CU25" s="88">
        <v>509</v>
      </c>
      <c r="CV25" s="88">
        <v>509</v>
      </c>
      <c r="CW25" s="88">
        <v>0</v>
      </c>
      <c r="CX25" s="88">
        <v>0</v>
      </c>
      <c r="CY25" s="88">
        <v>0</v>
      </c>
      <c r="CZ25" s="88">
        <v>0</v>
      </c>
      <c r="DA25" s="88">
        <v>30</v>
      </c>
      <c r="DB25" s="88">
        <v>44</v>
      </c>
      <c r="DC25" s="88">
        <v>105</v>
      </c>
      <c r="DD25" s="88">
        <v>103</v>
      </c>
      <c r="DE25" s="88">
        <v>49</v>
      </c>
      <c r="DF25" s="132">
        <v>331</v>
      </c>
      <c r="DG25" s="91">
        <v>331</v>
      </c>
      <c r="DH25" s="115">
        <v>0</v>
      </c>
      <c r="DI25" s="88">
        <v>0</v>
      </c>
      <c r="DJ25" s="88">
        <v>0</v>
      </c>
      <c r="DK25" s="88">
        <v>0</v>
      </c>
      <c r="DL25" s="88">
        <v>3</v>
      </c>
      <c r="DM25" s="88">
        <v>9</v>
      </c>
      <c r="DN25" s="88">
        <v>19</v>
      </c>
      <c r="DO25" s="88">
        <v>59</v>
      </c>
      <c r="DP25" s="88">
        <v>115</v>
      </c>
      <c r="DQ25" s="132">
        <v>205</v>
      </c>
      <c r="DR25" s="116">
        <v>205</v>
      </c>
      <c r="DS25" s="115">
        <v>415</v>
      </c>
      <c r="DT25" s="88">
        <v>612</v>
      </c>
      <c r="DU25" s="88">
        <v>1027</v>
      </c>
      <c r="DV25" s="88">
        <v>443</v>
      </c>
      <c r="DW25" s="88">
        <v>3512</v>
      </c>
      <c r="DX25" s="88">
        <v>3170</v>
      </c>
      <c r="DY25" s="88">
        <v>2763</v>
      </c>
      <c r="DZ25" s="88">
        <v>2530</v>
      </c>
      <c r="EA25" s="88">
        <v>1944</v>
      </c>
      <c r="EB25" s="132">
        <v>14362</v>
      </c>
      <c r="EC25" s="91">
        <v>15389</v>
      </c>
    </row>
    <row r="26" spans="1:133" s="74" customFormat="1" ht="18" customHeight="1">
      <c r="A26" s="87" t="s">
        <v>31</v>
      </c>
      <c r="B26" s="115">
        <v>3</v>
      </c>
      <c r="C26" s="115">
        <v>0</v>
      </c>
      <c r="D26" s="115">
        <v>3</v>
      </c>
      <c r="E26" s="88">
        <v>0</v>
      </c>
      <c r="F26" s="88">
        <v>84</v>
      </c>
      <c r="G26" s="88">
        <v>121</v>
      </c>
      <c r="H26" s="88">
        <v>138</v>
      </c>
      <c r="I26" s="88">
        <v>156</v>
      </c>
      <c r="J26" s="88">
        <v>106</v>
      </c>
      <c r="K26" s="132">
        <v>605</v>
      </c>
      <c r="L26" s="91">
        <v>608</v>
      </c>
      <c r="M26" s="88">
        <v>0</v>
      </c>
      <c r="N26" s="88">
        <v>0</v>
      </c>
      <c r="O26" s="88">
        <v>0</v>
      </c>
      <c r="P26" s="88">
        <v>0</v>
      </c>
      <c r="Q26" s="88">
        <v>0</v>
      </c>
      <c r="R26" s="88">
        <v>0</v>
      </c>
      <c r="S26" s="88">
        <v>0</v>
      </c>
      <c r="T26" s="88">
        <v>0</v>
      </c>
      <c r="U26" s="88">
        <v>0</v>
      </c>
      <c r="V26" s="88">
        <v>0</v>
      </c>
      <c r="W26" s="88">
        <v>0</v>
      </c>
      <c r="X26" s="88">
        <v>3</v>
      </c>
      <c r="Y26" s="88">
        <v>0</v>
      </c>
      <c r="Z26" s="88">
        <v>3</v>
      </c>
      <c r="AA26" s="88">
        <v>0</v>
      </c>
      <c r="AB26" s="88">
        <v>44</v>
      </c>
      <c r="AC26" s="88">
        <v>82</v>
      </c>
      <c r="AD26" s="88">
        <v>92</v>
      </c>
      <c r="AE26" s="88">
        <v>127</v>
      </c>
      <c r="AF26" s="88">
        <v>101</v>
      </c>
      <c r="AG26" s="88">
        <v>446</v>
      </c>
      <c r="AH26" s="88">
        <v>449</v>
      </c>
      <c r="AI26" s="88">
        <v>0</v>
      </c>
      <c r="AJ26" s="88">
        <v>0</v>
      </c>
      <c r="AK26" s="88">
        <v>0</v>
      </c>
      <c r="AL26" s="88">
        <v>0</v>
      </c>
      <c r="AM26" s="88">
        <v>4</v>
      </c>
      <c r="AN26" s="88">
        <v>3</v>
      </c>
      <c r="AO26" s="88">
        <v>9</v>
      </c>
      <c r="AP26" s="88">
        <v>4</v>
      </c>
      <c r="AQ26" s="88">
        <v>0</v>
      </c>
      <c r="AR26" s="88">
        <v>20</v>
      </c>
      <c r="AS26" s="88">
        <v>20</v>
      </c>
      <c r="AT26" s="88">
        <v>0</v>
      </c>
      <c r="AU26" s="88">
        <v>0</v>
      </c>
      <c r="AV26" s="88">
        <v>0</v>
      </c>
      <c r="AW26" s="88">
        <v>0</v>
      </c>
      <c r="AX26" s="88">
        <v>36</v>
      </c>
      <c r="AY26" s="88">
        <v>36</v>
      </c>
      <c r="AZ26" s="88">
        <v>37</v>
      </c>
      <c r="BA26" s="88">
        <v>25</v>
      </c>
      <c r="BB26" s="88">
        <v>5</v>
      </c>
      <c r="BC26" s="88">
        <v>139</v>
      </c>
      <c r="BD26" s="88">
        <v>139</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2</v>
      </c>
      <c r="CC26" s="88">
        <v>2</v>
      </c>
      <c r="CD26" s="88">
        <v>0</v>
      </c>
      <c r="CE26" s="88">
        <v>92</v>
      </c>
      <c r="CF26" s="88">
        <v>277</v>
      </c>
      <c r="CG26" s="88">
        <v>424</v>
      </c>
      <c r="CH26" s="88">
        <v>771</v>
      </c>
      <c r="CI26" s="88">
        <v>739</v>
      </c>
      <c r="CJ26" s="88">
        <v>2303</v>
      </c>
      <c r="CK26" s="88">
        <v>2305</v>
      </c>
      <c r="CL26" s="88">
        <v>0</v>
      </c>
      <c r="CM26" s="88">
        <v>0</v>
      </c>
      <c r="CN26" s="88">
        <v>0</v>
      </c>
      <c r="CO26" s="88">
        <v>0</v>
      </c>
      <c r="CP26" s="88">
        <v>45</v>
      </c>
      <c r="CQ26" s="88">
        <v>121</v>
      </c>
      <c r="CR26" s="88">
        <v>181</v>
      </c>
      <c r="CS26" s="88">
        <v>378</v>
      </c>
      <c r="CT26" s="88">
        <v>391</v>
      </c>
      <c r="CU26" s="88">
        <v>1116</v>
      </c>
      <c r="CV26" s="88">
        <v>1116</v>
      </c>
      <c r="CW26" s="88">
        <v>0</v>
      </c>
      <c r="CX26" s="88">
        <v>1</v>
      </c>
      <c r="CY26" s="88">
        <v>1</v>
      </c>
      <c r="CZ26" s="88">
        <v>0</v>
      </c>
      <c r="DA26" s="88">
        <v>41</v>
      </c>
      <c r="DB26" s="88">
        <v>141</v>
      </c>
      <c r="DC26" s="88">
        <v>187</v>
      </c>
      <c r="DD26" s="88">
        <v>227</v>
      </c>
      <c r="DE26" s="88">
        <v>85</v>
      </c>
      <c r="DF26" s="132">
        <v>681</v>
      </c>
      <c r="DG26" s="91">
        <v>682</v>
      </c>
      <c r="DH26" s="115">
        <v>0</v>
      </c>
      <c r="DI26" s="88">
        <v>1</v>
      </c>
      <c r="DJ26" s="88">
        <v>1</v>
      </c>
      <c r="DK26" s="88">
        <v>0</v>
      </c>
      <c r="DL26" s="88">
        <v>6</v>
      </c>
      <c r="DM26" s="88">
        <v>15</v>
      </c>
      <c r="DN26" s="88">
        <v>56</v>
      </c>
      <c r="DO26" s="88">
        <v>166</v>
      </c>
      <c r="DP26" s="88">
        <v>263</v>
      </c>
      <c r="DQ26" s="132">
        <v>506</v>
      </c>
      <c r="DR26" s="116">
        <v>507</v>
      </c>
      <c r="DS26" s="115">
        <v>1317</v>
      </c>
      <c r="DT26" s="88">
        <v>1609</v>
      </c>
      <c r="DU26" s="88">
        <v>2926</v>
      </c>
      <c r="DV26" s="88">
        <v>1024</v>
      </c>
      <c r="DW26" s="88">
        <v>7167</v>
      </c>
      <c r="DX26" s="88">
        <v>6800</v>
      </c>
      <c r="DY26" s="88">
        <v>5159</v>
      </c>
      <c r="DZ26" s="88">
        <v>5170</v>
      </c>
      <c r="EA26" s="88">
        <v>4555</v>
      </c>
      <c r="EB26" s="132">
        <v>29875</v>
      </c>
      <c r="EC26" s="91">
        <v>32801</v>
      </c>
    </row>
    <row r="27" spans="1:133" s="74" customFormat="1" ht="18" customHeight="1">
      <c r="A27" s="87" t="s">
        <v>32</v>
      </c>
      <c r="B27" s="115">
        <v>0</v>
      </c>
      <c r="C27" s="115">
        <v>1</v>
      </c>
      <c r="D27" s="115">
        <v>1</v>
      </c>
      <c r="E27" s="88">
        <v>1</v>
      </c>
      <c r="F27" s="88">
        <v>73</v>
      </c>
      <c r="G27" s="88">
        <v>95</v>
      </c>
      <c r="H27" s="88">
        <v>156</v>
      </c>
      <c r="I27" s="88">
        <v>128</v>
      </c>
      <c r="J27" s="88">
        <v>79</v>
      </c>
      <c r="K27" s="132">
        <v>532</v>
      </c>
      <c r="L27" s="91">
        <v>533</v>
      </c>
      <c r="M27" s="88">
        <v>0</v>
      </c>
      <c r="N27" s="88">
        <v>0</v>
      </c>
      <c r="O27" s="88">
        <v>0</v>
      </c>
      <c r="P27" s="88">
        <v>0</v>
      </c>
      <c r="Q27" s="88">
        <v>0</v>
      </c>
      <c r="R27" s="88">
        <v>0</v>
      </c>
      <c r="S27" s="88">
        <v>0</v>
      </c>
      <c r="T27" s="88">
        <v>0</v>
      </c>
      <c r="U27" s="88">
        <v>0</v>
      </c>
      <c r="V27" s="88">
        <v>0</v>
      </c>
      <c r="W27" s="88">
        <v>0</v>
      </c>
      <c r="X27" s="88">
        <v>0</v>
      </c>
      <c r="Y27" s="88">
        <v>0</v>
      </c>
      <c r="Z27" s="88">
        <v>0</v>
      </c>
      <c r="AA27" s="88">
        <v>1</v>
      </c>
      <c r="AB27" s="88">
        <v>18</v>
      </c>
      <c r="AC27" s="88">
        <v>40</v>
      </c>
      <c r="AD27" s="88">
        <v>88</v>
      </c>
      <c r="AE27" s="88">
        <v>78</v>
      </c>
      <c r="AF27" s="88">
        <v>61</v>
      </c>
      <c r="AG27" s="88">
        <v>286</v>
      </c>
      <c r="AH27" s="88">
        <v>286</v>
      </c>
      <c r="AI27" s="88">
        <v>0</v>
      </c>
      <c r="AJ27" s="88">
        <v>0</v>
      </c>
      <c r="AK27" s="88">
        <v>0</v>
      </c>
      <c r="AL27" s="88">
        <v>0</v>
      </c>
      <c r="AM27" s="88">
        <v>0</v>
      </c>
      <c r="AN27" s="88">
        <v>0</v>
      </c>
      <c r="AO27" s="88">
        <v>0</v>
      </c>
      <c r="AP27" s="88">
        <v>0</v>
      </c>
      <c r="AQ27" s="88">
        <v>0</v>
      </c>
      <c r="AR27" s="88">
        <v>0</v>
      </c>
      <c r="AS27" s="88">
        <v>0</v>
      </c>
      <c r="AT27" s="88">
        <v>0</v>
      </c>
      <c r="AU27" s="88">
        <v>1</v>
      </c>
      <c r="AV27" s="88">
        <v>1</v>
      </c>
      <c r="AW27" s="88">
        <v>0</v>
      </c>
      <c r="AX27" s="88">
        <v>55</v>
      </c>
      <c r="AY27" s="88">
        <v>55</v>
      </c>
      <c r="AZ27" s="88">
        <v>68</v>
      </c>
      <c r="BA27" s="88">
        <v>50</v>
      </c>
      <c r="BB27" s="88">
        <v>18</v>
      </c>
      <c r="BC27" s="88">
        <v>246</v>
      </c>
      <c r="BD27" s="88">
        <v>247</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2</v>
      </c>
      <c r="CB27" s="88">
        <v>1</v>
      </c>
      <c r="CC27" s="88">
        <v>3</v>
      </c>
      <c r="CD27" s="88">
        <v>0</v>
      </c>
      <c r="CE27" s="88">
        <v>130</v>
      </c>
      <c r="CF27" s="88">
        <v>292</v>
      </c>
      <c r="CG27" s="88">
        <v>484</v>
      </c>
      <c r="CH27" s="88">
        <v>1054</v>
      </c>
      <c r="CI27" s="88">
        <v>866</v>
      </c>
      <c r="CJ27" s="88">
        <v>2826</v>
      </c>
      <c r="CK27" s="88">
        <v>2829</v>
      </c>
      <c r="CL27" s="88">
        <v>2</v>
      </c>
      <c r="CM27" s="88">
        <v>1</v>
      </c>
      <c r="CN27" s="88">
        <v>3</v>
      </c>
      <c r="CO27" s="88">
        <v>0</v>
      </c>
      <c r="CP27" s="88">
        <v>50</v>
      </c>
      <c r="CQ27" s="88">
        <v>151</v>
      </c>
      <c r="CR27" s="88">
        <v>222</v>
      </c>
      <c r="CS27" s="88">
        <v>559</v>
      </c>
      <c r="CT27" s="88">
        <v>483</v>
      </c>
      <c r="CU27" s="88">
        <v>1465</v>
      </c>
      <c r="CV27" s="88">
        <v>1468</v>
      </c>
      <c r="CW27" s="88">
        <v>0</v>
      </c>
      <c r="CX27" s="88">
        <v>0</v>
      </c>
      <c r="CY27" s="88">
        <v>0</v>
      </c>
      <c r="CZ27" s="88">
        <v>0</v>
      </c>
      <c r="DA27" s="88">
        <v>71</v>
      </c>
      <c r="DB27" s="88">
        <v>124</v>
      </c>
      <c r="DC27" s="88">
        <v>213</v>
      </c>
      <c r="DD27" s="88">
        <v>268</v>
      </c>
      <c r="DE27" s="88">
        <v>93</v>
      </c>
      <c r="DF27" s="132">
        <v>769</v>
      </c>
      <c r="DG27" s="91">
        <v>769</v>
      </c>
      <c r="DH27" s="115">
        <v>0</v>
      </c>
      <c r="DI27" s="88">
        <v>0</v>
      </c>
      <c r="DJ27" s="88">
        <v>0</v>
      </c>
      <c r="DK27" s="88">
        <v>0</v>
      </c>
      <c r="DL27" s="88">
        <v>9</v>
      </c>
      <c r="DM27" s="88">
        <v>17</v>
      </c>
      <c r="DN27" s="88">
        <v>49</v>
      </c>
      <c r="DO27" s="88">
        <v>227</v>
      </c>
      <c r="DP27" s="88">
        <v>290</v>
      </c>
      <c r="DQ27" s="132">
        <v>592</v>
      </c>
      <c r="DR27" s="116">
        <v>592</v>
      </c>
      <c r="DS27" s="115">
        <v>784</v>
      </c>
      <c r="DT27" s="88">
        <v>1993</v>
      </c>
      <c r="DU27" s="88">
        <v>2777</v>
      </c>
      <c r="DV27" s="88">
        <v>1091</v>
      </c>
      <c r="DW27" s="88">
        <v>9124</v>
      </c>
      <c r="DX27" s="88">
        <v>8946</v>
      </c>
      <c r="DY27" s="88">
        <v>7265</v>
      </c>
      <c r="DZ27" s="88">
        <v>6904</v>
      </c>
      <c r="EA27" s="88">
        <v>5520</v>
      </c>
      <c r="EB27" s="132">
        <v>38850</v>
      </c>
      <c r="EC27" s="91">
        <v>41627</v>
      </c>
    </row>
    <row r="28" spans="1:133" s="74" customFormat="1" ht="18" customHeight="1">
      <c r="A28" s="87" t="s">
        <v>33</v>
      </c>
      <c r="B28" s="115">
        <v>1</v>
      </c>
      <c r="C28" s="115">
        <v>1</v>
      </c>
      <c r="D28" s="115">
        <v>2</v>
      </c>
      <c r="E28" s="88">
        <v>1</v>
      </c>
      <c r="F28" s="88">
        <v>108</v>
      </c>
      <c r="G28" s="88">
        <v>196</v>
      </c>
      <c r="H28" s="88">
        <v>246</v>
      </c>
      <c r="I28" s="88">
        <v>154</v>
      </c>
      <c r="J28" s="88">
        <v>77</v>
      </c>
      <c r="K28" s="132">
        <v>782</v>
      </c>
      <c r="L28" s="91">
        <v>784</v>
      </c>
      <c r="M28" s="88">
        <v>0</v>
      </c>
      <c r="N28" s="88">
        <v>0</v>
      </c>
      <c r="O28" s="88">
        <v>0</v>
      </c>
      <c r="P28" s="88">
        <v>0</v>
      </c>
      <c r="Q28" s="88">
        <v>0</v>
      </c>
      <c r="R28" s="88">
        <v>0</v>
      </c>
      <c r="S28" s="88">
        <v>0</v>
      </c>
      <c r="T28" s="88">
        <v>0</v>
      </c>
      <c r="U28" s="88">
        <v>0</v>
      </c>
      <c r="V28" s="88">
        <v>0</v>
      </c>
      <c r="W28" s="88">
        <v>0</v>
      </c>
      <c r="X28" s="88">
        <v>1</v>
      </c>
      <c r="Y28" s="88">
        <v>1</v>
      </c>
      <c r="Z28" s="88">
        <v>2</v>
      </c>
      <c r="AA28" s="88">
        <v>1</v>
      </c>
      <c r="AB28" s="88">
        <v>39</v>
      </c>
      <c r="AC28" s="88">
        <v>62</v>
      </c>
      <c r="AD28" s="88">
        <v>102</v>
      </c>
      <c r="AE28" s="88">
        <v>85</v>
      </c>
      <c r="AF28" s="88">
        <v>55</v>
      </c>
      <c r="AG28" s="88">
        <v>344</v>
      </c>
      <c r="AH28" s="88">
        <v>346</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69</v>
      </c>
      <c r="AY28" s="88">
        <v>134</v>
      </c>
      <c r="AZ28" s="88">
        <v>144</v>
      </c>
      <c r="BA28" s="88">
        <v>69</v>
      </c>
      <c r="BB28" s="88">
        <v>22</v>
      </c>
      <c r="BC28" s="88">
        <v>438</v>
      </c>
      <c r="BD28" s="88">
        <v>438</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1</v>
      </c>
      <c r="CB28" s="88">
        <v>1</v>
      </c>
      <c r="CC28" s="88">
        <v>2</v>
      </c>
      <c r="CD28" s="88">
        <v>0</v>
      </c>
      <c r="CE28" s="88">
        <v>111</v>
      </c>
      <c r="CF28" s="88">
        <v>296</v>
      </c>
      <c r="CG28" s="88">
        <v>620</v>
      </c>
      <c r="CH28" s="88">
        <v>919</v>
      </c>
      <c r="CI28" s="88">
        <v>881</v>
      </c>
      <c r="CJ28" s="88">
        <v>2827</v>
      </c>
      <c r="CK28" s="88">
        <v>2829</v>
      </c>
      <c r="CL28" s="88">
        <v>0</v>
      </c>
      <c r="CM28" s="88">
        <v>1</v>
      </c>
      <c r="CN28" s="88">
        <v>1</v>
      </c>
      <c r="CO28" s="88">
        <v>0</v>
      </c>
      <c r="CP28" s="88">
        <v>45</v>
      </c>
      <c r="CQ28" s="88">
        <v>151</v>
      </c>
      <c r="CR28" s="88">
        <v>318</v>
      </c>
      <c r="CS28" s="88">
        <v>519</v>
      </c>
      <c r="CT28" s="88">
        <v>520</v>
      </c>
      <c r="CU28" s="88">
        <v>1553</v>
      </c>
      <c r="CV28" s="88">
        <v>1554</v>
      </c>
      <c r="CW28" s="88">
        <v>1</v>
      </c>
      <c r="CX28" s="88">
        <v>0</v>
      </c>
      <c r="CY28" s="88">
        <v>1</v>
      </c>
      <c r="CZ28" s="88">
        <v>0</v>
      </c>
      <c r="DA28" s="88">
        <v>58</v>
      </c>
      <c r="DB28" s="88">
        <v>141</v>
      </c>
      <c r="DC28" s="88">
        <v>252</v>
      </c>
      <c r="DD28" s="88">
        <v>289</v>
      </c>
      <c r="DE28" s="88">
        <v>150</v>
      </c>
      <c r="DF28" s="132">
        <v>890</v>
      </c>
      <c r="DG28" s="91">
        <v>891</v>
      </c>
      <c r="DH28" s="115">
        <v>0</v>
      </c>
      <c r="DI28" s="88">
        <v>0</v>
      </c>
      <c r="DJ28" s="88">
        <v>0</v>
      </c>
      <c r="DK28" s="88">
        <v>0</v>
      </c>
      <c r="DL28" s="88">
        <v>8</v>
      </c>
      <c r="DM28" s="88">
        <v>4</v>
      </c>
      <c r="DN28" s="88">
        <v>50</v>
      </c>
      <c r="DO28" s="88">
        <v>111</v>
      </c>
      <c r="DP28" s="88">
        <v>211</v>
      </c>
      <c r="DQ28" s="132">
        <v>384</v>
      </c>
      <c r="DR28" s="116">
        <v>384</v>
      </c>
      <c r="DS28" s="115">
        <v>1385</v>
      </c>
      <c r="DT28" s="88">
        <v>1648</v>
      </c>
      <c r="DU28" s="88">
        <v>3033</v>
      </c>
      <c r="DV28" s="88">
        <v>1395</v>
      </c>
      <c r="DW28" s="88">
        <v>9738</v>
      </c>
      <c r="DX28" s="88">
        <v>9259</v>
      </c>
      <c r="DY28" s="88">
        <v>8614</v>
      </c>
      <c r="DZ28" s="88">
        <v>6684</v>
      </c>
      <c r="EA28" s="88">
        <v>6360</v>
      </c>
      <c r="EB28" s="132">
        <v>42050</v>
      </c>
      <c r="EC28" s="91">
        <v>45083</v>
      </c>
    </row>
    <row r="29" spans="1:133" s="74" customFormat="1" ht="18" customHeight="1">
      <c r="A29" s="87" t="s">
        <v>34</v>
      </c>
      <c r="B29" s="115">
        <v>0</v>
      </c>
      <c r="C29" s="115">
        <v>2</v>
      </c>
      <c r="D29" s="115">
        <v>2</v>
      </c>
      <c r="E29" s="88">
        <v>2</v>
      </c>
      <c r="F29" s="88">
        <v>45</v>
      </c>
      <c r="G29" s="88">
        <v>77</v>
      </c>
      <c r="H29" s="88">
        <v>65</v>
      </c>
      <c r="I29" s="88">
        <v>66</v>
      </c>
      <c r="J29" s="88">
        <v>29</v>
      </c>
      <c r="K29" s="132">
        <v>284</v>
      </c>
      <c r="L29" s="91">
        <v>286</v>
      </c>
      <c r="M29" s="88">
        <v>0</v>
      </c>
      <c r="N29" s="88">
        <v>0</v>
      </c>
      <c r="O29" s="88">
        <v>0</v>
      </c>
      <c r="P29" s="88">
        <v>0</v>
      </c>
      <c r="Q29" s="88">
        <v>0</v>
      </c>
      <c r="R29" s="88">
        <v>0</v>
      </c>
      <c r="S29" s="88">
        <v>0</v>
      </c>
      <c r="T29" s="88">
        <v>0</v>
      </c>
      <c r="U29" s="88">
        <v>0</v>
      </c>
      <c r="V29" s="88">
        <v>0</v>
      </c>
      <c r="W29" s="88">
        <v>0</v>
      </c>
      <c r="X29" s="88">
        <v>0</v>
      </c>
      <c r="Y29" s="88">
        <v>0</v>
      </c>
      <c r="Z29" s="88">
        <v>0</v>
      </c>
      <c r="AA29" s="88">
        <v>2</v>
      </c>
      <c r="AB29" s="88">
        <v>8</v>
      </c>
      <c r="AC29" s="88">
        <v>21</v>
      </c>
      <c r="AD29" s="88">
        <v>22</v>
      </c>
      <c r="AE29" s="88">
        <v>27</v>
      </c>
      <c r="AF29" s="88">
        <v>19</v>
      </c>
      <c r="AG29" s="88">
        <v>99</v>
      </c>
      <c r="AH29" s="88">
        <v>99</v>
      </c>
      <c r="AI29" s="88">
        <v>0</v>
      </c>
      <c r="AJ29" s="88">
        <v>0</v>
      </c>
      <c r="AK29" s="88">
        <v>0</v>
      </c>
      <c r="AL29" s="88">
        <v>0</v>
      </c>
      <c r="AM29" s="88">
        <v>0</v>
      </c>
      <c r="AN29" s="88">
        <v>0</v>
      </c>
      <c r="AO29" s="88">
        <v>0</v>
      </c>
      <c r="AP29" s="88">
        <v>0</v>
      </c>
      <c r="AQ29" s="88">
        <v>0</v>
      </c>
      <c r="AR29" s="88">
        <v>0</v>
      </c>
      <c r="AS29" s="88">
        <v>0</v>
      </c>
      <c r="AT29" s="88">
        <v>0</v>
      </c>
      <c r="AU29" s="88">
        <v>2</v>
      </c>
      <c r="AV29" s="88">
        <v>2</v>
      </c>
      <c r="AW29" s="88">
        <v>0</v>
      </c>
      <c r="AX29" s="88">
        <v>37</v>
      </c>
      <c r="AY29" s="88">
        <v>56</v>
      </c>
      <c r="AZ29" s="88">
        <v>43</v>
      </c>
      <c r="BA29" s="88">
        <v>39</v>
      </c>
      <c r="BB29" s="88">
        <v>10</v>
      </c>
      <c r="BC29" s="88">
        <v>185</v>
      </c>
      <c r="BD29" s="88">
        <v>187</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2</v>
      </c>
      <c r="CB29" s="88">
        <v>11</v>
      </c>
      <c r="CC29" s="88">
        <v>13</v>
      </c>
      <c r="CD29" s="88">
        <v>0</v>
      </c>
      <c r="CE29" s="88">
        <v>144</v>
      </c>
      <c r="CF29" s="88">
        <v>244</v>
      </c>
      <c r="CG29" s="88">
        <v>404</v>
      </c>
      <c r="CH29" s="88">
        <v>712</v>
      </c>
      <c r="CI29" s="88">
        <v>634</v>
      </c>
      <c r="CJ29" s="88">
        <v>2138</v>
      </c>
      <c r="CK29" s="88">
        <v>2151</v>
      </c>
      <c r="CL29" s="88">
        <v>0</v>
      </c>
      <c r="CM29" s="88">
        <v>4</v>
      </c>
      <c r="CN29" s="88">
        <v>4</v>
      </c>
      <c r="CO29" s="88">
        <v>0</v>
      </c>
      <c r="CP29" s="88">
        <v>58</v>
      </c>
      <c r="CQ29" s="88">
        <v>120</v>
      </c>
      <c r="CR29" s="88">
        <v>192</v>
      </c>
      <c r="CS29" s="88">
        <v>383</v>
      </c>
      <c r="CT29" s="88">
        <v>341</v>
      </c>
      <c r="CU29" s="88">
        <v>1094</v>
      </c>
      <c r="CV29" s="88">
        <v>1098</v>
      </c>
      <c r="CW29" s="88">
        <v>2</v>
      </c>
      <c r="CX29" s="88">
        <v>7</v>
      </c>
      <c r="CY29" s="88">
        <v>9</v>
      </c>
      <c r="CZ29" s="88">
        <v>0</v>
      </c>
      <c r="DA29" s="88">
        <v>83</v>
      </c>
      <c r="DB29" s="88">
        <v>121</v>
      </c>
      <c r="DC29" s="88">
        <v>196</v>
      </c>
      <c r="DD29" s="88">
        <v>272</v>
      </c>
      <c r="DE29" s="88">
        <v>149</v>
      </c>
      <c r="DF29" s="132">
        <v>821</v>
      </c>
      <c r="DG29" s="91">
        <v>830</v>
      </c>
      <c r="DH29" s="115">
        <v>0</v>
      </c>
      <c r="DI29" s="88">
        <v>0</v>
      </c>
      <c r="DJ29" s="88">
        <v>0</v>
      </c>
      <c r="DK29" s="88">
        <v>0</v>
      </c>
      <c r="DL29" s="88">
        <v>3</v>
      </c>
      <c r="DM29" s="88">
        <v>3</v>
      </c>
      <c r="DN29" s="88">
        <v>16</v>
      </c>
      <c r="DO29" s="88">
        <v>57</v>
      </c>
      <c r="DP29" s="88">
        <v>144</v>
      </c>
      <c r="DQ29" s="132">
        <v>223</v>
      </c>
      <c r="DR29" s="116">
        <v>223</v>
      </c>
      <c r="DS29" s="115">
        <v>953</v>
      </c>
      <c r="DT29" s="88">
        <v>1220</v>
      </c>
      <c r="DU29" s="88">
        <v>2173</v>
      </c>
      <c r="DV29" s="88">
        <v>1065</v>
      </c>
      <c r="DW29" s="88">
        <v>5645</v>
      </c>
      <c r="DX29" s="88">
        <v>4987</v>
      </c>
      <c r="DY29" s="88">
        <v>4363</v>
      </c>
      <c r="DZ29" s="88">
        <v>4370</v>
      </c>
      <c r="EA29" s="88">
        <v>3357</v>
      </c>
      <c r="EB29" s="132">
        <v>23787</v>
      </c>
      <c r="EC29" s="91">
        <v>25960</v>
      </c>
    </row>
    <row r="30" spans="1:133" s="74" customFormat="1" ht="18" customHeight="1">
      <c r="A30" s="87" t="s">
        <v>35</v>
      </c>
      <c r="B30" s="115">
        <v>1</v>
      </c>
      <c r="C30" s="115">
        <v>5</v>
      </c>
      <c r="D30" s="115">
        <v>6</v>
      </c>
      <c r="E30" s="88">
        <v>1</v>
      </c>
      <c r="F30" s="88">
        <v>119</v>
      </c>
      <c r="G30" s="88">
        <v>137</v>
      </c>
      <c r="H30" s="88">
        <v>184</v>
      </c>
      <c r="I30" s="88">
        <v>113</v>
      </c>
      <c r="J30" s="88">
        <v>59</v>
      </c>
      <c r="K30" s="132">
        <v>613</v>
      </c>
      <c r="L30" s="91">
        <v>619</v>
      </c>
      <c r="M30" s="88">
        <v>0</v>
      </c>
      <c r="N30" s="88">
        <v>0</v>
      </c>
      <c r="O30" s="88">
        <v>0</v>
      </c>
      <c r="P30" s="88">
        <v>0</v>
      </c>
      <c r="Q30" s="88">
        <v>0</v>
      </c>
      <c r="R30" s="88">
        <v>0</v>
      </c>
      <c r="S30" s="88">
        <v>0</v>
      </c>
      <c r="T30" s="88">
        <v>0</v>
      </c>
      <c r="U30" s="88">
        <v>0</v>
      </c>
      <c r="V30" s="88">
        <v>0</v>
      </c>
      <c r="W30" s="88">
        <v>0</v>
      </c>
      <c r="X30" s="88">
        <v>1</v>
      </c>
      <c r="Y30" s="88">
        <v>3</v>
      </c>
      <c r="Z30" s="88">
        <v>4</v>
      </c>
      <c r="AA30" s="88">
        <v>1</v>
      </c>
      <c r="AB30" s="88">
        <v>49</v>
      </c>
      <c r="AC30" s="88">
        <v>73</v>
      </c>
      <c r="AD30" s="88">
        <v>91</v>
      </c>
      <c r="AE30" s="88">
        <v>70</v>
      </c>
      <c r="AF30" s="88">
        <v>48</v>
      </c>
      <c r="AG30" s="88">
        <v>332</v>
      </c>
      <c r="AH30" s="88">
        <v>336</v>
      </c>
      <c r="AI30" s="88">
        <v>0</v>
      </c>
      <c r="AJ30" s="88">
        <v>0</v>
      </c>
      <c r="AK30" s="88">
        <v>0</v>
      </c>
      <c r="AL30" s="88">
        <v>0</v>
      </c>
      <c r="AM30" s="88">
        <v>0</v>
      </c>
      <c r="AN30" s="88">
        <v>0</v>
      </c>
      <c r="AO30" s="88">
        <v>0</v>
      </c>
      <c r="AP30" s="88">
        <v>0</v>
      </c>
      <c r="AQ30" s="88">
        <v>0</v>
      </c>
      <c r="AR30" s="88">
        <v>0</v>
      </c>
      <c r="AS30" s="88">
        <v>0</v>
      </c>
      <c r="AT30" s="88">
        <v>0</v>
      </c>
      <c r="AU30" s="88">
        <v>2</v>
      </c>
      <c r="AV30" s="88">
        <v>2</v>
      </c>
      <c r="AW30" s="88">
        <v>0</v>
      </c>
      <c r="AX30" s="88">
        <v>70</v>
      </c>
      <c r="AY30" s="88">
        <v>64</v>
      </c>
      <c r="AZ30" s="88">
        <v>93</v>
      </c>
      <c r="BA30" s="88">
        <v>43</v>
      </c>
      <c r="BB30" s="88">
        <v>11</v>
      </c>
      <c r="BC30" s="88">
        <v>281</v>
      </c>
      <c r="BD30" s="88">
        <v>283</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2</v>
      </c>
      <c r="CB30" s="88">
        <v>4</v>
      </c>
      <c r="CC30" s="88">
        <v>6</v>
      </c>
      <c r="CD30" s="88">
        <v>0</v>
      </c>
      <c r="CE30" s="88">
        <v>211</v>
      </c>
      <c r="CF30" s="88">
        <v>260</v>
      </c>
      <c r="CG30" s="88">
        <v>511</v>
      </c>
      <c r="CH30" s="88">
        <v>765</v>
      </c>
      <c r="CI30" s="88">
        <v>537</v>
      </c>
      <c r="CJ30" s="88">
        <v>2284</v>
      </c>
      <c r="CK30" s="88">
        <v>2290</v>
      </c>
      <c r="CL30" s="88">
        <v>2</v>
      </c>
      <c r="CM30" s="88">
        <v>0</v>
      </c>
      <c r="CN30" s="88">
        <v>2</v>
      </c>
      <c r="CO30" s="88">
        <v>0</v>
      </c>
      <c r="CP30" s="88">
        <v>90</v>
      </c>
      <c r="CQ30" s="88">
        <v>80</v>
      </c>
      <c r="CR30" s="88">
        <v>218</v>
      </c>
      <c r="CS30" s="88">
        <v>428</v>
      </c>
      <c r="CT30" s="88">
        <v>289</v>
      </c>
      <c r="CU30" s="88">
        <v>1105</v>
      </c>
      <c r="CV30" s="88">
        <v>1107</v>
      </c>
      <c r="CW30" s="88">
        <v>0</v>
      </c>
      <c r="CX30" s="88">
        <v>4</v>
      </c>
      <c r="CY30" s="88">
        <v>4</v>
      </c>
      <c r="CZ30" s="88">
        <v>0</v>
      </c>
      <c r="DA30" s="88">
        <v>120</v>
      </c>
      <c r="DB30" s="88">
        <v>167</v>
      </c>
      <c r="DC30" s="88">
        <v>269</v>
      </c>
      <c r="DD30" s="88">
        <v>280</v>
      </c>
      <c r="DE30" s="88">
        <v>115</v>
      </c>
      <c r="DF30" s="132">
        <v>951</v>
      </c>
      <c r="DG30" s="91">
        <v>955</v>
      </c>
      <c r="DH30" s="115">
        <v>0</v>
      </c>
      <c r="DI30" s="88">
        <v>0</v>
      </c>
      <c r="DJ30" s="88">
        <v>0</v>
      </c>
      <c r="DK30" s="88">
        <v>0</v>
      </c>
      <c r="DL30" s="88">
        <v>1</v>
      </c>
      <c r="DM30" s="88">
        <v>13</v>
      </c>
      <c r="DN30" s="88">
        <v>24</v>
      </c>
      <c r="DO30" s="88">
        <v>57</v>
      </c>
      <c r="DP30" s="88">
        <v>133</v>
      </c>
      <c r="DQ30" s="132">
        <v>228</v>
      </c>
      <c r="DR30" s="116">
        <v>228</v>
      </c>
      <c r="DS30" s="115">
        <v>1458</v>
      </c>
      <c r="DT30" s="88">
        <v>1192</v>
      </c>
      <c r="DU30" s="88">
        <v>2650</v>
      </c>
      <c r="DV30" s="88">
        <v>1469</v>
      </c>
      <c r="DW30" s="88">
        <v>6396</v>
      </c>
      <c r="DX30" s="88">
        <v>5003</v>
      </c>
      <c r="DY30" s="88">
        <v>4855</v>
      </c>
      <c r="DZ30" s="88">
        <v>5019</v>
      </c>
      <c r="EA30" s="88">
        <v>3691</v>
      </c>
      <c r="EB30" s="132">
        <v>26433</v>
      </c>
      <c r="EC30" s="91">
        <v>29083</v>
      </c>
    </row>
    <row r="31" spans="1:133" s="74" customFormat="1" ht="18" customHeight="1">
      <c r="A31" s="87" t="s">
        <v>36</v>
      </c>
      <c r="B31" s="115">
        <f aca="true" t="shared" si="2" ref="B31:AG31">SUM(B8:B30)</f>
        <v>25</v>
      </c>
      <c r="C31" s="115">
        <f t="shared" si="2"/>
        <v>23</v>
      </c>
      <c r="D31" s="115">
        <f t="shared" si="2"/>
        <v>48</v>
      </c>
      <c r="E31" s="115">
        <f t="shared" si="2"/>
        <v>28</v>
      </c>
      <c r="F31" s="88">
        <f t="shared" si="2"/>
        <v>1383</v>
      </c>
      <c r="G31" s="88">
        <f t="shared" si="2"/>
        <v>2001</v>
      </c>
      <c r="H31" s="88">
        <f t="shared" si="2"/>
        <v>2583</v>
      </c>
      <c r="I31" s="88">
        <f t="shared" si="2"/>
        <v>1998</v>
      </c>
      <c r="J31" s="88">
        <f t="shared" si="2"/>
        <v>1096</v>
      </c>
      <c r="K31" s="88">
        <f t="shared" si="2"/>
        <v>9089</v>
      </c>
      <c r="L31" s="91">
        <f t="shared" si="2"/>
        <v>9137</v>
      </c>
      <c r="M31" s="88">
        <f t="shared" si="2"/>
        <v>0</v>
      </c>
      <c r="N31" s="88">
        <f t="shared" si="2"/>
        <v>0</v>
      </c>
      <c r="O31" s="88">
        <f t="shared" si="2"/>
        <v>0</v>
      </c>
      <c r="P31" s="88">
        <f t="shared" si="2"/>
        <v>0</v>
      </c>
      <c r="Q31" s="88">
        <f t="shared" si="2"/>
        <v>17</v>
      </c>
      <c r="R31" s="88">
        <f t="shared" si="2"/>
        <v>16</v>
      </c>
      <c r="S31" s="88">
        <f t="shared" si="2"/>
        <v>19</v>
      </c>
      <c r="T31" s="88">
        <f t="shared" si="2"/>
        <v>25</v>
      </c>
      <c r="U31" s="88">
        <f t="shared" si="2"/>
        <v>16</v>
      </c>
      <c r="V31" s="88">
        <f t="shared" si="2"/>
        <v>93</v>
      </c>
      <c r="W31" s="88">
        <f t="shared" si="2"/>
        <v>93</v>
      </c>
      <c r="X31" s="88">
        <f t="shared" si="2"/>
        <v>23</v>
      </c>
      <c r="Y31" s="88">
        <f t="shared" si="2"/>
        <v>14</v>
      </c>
      <c r="Z31" s="88">
        <f t="shared" si="2"/>
        <v>37</v>
      </c>
      <c r="AA31" s="88">
        <f t="shared" si="2"/>
        <v>26</v>
      </c>
      <c r="AB31" s="88">
        <f t="shared" si="2"/>
        <v>633</v>
      </c>
      <c r="AC31" s="88">
        <f t="shared" si="2"/>
        <v>986</v>
      </c>
      <c r="AD31" s="88">
        <f t="shared" si="2"/>
        <v>1426</v>
      </c>
      <c r="AE31" s="88">
        <f t="shared" si="2"/>
        <v>1328</v>
      </c>
      <c r="AF31" s="88">
        <f t="shared" si="2"/>
        <v>917</v>
      </c>
      <c r="AG31" s="88">
        <f t="shared" si="2"/>
        <v>5316</v>
      </c>
      <c r="AH31" s="88">
        <f aca="true" t="shared" si="3" ref="AH31:BM31">SUM(AH8:AH30)</f>
        <v>5353</v>
      </c>
      <c r="AI31" s="88">
        <f t="shared" si="3"/>
        <v>2</v>
      </c>
      <c r="AJ31" s="88">
        <f t="shared" si="3"/>
        <v>0</v>
      </c>
      <c r="AK31" s="88">
        <f t="shared" si="3"/>
        <v>2</v>
      </c>
      <c r="AL31" s="88">
        <f t="shared" si="3"/>
        <v>2</v>
      </c>
      <c r="AM31" s="88">
        <f t="shared" si="3"/>
        <v>4</v>
      </c>
      <c r="AN31" s="88">
        <f t="shared" si="3"/>
        <v>4</v>
      </c>
      <c r="AO31" s="88">
        <f t="shared" si="3"/>
        <v>13</v>
      </c>
      <c r="AP31" s="88">
        <f t="shared" si="3"/>
        <v>5</v>
      </c>
      <c r="AQ31" s="88">
        <f t="shared" si="3"/>
        <v>0</v>
      </c>
      <c r="AR31" s="88">
        <f t="shared" si="3"/>
        <v>28</v>
      </c>
      <c r="AS31" s="88">
        <f t="shared" si="3"/>
        <v>30</v>
      </c>
      <c r="AT31" s="88">
        <f t="shared" si="3"/>
        <v>0</v>
      </c>
      <c r="AU31" s="88">
        <f t="shared" si="3"/>
        <v>9</v>
      </c>
      <c r="AV31" s="88">
        <f t="shared" si="3"/>
        <v>9</v>
      </c>
      <c r="AW31" s="88">
        <f t="shared" si="3"/>
        <v>0</v>
      </c>
      <c r="AX31" s="88">
        <f t="shared" si="3"/>
        <v>729</v>
      </c>
      <c r="AY31" s="88">
        <f t="shared" si="3"/>
        <v>995</v>
      </c>
      <c r="AZ31" s="88">
        <f t="shared" si="3"/>
        <v>1125</v>
      </c>
      <c r="BA31" s="88">
        <f t="shared" si="3"/>
        <v>640</v>
      </c>
      <c r="BB31" s="88">
        <f t="shared" si="3"/>
        <v>162</v>
      </c>
      <c r="BC31" s="88">
        <f t="shared" si="3"/>
        <v>3651</v>
      </c>
      <c r="BD31" s="88">
        <f t="shared" si="3"/>
        <v>3660</v>
      </c>
      <c r="BE31" s="88">
        <f t="shared" si="3"/>
        <v>0</v>
      </c>
      <c r="BF31" s="88">
        <f t="shared" si="3"/>
        <v>0</v>
      </c>
      <c r="BG31" s="88">
        <f t="shared" si="3"/>
        <v>0</v>
      </c>
      <c r="BH31" s="88">
        <f t="shared" si="3"/>
        <v>0</v>
      </c>
      <c r="BI31" s="88">
        <f t="shared" si="3"/>
        <v>0</v>
      </c>
      <c r="BJ31" s="88">
        <f t="shared" si="3"/>
        <v>0</v>
      </c>
      <c r="BK31" s="88">
        <f t="shared" si="3"/>
        <v>0</v>
      </c>
      <c r="BL31" s="88">
        <f t="shared" si="3"/>
        <v>0</v>
      </c>
      <c r="BM31" s="88">
        <f t="shared" si="3"/>
        <v>1</v>
      </c>
      <c r="BN31" s="88">
        <f aca="true" t="shared" si="4" ref="BN31:CS31">SUM(BN8:BN30)</f>
        <v>1</v>
      </c>
      <c r="BO31" s="88">
        <f t="shared" si="4"/>
        <v>1</v>
      </c>
      <c r="BP31" s="88">
        <f t="shared" si="4"/>
        <v>0</v>
      </c>
      <c r="BQ31" s="88">
        <f t="shared" si="4"/>
        <v>0</v>
      </c>
      <c r="BR31" s="88">
        <f t="shared" si="4"/>
        <v>0</v>
      </c>
      <c r="BS31" s="88">
        <f t="shared" si="4"/>
        <v>0</v>
      </c>
      <c r="BT31" s="88">
        <f t="shared" si="4"/>
        <v>0</v>
      </c>
      <c r="BU31" s="88">
        <f t="shared" si="4"/>
        <v>0</v>
      </c>
      <c r="BV31" s="88">
        <f t="shared" si="4"/>
        <v>0</v>
      </c>
      <c r="BW31" s="88">
        <f t="shared" si="4"/>
        <v>0</v>
      </c>
      <c r="BX31" s="88">
        <f t="shared" si="4"/>
        <v>0</v>
      </c>
      <c r="BY31" s="88">
        <f t="shared" si="4"/>
        <v>0</v>
      </c>
      <c r="BZ31" s="132">
        <f t="shared" si="4"/>
        <v>0</v>
      </c>
      <c r="CA31" s="148">
        <f t="shared" si="4"/>
        <v>16</v>
      </c>
      <c r="CB31" s="88">
        <f t="shared" si="4"/>
        <v>60</v>
      </c>
      <c r="CC31" s="88">
        <f t="shared" si="4"/>
        <v>76</v>
      </c>
      <c r="CD31" s="88">
        <f t="shared" si="4"/>
        <v>0</v>
      </c>
      <c r="CE31" s="88">
        <f t="shared" si="4"/>
        <v>2145</v>
      </c>
      <c r="CF31" s="88">
        <f t="shared" si="4"/>
        <v>4305</v>
      </c>
      <c r="CG31" s="88">
        <f t="shared" si="4"/>
        <v>8389</v>
      </c>
      <c r="CH31" s="88">
        <f t="shared" si="4"/>
        <v>12855</v>
      </c>
      <c r="CI31" s="88">
        <f t="shared" si="4"/>
        <v>11743</v>
      </c>
      <c r="CJ31" s="88">
        <f t="shared" si="4"/>
        <v>39437</v>
      </c>
      <c r="CK31" s="88">
        <f t="shared" si="4"/>
        <v>39513</v>
      </c>
      <c r="CL31" s="88">
        <f t="shared" si="4"/>
        <v>10</v>
      </c>
      <c r="CM31" s="88">
        <f t="shared" si="4"/>
        <v>30</v>
      </c>
      <c r="CN31" s="88">
        <f t="shared" si="4"/>
        <v>40</v>
      </c>
      <c r="CO31" s="88">
        <f t="shared" si="4"/>
        <v>0</v>
      </c>
      <c r="CP31" s="88">
        <f t="shared" si="4"/>
        <v>894</v>
      </c>
      <c r="CQ31" s="88">
        <f t="shared" si="4"/>
        <v>1890</v>
      </c>
      <c r="CR31" s="88">
        <f t="shared" si="4"/>
        <v>4267</v>
      </c>
      <c r="CS31" s="88">
        <f t="shared" si="4"/>
        <v>7589</v>
      </c>
      <c r="CT31" s="88">
        <f aca="true" t="shared" si="5" ref="CT31:DY31">SUM(CT8:CT30)</f>
        <v>6979</v>
      </c>
      <c r="CU31" s="88">
        <f t="shared" si="5"/>
        <v>21619</v>
      </c>
      <c r="CV31" s="88">
        <f t="shared" si="5"/>
        <v>21659</v>
      </c>
      <c r="CW31" s="88">
        <f t="shared" si="5"/>
        <v>6</v>
      </c>
      <c r="CX31" s="88">
        <f t="shared" si="5"/>
        <v>28</v>
      </c>
      <c r="CY31" s="88">
        <f t="shared" si="5"/>
        <v>34</v>
      </c>
      <c r="CZ31" s="88">
        <f t="shared" si="5"/>
        <v>0</v>
      </c>
      <c r="DA31" s="88">
        <f t="shared" si="5"/>
        <v>1172</v>
      </c>
      <c r="DB31" s="88">
        <f t="shared" si="5"/>
        <v>2205</v>
      </c>
      <c r="DC31" s="88">
        <f t="shared" si="5"/>
        <v>3469</v>
      </c>
      <c r="DD31" s="88">
        <f t="shared" si="5"/>
        <v>3444</v>
      </c>
      <c r="DE31" s="88">
        <f t="shared" si="5"/>
        <v>1499</v>
      </c>
      <c r="DF31" s="132">
        <f t="shared" si="5"/>
        <v>11789</v>
      </c>
      <c r="DG31" s="91">
        <f t="shared" si="5"/>
        <v>11823</v>
      </c>
      <c r="DH31" s="115">
        <f t="shared" si="5"/>
        <v>0</v>
      </c>
      <c r="DI31" s="88">
        <f t="shared" si="5"/>
        <v>2</v>
      </c>
      <c r="DJ31" s="88">
        <f t="shared" si="5"/>
        <v>2</v>
      </c>
      <c r="DK31" s="88">
        <f t="shared" si="5"/>
        <v>0</v>
      </c>
      <c r="DL31" s="88">
        <f t="shared" si="5"/>
        <v>79</v>
      </c>
      <c r="DM31" s="88">
        <f t="shared" si="5"/>
        <v>210</v>
      </c>
      <c r="DN31" s="88">
        <f t="shared" si="5"/>
        <v>653</v>
      </c>
      <c r="DO31" s="88">
        <f t="shared" si="5"/>
        <v>1822</v>
      </c>
      <c r="DP31" s="88">
        <f t="shared" si="5"/>
        <v>3265</v>
      </c>
      <c r="DQ31" s="132">
        <f t="shared" si="5"/>
        <v>6029</v>
      </c>
      <c r="DR31" s="116">
        <f t="shared" si="5"/>
        <v>6031</v>
      </c>
      <c r="DS31" s="115">
        <f t="shared" si="5"/>
        <v>24855</v>
      </c>
      <c r="DT31" s="88">
        <f t="shared" si="5"/>
        <v>26012</v>
      </c>
      <c r="DU31" s="88">
        <f t="shared" si="5"/>
        <v>50867</v>
      </c>
      <c r="DV31" s="88">
        <f t="shared" si="5"/>
        <v>26434</v>
      </c>
      <c r="DW31" s="88">
        <f t="shared" si="5"/>
        <v>118355</v>
      </c>
      <c r="DX31" s="88">
        <f t="shared" si="5"/>
        <v>104403</v>
      </c>
      <c r="DY31" s="88">
        <f t="shared" si="5"/>
        <v>95029</v>
      </c>
      <c r="DZ31" s="88">
        <f>SUM(DZ8:DZ30)</f>
        <v>84070</v>
      </c>
      <c r="EA31" s="88">
        <f>SUM(EA8:EA30)</f>
        <v>71056</v>
      </c>
      <c r="EB31" s="132">
        <f>SUM(EB8:EB30)</f>
        <v>499347</v>
      </c>
      <c r="EC31" s="91">
        <f>SUM(EC8:EC30)</f>
        <v>550214</v>
      </c>
    </row>
    <row r="32" spans="1:133" s="74" customFormat="1" ht="18" customHeight="1">
      <c r="A32" s="87" t="s">
        <v>37</v>
      </c>
      <c r="B32" s="115">
        <v>0</v>
      </c>
      <c r="C32" s="115">
        <v>1</v>
      </c>
      <c r="D32" s="115">
        <v>1</v>
      </c>
      <c r="E32" s="88">
        <v>0</v>
      </c>
      <c r="F32" s="88">
        <v>61</v>
      </c>
      <c r="G32" s="88">
        <v>108</v>
      </c>
      <c r="H32" s="88">
        <v>127</v>
      </c>
      <c r="I32" s="88">
        <v>75</v>
      </c>
      <c r="J32" s="88">
        <v>59</v>
      </c>
      <c r="K32" s="132">
        <v>430</v>
      </c>
      <c r="L32" s="91">
        <v>431</v>
      </c>
      <c r="M32" s="88">
        <v>0</v>
      </c>
      <c r="N32" s="88">
        <v>0</v>
      </c>
      <c r="O32" s="88">
        <v>0</v>
      </c>
      <c r="P32" s="88">
        <v>0</v>
      </c>
      <c r="Q32" s="88">
        <v>0</v>
      </c>
      <c r="R32" s="88">
        <v>0</v>
      </c>
      <c r="S32" s="88">
        <v>0</v>
      </c>
      <c r="T32" s="88">
        <v>0</v>
      </c>
      <c r="U32" s="88">
        <v>0</v>
      </c>
      <c r="V32" s="88">
        <v>0</v>
      </c>
      <c r="W32" s="88">
        <v>0</v>
      </c>
      <c r="X32" s="88">
        <v>0</v>
      </c>
      <c r="Y32" s="88">
        <v>1</v>
      </c>
      <c r="Z32" s="88">
        <v>1</v>
      </c>
      <c r="AA32" s="88">
        <v>0</v>
      </c>
      <c r="AB32" s="88">
        <v>41</v>
      </c>
      <c r="AC32" s="88">
        <v>73</v>
      </c>
      <c r="AD32" s="88">
        <v>86</v>
      </c>
      <c r="AE32" s="88">
        <v>61</v>
      </c>
      <c r="AF32" s="88">
        <v>55</v>
      </c>
      <c r="AG32" s="88">
        <v>316</v>
      </c>
      <c r="AH32" s="88">
        <v>317</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20</v>
      </c>
      <c r="AY32" s="88">
        <v>35</v>
      </c>
      <c r="AZ32" s="88">
        <v>41</v>
      </c>
      <c r="BA32" s="88">
        <v>14</v>
      </c>
      <c r="BB32" s="88">
        <v>4</v>
      </c>
      <c r="BC32" s="88">
        <v>114</v>
      </c>
      <c r="BD32" s="88">
        <v>114</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1</v>
      </c>
      <c r="CB32" s="88">
        <v>4</v>
      </c>
      <c r="CC32" s="88">
        <v>5</v>
      </c>
      <c r="CD32" s="88">
        <v>0</v>
      </c>
      <c r="CE32" s="88">
        <v>130</v>
      </c>
      <c r="CF32" s="88">
        <v>289</v>
      </c>
      <c r="CG32" s="88">
        <v>534</v>
      </c>
      <c r="CH32" s="88">
        <v>798</v>
      </c>
      <c r="CI32" s="88">
        <v>970</v>
      </c>
      <c r="CJ32" s="88">
        <v>2721</v>
      </c>
      <c r="CK32" s="88">
        <v>2726</v>
      </c>
      <c r="CL32" s="88">
        <v>0</v>
      </c>
      <c r="CM32" s="88">
        <v>2</v>
      </c>
      <c r="CN32" s="88">
        <v>2</v>
      </c>
      <c r="CO32" s="88">
        <v>0</v>
      </c>
      <c r="CP32" s="88">
        <v>47</v>
      </c>
      <c r="CQ32" s="88">
        <v>136</v>
      </c>
      <c r="CR32" s="88">
        <v>253</v>
      </c>
      <c r="CS32" s="88">
        <v>425</v>
      </c>
      <c r="CT32" s="88">
        <v>445</v>
      </c>
      <c r="CU32" s="88">
        <v>1306</v>
      </c>
      <c r="CV32" s="88">
        <v>1308</v>
      </c>
      <c r="CW32" s="88">
        <v>1</v>
      </c>
      <c r="CX32" s="88">
        <v>2</v>
      </c>
      <c r="CY32" s="88">
        <v>3</v>
      </c>
      <c r="CZ32" s="88">
        <v>0</v>
      </c>
      <c r="DA32" s="88">
        <v>77</v>
      </c>
      <c r="DB32" s="88">
        <v>124</v>
      </c>
      <c r="DC32" s="88">
        <v>192</v>
      </c>
      <c r="DD32" s="88">
        <v>185</v>
      </c>
      <c r="DE32" s="88">
        <v>106</v>
      </c>
      <c r="DF32" s="132">
        <v>684</v>
      </c>
      <c r="DG32" s="91">
        <v>687</v>
      </c>
      <c r="DH32" s="115">
        <v>0</v>
      </c>
      <c r="DI32" s="88">
        <v>0</v>
      </c>
      <c r="DJ32" s="88">
        <v>0</v>
      </c>
      <c r="DK32" s="88">
        <v>0</v>
      </c>
      <c r="DL32" s="88">
        <v>6</v>
      </c>
      <c r="DM32" s="88">
        <v>29</v>
      </c>
      <c r="DN32" s="88">
        <v>89</v>
      </c>
      <c r="DO32" s="88">
        <v>188</v>
      </c>
      <c r="DP32" s="88">
        <v>419</v>
      </c>
      <c r="DQ32" s="132">
        <v>731</v>
      </c>
      <c r="DR32" s="116">
        <v>731</v>
      </c>
      <c r="DS32" s="115">
        <v>1552</v>
      </c>
      <c r="DT32" s="88">
        <v>1714</v>
      </c>
      <c r="DU32" s="88">
        <v>3266</v>
      </c>
      <c r="DV32" s="88">
        <v>1083</v>
      </c>
      <c r="DW32" s="88">
        <v>7435</v>
      </c>
      <c r="DX32" s="88">
        <v>6158</v>
      </c>
      <c r="DY32" s="88">
        <v>4997</v>
      </c>
      <c r="DZ32" s="88">
        <v>3902</v>
      </c>
      <c r="EA32" s="88">
        <v>3748</v>
      </c>
      <c r="EB32" s="132">
        <v>27323</v>
      </c>
      <c r="EC32" s="91">
        <v>30589</v>
      </c>
    </row>
    <row r="33" spans="1:133" s="74" customFormat="1" ht="18" customHeight="1">
      <c r="A33" s="87" t="s">
        <v>38</v>
      </c>
      <c r="B33" s="115">
        <v>4</v>
      </c>
      <c r="C33" s="115">
        <v>3</v>
      </c>
      <c r="D33" s="115">
        <v>7</v>
      </c>
      <c r="E33" s="88">
        <v>6</v>
      </c>
      <c r="F33" s="88">
        <v>51</v>
      </c>
      <c r="G33" s="88">
        <v>50</v>
      </c>
      <c r="H33" s="88">
        <v>60</v>
      </c>
      <c r="I33" s="88">
        <v>33</v>
      </c>
      <c r="J33" s="88">
        <v>24</v>
      </c>
      <c r="K33" s="132">
        <v>224</v>
      </c>
      <c r="L33" s="91">
        <v>231</v>
      </c>
      <c r="M33" s="88">
        <v>0</v>
      </c>
      <c r="N33" s="88">
        <v>0</v>
      </c>
      <c r="O33" s="88">
        <v>0</v>
      </c>
      <c r="P33" s="88">
        <v>0</v>
      </c>
      <c r="Q33" s="88">
        <v>0</v>
      </c>
      <c r="R33" s="88">
        <v>0</v>
      </c>
      <c r="S33" s="88">
        <v>0</v>
      </c>
      <c r="T33" s="88">
        <v>0</v>
      </c>
      <c r="U33" s="88">
        <v>0</v>
      </c>
      <c r="V33" s="88">
        <v>0</v>
      </c>
      <c r="W33" s="88">
        <v>0</v>
      </c>
      <c r="X33" s="88">
        <v>4</v>
      </c>
      <c r="Y33" s="88">
        <v>3</v>
      </c>
      <c r="Z33" s="88">
        <v>7</v>
      </c>
      <c r="AA33" s="88">
        <v>6</v>
      </c>
      <c r="AB33" s="88">
        <v>36</v>
      </c>
      <c r="AC33" s="88">
        <v>38</v>
      </c>
      <c r="AD33" s="88">
        <v>43</v>
      </c>
      <c r="AE33" s="88">
        <v>32</v>
      </c>
      <c r="AF33" s="88">
        <v>24</v>
      </c>
      <c r="AG33" s="88">
        <v>179</v>
      </c>
      <c r="AH33" s="88">
        <v>186</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15</v>
      </c>
      <c r="AY33" s="88">
        <v>12</v>
      </c>
      <c r="AZ33" s="88">
        <v>17</v>
      </c>
      <c r="BA33" s="88">
        <v>1</v>
      </c>
      <c r="BB33" s="88">
        <v>0</v>
      </c>
      <c r="BC33" s="88">
        <v>45</v>
      </c>
      <c r="BD33" s="88">
        <v>45</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1</v>
      </c>
      <c r="CC33" s="88">
        <v>1</v>
      </c>
      <c r="CD33" s="88">
        <v>0</v>
      </c>
      <c r="CE33" s="88">
        <v>101</v>
      </c>
      <c r="CF33" s="88">
        <v>148</v>
      </c>
      <c r="CG33" s="88">
        <v>224</v>
      </c>
      <c r="CH33" s="88">
        <v>283</v>
      </c>
      <c r="CI33" s="88">
        <v>197</v>
      </c>
      <c r="CJ33" s="88">
        <v>953</v>
      </c>
      <c r="CK33" s="88">
        <v>954</v>
      </c>
      <c r="CL33" s="88">
        <v>0</v>
      </c>
      <c r="CM33" s="88">
        <v>0</v>
      </c>
      <c r="CN33" s="88">
        <v>0</v>
      </c>
      <c r="CO33" s="88">
        <v>0</v>
      </c>
      <c r="CP33" s="88">
        <v>42</v>
      </c>
      <c r="CQ33" s="88">
        <v>69</v>
      </c>
      <c r="CR33" s="88">
        <v>119</v>
      </c>
      <c r="CS33" s="88">
        <v>162</v>
      </c>
      <c r="CT33" s="88">
        <v>106</v>
      </c>
      <c r="CU33" s="88">
        <v>498</v>
      </c>
      <c r="CV33" s="88">
        <v>498</v>
      </c>
      <c r="CW33" s="88">
        <v>0</v>
      </c>
      <c r="CX33" s="88">
        <v>1</v>
      </c>
      <c r="CY33" s="88">
        <v>1</v>
      </c>
      <c r="CZ33" s="88">
        <v>0</v>
      </c>
      <c r="DA33" s="88">
        <v>57</v>
      </c>
      <c r="DB33" s="88">
        <v>75</v>
      </c>
      <c r="DC33" s="88">
        <v>97</v>
      </c>
      <c r="DD33" s="88">
        <v>101</v>
      </c>
      <c r="DE33" s="88">
        <v>43</v>
      </c>
      <c r="DF33" s="132">
        <v>373</v>
      </c>
      <c r="DG33" s="91">
        <v>374</v>
      </c>
      <c r="DH33" s="115">
        <v>0</v>
      </c>
      <c r="DI33" s="88">
        <v>0</v>
      </c>
      <c r="DJ33" s="88">
        <v>0</v>
      </c>
      <c r="DK33" s="88">
        <v>0</v>
      </c>
      <c r="DL33" s="88">
        <v>2</v>
      </c>
      <c r="DM33" s="88">
        <v>4</v>
      </c>
      <c r="DN33" s="88">
        <v>8</v>
      </c>
      <c r="DO33" s="88">
        <v>20</v>
      </c>
      <c r="DP33" s="88">
        <v>48</v>
      </c>
      <c r="DQ33" s="132">
        <v>82</v>
      </c>
      <c r="DR33" s="116">
        <v>82</v>
      </c>
      <c r="DS33" s="115">
        <v>787</v>
      </c>
      <c r="DT33" s="88">
        <v>409</v>
      </c>
      <c r="DU33" s="88">
        <v>1196</v>
      </c>
      <c r="DV33" s="88">
        <v>651</v>
      </c>
      <c r="DW33" s="88">
        <v>2593</v>
      </c>
      <c r="DX33" s="88">
        <v>1467</v>
      </c>
      <c r="DY33" s="88">
        <v>1275</v>
      </c>
      <c r="DZ33" s="88">
        <v>1175</v>
      </c>
      <c r="EA33" s="88">
        <v>1029</v>
      </c>
      <c r="EB33" s="132">
        <v>8190</v>
      </c>
      <c r="EC33" s="91">
        <v>9386</v>
      </c>
    </row>
    <row r="34" spans="1:133" s="74" customFormat="1" ht="18" customHeight="1">
      <c r="A34" s="87" t="s">
        <v>39</v>
      </c>
      <c r="B34" s="115">
        <v>0</v>
      </c>
      <c r="C34" s="115">
        <v>0</v>
      </c>
      <c r="D34" s="115">
        <v>0</v>
      </c>
      <c r="E34" s="88">
        <v>0</v>
      </c>
      <c r="F34" s="88">
        <v>13</v>
      </c>
      <c r="G34" s="88">
        <v>30</v>
      </c>
      <c r="H34" s="88">
        <v>30</v>
      </c>
      <c r="I34" s="88">
        <v>22</v>
      </c>
      <c r="J34" s="88">
        <v>11</v>
      </c>
      <c r="K34" s="132">
        <v>106</v>
      </c>
      <c r="L34" s="91">
        <v>106</v>
      </c>
      <c r="M34" s="88">
        <v>0</v>
      </c>
      <c r="N34" s="88">
        <v>0</v>
      </c>
      <c r="O34" s="88">
        <v>0</v>
      </c>
      <c r="P34" s="88">
        <v>0</v>
      </c>
      <c r="Q34" s="88">
        <v>0</v>
      </c>
      <c r="R34" s="88">
        <v>0</v>
      </c>
      <c r="S34" s="88">
        <v>0</v>
      </c>
      <c r="T34" s="88">
        <v>0</v>
      </c>
      <c r="U34" s="88">
        <v>0</v>
      </c>
      <c r="V34" s="88">
        <v>0</v>
      </c>
      <c r="W34" s="88">
        <v>0</v>
      </c>
      <c r="X34" s="88">
        <v>0</v>
      </c>
      <c r="Y34" s="88">
        <v>0</v>
      </c>
      <c r="Z34" s="88">
        <v>0</v>
      </c>
      <c r="AA34" s="88">
        <v>0</v>
      </c>
      <c r="AB34" s="88">
        <v>7</v>
      </c>
      <c r="AC34" s="88">
        <v>22</v>
      </c>
      <c r="AD34" s="88">
        <v>16</v>
      </c>
      <c r="AE34" s="88">
        <v>19</v>
      </c>
      <c r="AF34" s="88">
        <v>8</v>
      </c>
      <c r="AG34" s="88">
        <v>72</v>
      </c>
      <c r="AH34" s="88">
        <v>72</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6</v>
      </c>
      <c r="AY34" s="88">
        <v>8</v>
      </c>
      <c r="AZ34" s="88">
        <v>14</v>
      </c>
      <c r="BA34" s="88">
        <v>3</v>
      </c>
      <c r="BB34" s="88">
        <v>3</v>
      </c>
      <c r="BC34" s="88">
        <v>34</v>
      </c>
      <c r="BD34" s="88">
        <v>34</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1</v>
      </c>
      <c r="CC34" s="88">
        <v>1</v>
      </c>
      <c r="CD34" s="88">
        <v>0</v>
      </c>
      <c r="CE34" s="88">
        <v>27</v>
      </c>
      <c r="CF34" s="88">
        <v>77</v>
      </c>
      <c r="CG34" s="88">
        <v>195</v>
      </c>
      <c r="CH34" s="88">
        <v>280</v>
      </c>
      <c r="CI34" s="88">
        <v>252</v>
      </c>
      <c r="CJ34" s="88">
        <v>831</v>
      </c>
      <c r="CK34" s="88">
        <v>832</v>
      </c>
      <c r="CL34" s="88">
        <v>0</v>
      </c>
      <c r="CM34" s="88">
        <v>0</v>
      </c>
      <c r="CN34" s="88">
        <v>0</v>
      </c>
      <c r="CO34" s="88">
        <v>0</v>
      </c>
      <c r="CP34" s="88">
        <v>11</v>
      </c>
      <c r="CQ34" s="88">
        <v>30</v>
      </c>
      <c r="CR34" s="88">
        <v>101</v>
      </c>
      <c r="CS34" s="88">
        <v>164</v>
      </c>
      <c r="CT34" s="88">
        <v>147</v>
      </c>
      <c r="CU34" s="88">
        <v>453</v>
      </c>
      <c r="CV34" s="88">
        <v>453</v>
      </c>
      <c r="CW34" s="88">
        <v>0</v>
      </c>
      <c r="CX34" s="88">
        <v>1</v>
      </c>
      <c r="CY34" s="88">
        <v>1</v>
      </c>
      <c r="CZ34" s="88">
        <v>0</v>
      </c>
      <c r="DA34" s="88">
        <v>15</v>
      </c>
      <c r="DB34" s="88">
        <v>47</v>
      </c>
      <c r="DC34" s="88">
        <v>80</v>
      </c>
      <c r="DD34" s="88">
        <v>84</v>
      </c>
      <c r="DE34" s="88">
        <v>34</v>
      </c>
      <c r="DF34" s="132">
        <v>260</v>
      </c>
      <c r="DG34" s="91">
        <v>261</v>
      </c>
      <c r="DH34" s="115">
        <v>0</v>
      </c>
      <c r="DI34" s="88">
        <v>0</v>
      </c>
      <c r="DJ34" s="88">
        <v>0</v>
      </c>
      <c r="DK34" s="88">
        <v>0</v>
      </c>
      <c r="DL34" s="88">
        <v>1</v>
      </c>
      <c r="DM34" s="88">
        <v>0</v>
      </c>
      <c r="DN34" s="88">
        <v>14</v>
      </c>
      <c r="DO34" s="88">
        <v>32</v>
      </c>
      <c r="DP34" s="88">
        <v>71</v>
      </c>
      <c r="DQ34" s="132">
        <v>118</v>
      </c>
      <c r="DR34" s="116">
        <v>118</v>
      </c>
      <c r="DS34" s="115">
        <v>232</v>
      </c>
      <c r="DT34" s="88">
        <v>642</v>
      </c>
      <c r="DU34" s="88">
        <v>874</v>
      </c>
      <c r="DV34" s="88">
        <v>318</v>
      </c>
      <c r="DW34" s="88">
        <v>2131</v>
      </c>
      <c r="DX34" s="88">
        <v>2227</v>
      </c>
      <c r="DY34" s="88">
        <v>1778</v>
      </c>
      <c r="DZ34" s="88">
        <v>1424</v>
      </c>
      <c r="EA34" s="88">
        <v>1264</v>
      </c>
      <c r="EB34" s="132">
        <v>9142</v>
      </c>
      <c r="EC34" s="91">
        <v>10016</v>
      </c>
    </row>
    <row r="35" spans="1:133" s="74" customFormat="1" ht="18" customHeight="1">
      <c r="A35" s="87" t="s">
        <v>40</v>
      </c>
      <c r="B35" s="115">
        <v>5</v>
      </c>
      <c r="C35" s="115">
        <v>2</v>
      </c>
      <c r="D35" s="115">
        <v>7</v>
      </c>
      <c r="E35" s="88">
        <v>3</v>
      </c>
      <c r="F35" s="88">
        <v>33</v>
      </c>
      <c r="G35" s="88">
        <v>45</v>
      </c>
      <c r="H35" s="88">
        <v>60</v>
      </c>
      <c r="I35" s="88">
        <v>52</v>
      </c>
      <c r="J35" s="88">
        <v>25</v>
      </c>
      <c r="K35" s="132">
        <v>218</v>
      </c>
      <c r="L35" s="91">
        <v>225</v>
      </c>
      <c r="M35" s="88">
        <v>0</v>
      </c>
      <c r="N35" s="88">
        <v>0</v>
      </c>
      <c r="O35" s="88">
        <v>0</v>
      </c>
      <c r="P35" s="88">
        <v>0</v>
      </c>
      <c r="Q35" s="88">
        <v>0</v>
      </c>
      <c r="R35" s="88">
        <v>0</v>
      </c>
      <c r="S35" s="88">
        <v>0</v>
      </c>
      <c r="T35" s="88">
        <v>0</v>
      </c>
      <c r="U35" s="88">
        <v>0</v>
      </c>
      <c r="V35" s="88">
        <v>0</v>
      </c>
      <c r="W35" s="88">
        <v>0</v>
      </c>
      <c r="X35" s="88">
        <v>5</v>
      </c>
      <c r="Y35" s="88">
        <v>2</v>
      </c>
      <c r="Z35" s="88">
        <v>7</v>
      </c>
      <c r="AA35" s="88">
        <v>3</v>
      </c>
      <c r="AB35" s="88">
        <v>20</v>
      </c>
      <c r="AC35" s="88">
        <v>26</v>
      </c>
      <c r="AD35" s="88">
        <v>36</v>
      </c>
      <c r="AE35" s="88">
        <v>39</v>
      </c>
      <c r="AF35" s="88">
        <v>22</v>
      </c>
      <c r="AG35" s="88">
        <v>146</v>
      </c>
      <c r="AH35" s="88">
        <v>153</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13</v>
      </c>
      <c r="AY35" s="88">
        <v>19</v>
      </c>
      <c r="AZ35" s="88">
        <v>24</v>
      </c>
      <c r="BA35" s="88">
        <v>13</v>
      </c>
      <c r="BB35" s="88">
        <v>3</v>
      </c>
      <c r="BC35" s="88">
        <v>72</v>
      </c>
      <c r="BD35" s="88">
        <v>72</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2</v>
      </c>
      <c r="CC35" s="88">
        <v>2</v>
      </c>
      <c r="CD35" s="88">
        <v>0</v>
      </c>
      <c r="CE35" s="88">
        <v>43</v>
      </c>
      <c r="CF35" s="88">
        <v>106</v>
      </c>
      <c r="CG35" s="88">
        <v>172</v>
      </c>
      <c r="CH35" s="88">
        <v>287</v>
      </c>
      <c r="CI35" s="88">
        <v>266</v>
      </c>
      <c r="CJ35" s="88">
        <v>874</v>
      </c>
      <c r="CK35" s="88">
        <v>876</v>
      </c>
      <c r="CL35" s="88">
        <v>0</v>
      </c>
      <c r="CM35" s="88">
        <v>1</v>
      </c>
      <c r="CN35" s="88">
        <v>1</v>
      </c>
      <c r="CO35" s="88">
        <v>0</v>
      </c>
      <c r="CP35" s="88">
        <v>14</v>
      </c>
      <c r="CQ35" s="88">
        <v>38</v>
      </c>
      <c r="CR35" s="88">
        <v>86</v>
      </c>
      <c r="CS35" s="88">
        <v>169</v>
      </c>
      <c r="CT35" s="88">
        <v>140</v>
      </c>
      <c r="CU35" s="88">
        <v>447</v>
      </c>
      <c r="CV35" s="88">
        <v>448</v>
      </c>
      <c r="CW35" s="88">
        <v>0</v>
      </c>
      <c r="CX35" s="88">
        <v>1</v>
      </c>
      <c r="CY35" s="88">
        <v>1</v>
      </c>
      <c r="CZ35" s="88">
        <v>0</v>
      </c>
      <c r="DA35" s="88">
        <v>26</v>
      </c>
      <c r="DB35" s="88">
        <v>55</v>
      </c>
      <c r="DC35" s="88">
        <v>73</v>
      </c>
      <c r="DD35" s="88">
        <v>87</v>
      </c>
      <c r="DE35" s="88">
        <v>27</v>
      </c>
      <c r="DF35" s="132">
        <v>268</v>
      </c>
      <c r="DG35" s="91">
        <v>269</v>
      </c>
      <c r="DH35" s="115">
        <v>0</v>
      </c>
      <c r="DI35" s="88">
        <v>0</v>
      </c>
      <c r="DJ35" s="88">
        <v>0</v>
      </c>
      <c r="DK35" s="88">
        <v>0</v>
      </c>
      <c r="DL35" s="88">
        <v>3</v>
      </c>
      <c r="DM35" s="88">
        <v>13</v>
      </c>
      <c r="DN35" s="88">
        <v>13</v>
      </c>
      <c r="DO35" s="88">
        <v>31</v>
      </c>
      <c r="DP35" s="88">
        <v>99</v>
      </c>
      <c r="DQ35" s="132">
        <v>159</v>
      </c>
      <c r="DR35" s="116">
        <v>159</v>
      </c>
      <c r="DS35" s="115">
        <v>422</v>
      </c>
      <c r="DT35" s="88">
        <v>816</v>
      </c>
      <c r="DU35" s="88">
        <v>1238</v>
      </c>
      <c r="DV35" s="88">
        <v>527</v>
      </c>
      <c r="DW35" s="88">
        <v>2305</v>
      </c>
      <c r="DX35" s="88">
        <v>2314</v>
      </c>
      <c r="DY35" s="88">
        <v>1726</v>
      </c>
      <c r="DZ35" s="88">
        <v>1755</v>
      </c>
      <c r="EA35" s="88">
        <v>1335</v>
      </c>
      <c r="EB35" s="132">
        <v>9962</v>
      </c>
      <c r="EC35" s="91">
        <v>11200</v>
      </c>
    </row>
    <row r="36" spans="1:133" s="74" customFormat="1" ht="18" customHeight="1">
      <c r="A36" s="87" t="s">
        <v>41</v>
      </c>
      <c r="B36" s="115">
        <v>0</v>
      </c>
      <c r="C36" s="115">
        <v>0</v>
      </c>
      <c r="D36" s="115">
        <v>0</v>
      </c>
      <c r="E36" s="88">
        <v>0</v>
      </c>
      <c r="F36" s="88">
        <v>12</v>
      </c>
      <c r="G36" s="88">
        <v>7</v>
      </c>
      <c r="H36" s="88">
        <v>8</v>
      </c>
      <c r="I36" s="88">
        <v>1</v>
      </c>
      <c r="J36" s="88">
        <v>0</v>
      </c>
      <c r="K36" s="132">
        <v>28</v>
      </c>
      <c r="L36" s="91">
        <v>28</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v>
      </c>
      <c r="AE36" s="88">
        <v>1</v>
      </c>
      <c r="AF36" s="88">
        <v>0</v>
      </c>
      <c r="AG36" s="88">
        <v>2</v>
      </c>
      <c r="AH36" s="88">
        <v>2</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12</v>
      </c>
      <c r="AY36" s="88">
        <v>7</v>
      </c>
      <c r="AZ36" s="88">
        <v>7</v>
      </c>
      <c r="BA36" s="88">
        <v>0</v>
      </c>
      <c r="BB36" s="88">
        <v>0</v>
      </c>
      <c r="BC36" s="88">
        <v>26</v>
      </c>
      <c r="BD36" s="88">
        <v>26</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2</v>
      </c>
      <c r="CC36" s="88">
        <v>2</v>
      </c>
      <c r="CD36" s="88">
        <v>0</v>
      </c>
      <c r="CE36" s="88">
        <v>112</v>
      </c>
      <c r="CF36" s="88">
        <v>100</v>
      </c>
      <c r="CG36" s="88">
        <v>224</v>
      </c>
      <c r="CH36" s="88">
        <v>238</v>
      </c>
      <c r="CI36" s="88">
        <v>189</v>
      </c>
      <c r="CJ36" s="88">
        <v>863</v>
      </c>
      <c r="CK36" s="88">
        <v>865</v>
      </c>
      <c r="CL36" s="88">
        <v>0</v>
      </c>
      <c r="CM36" s="88">
        <v>0</v>
      </c>
      <c r="CN36" s="88">
        <v>0</v>
      </c>
      <c r="CO36" s="88">
        <v>0</v>
      </c>
      <c r="CP36" s="88">
        <v>55</v>
      </c>
      <c r="CQ36" s="88">
        <v>47</v>
      </c>
      <c r="CR36" s="88">
        <v>153</v>
      </c>
      <c r="CS36" s="88">
        <v>163</v>
      </c>
      <c r="CT36" s="88">
        <v>124</v>
      </c>
      <c r="CU36" s="88">
        <v>542</v>
      </c>
      <c r="CV36" s="88">
        <v>542</v>
      </c>
      <c r="CW36" s="88">
        <v>0</v>
      </c>
      <c r="CX36" s="88">
        <v>2</v>
      </c>
      <c r="CY36" s="88">
        <v>2</v>
      </c>
      <c r="CZ36" s="88">
        <v>0</v>
      </c>
      <c r="DA36" s="88">
        <v>46</v>
      </c>
      <c r="DB36" s="88">
        <v>40</v>
      </c>
      <c r="DC36" s="88">
        <v>44</v>
      </c>
      <c r="DD36" s="88">
        <v>26</v>
      </c>
      <c r="DE36" s="88">
        <v>7</v>
      </c>
      <c r="DF36" s="132">
        <v>163</v>
      </c>
      <c r="DG36" s="91">
        <v>165</v>
      </c>
      <c r="DH36" s="115">
        <v>0</v>
      </c>
      <c r="DI36" s="88">
        <v>0</v>
      </c>
      <c r="DJ36" s="88">
        <v>0</v>
      </c>
      <c r="DK36" s="88">
        <v>0</v>
      </c>
      <c r="DL36" s="88">
        <v>11</v>
      </c>
      <c r="DM36" s="88">
        <v>13</v>
      </c>
      <c r="DN36" s="88">
        <v>27</v>
      </c>
      <c r="DO36" s="88">
        <v>49</v>
      </c>
      <c r="DP36" s="88">
        <v>58</v>
      </c>
      <c r="DQ36" s="132">
        <v>158</v>
      </c>
      <c r="DR36" s="116">
        <v>158</v>
      </c>
      <c r="DS36" s="115">
        <v>320</v>
      </c>
      <c r="DT36" s="88">
        <v>182</v>
      </c>
      <c r="DU36" s="88">
        <v>502</v>
      </c>
      <c r="DV36" s="88">
        <v>234</v>
      </c>
      <c r="DW36" s="88">
        <v>1311</v>
      </c>
      <c r="DX36" s="88">
        <v>839</v>
      </c>
      <c r="DY36" s="88">
        <v>868</v>
      </c>
      <c r="DZ36" s="88">
        <v>754</v>
      </c>
      <c r="EA36" s="88">
        <v>475</v>
      </c>
      <c r="EB36" s="132">
        <v>4481</v>
      </c>
      <c r="EC36" s="91">
        <v>4983</v>
      </c>
    </row>
    <row r="37" spans="1:133" s="74" customFormat="1" ht="18" customHeight="1">
      <c r="A37" s="87" t="s">
        <v>42</v>
      </c>
      <c r="B37" s="115">
        <v>0</v>
      </c>
      <c r="C37" s="115">
        <v>0</v>
      </c>
      <c r="D37" s="115">
        <v>0</v>
      </c>
      <c r="E37" s="88">
        <v>2</v>
      </c>
      <c r="F37" s="88">
        <v>27</v>
      </c>
      <c r="G37" s="88">
        <v>30</v>
      </c>
      <c r="H37" s="88">
        <v>49</v>
      </c>
      <c r="I37" s="88">
        <v>41</v>
      </c>
      <c r="J37" s="88">
        <v>16</v>
      </c>
      <c r="K37" s="132">
        <v>165</v>
      </c>
      <c r="L37" s="91">
        <v>165</v>
      </c>
      <c r="M37" s="88">
        <v>0</v>
      </c>
      <c r="N37" s="88">
        <v>0</v>
      </c>
      <c r="O37" s="88">
        <v>0</v>
      </c>
      <c r="P37" s="88">
        <v>0</v>
      </c>
      <c r="Q37" s="88">
        <v>0</v>
      </c>
      <c r="R37" s="88">
        <v>0</v>
      </c>
      <c r="S37" s="88">
        <v>0</v>
      </c>
      <c r="T37" s="88">
        <v>0</v>
      </c>
      <c r="U37" s="88">
        <v>0</v>
      </c>
      <c r="V37" s="88">
        <v>0</v>
      </c>
      <c r="W37" s="88">
        <v>0</v>
      </c>
      <c r="X37" s="88">
        <v>0</v>
      </c>
      <c r="Y37" s="88">
        <v>0</v>
      </c>
      <c r="Z37" s="88">
        <v>0</v>
      </c>
      <c r="AA37" s="88">
        <v>2</v>
      </c>
      <c r="AB37" s="88">
        <v>19</v>
      </c>
      <c r="AC37" s="88">
        <v>19</v>
      </c>
      <c r="AD37" s="88">
        <v>31</v>
      </c>
      <c r="AE37" s="88">
        <v>33</v>
      </c>
      <c r="AF37" s="88">
        <v>13</v>
      </c>
      <c r="AG37" s="88">
        <v>117</v>
      </c>
      <c r="AH37" s="88">
        <v>117</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8</v>
      </c>
      <c r="AY37" s="88">
        <v>11</v>
      </c>
      <c r="AZ37" s="88">
        <v>18</v>
      </c>
      <c r="BA37" s="88">
        <v>8</v>
      </c>
      <c r="BB37" s="88">
        <v>3</v>
      </c>
      <c r="BC37" s="88">
        <v>48</v>
      </c>
      <c r="BD37" s="88">
        <v>48</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2</v>
      </c>
      <c r="CC37" s="88">
        <v>2</v>
      </c>
      <c r="CD37" s="88">
        <v>0</v>
      </c>
      <c r="CE37" s="88">
        <v>44</v>
      </c>
      <c r="CF37" s="88">
        <v>137</v>
      </c>
      <c r="CG37" s="88">
        <v>190</v>
      </c>
      <c r="CH37" s="88">
        <v>341</v>
      </c>
      <c r="CI37" s="88">
        <v>353</v>
      </c>
      <c r="CJ37" s="88">
        <v>1065</v>
      </c>
      <c r="CK37" s="88">
        <v>1067</v>
      </c>
      <c r="CL37" s="88">
        <v>0</v>
      </c>
      <c r="CM37" s="88">
        <v>2</v>
      </c>
      <c r="CN37" s="88">
        <v>2</v>
      </c>
      <c r="CO37" s="88">
        <v>0</v>
      </c>
      <c r="CP37" s="88">
        <v>14</v>
      </c>
      <c r="CQ37" s="88">
        <v>61</v>
      </c>
      <c r="CR37" s="88">
        <v>98</v>
      </c>
      <c r="CS37" s="88">
        <v>220</v>
      </c>
      <c r="CT37" s="88">
        <v>189</v>
      </c>
      <c r="CU37" s="88">
        <v>582</v>
      </c>
      <c r="CV37" s="88">
        <v>584</v>
      </c>
      <c r="CW37" s="88">
        <v>0</v>
      </c>
      <c r="CX37" s="88">
        <v>0</v>
      </c>
      <c r="CY37" s="88">
        <v>0</v>
      </c>
      <c r="CZ37" s="88">
        <v>0</v>
      </c>
      <c r="DA37" s="88">
        <v>26</v>
      </c>
      <c r="DB37" s="88">
        <v>72</v>
      </c>
      <c r="DC37" s="88">
        <v>81</v>
      </c>
      <c r="DD37" s="88">
        <v>87</v>
      </c>
      <c r="DE37" s="88">
        <v>48</v>
      </c>
      <c r="DF37" s="132">
        <v>314</v>
      </c>
      <c r="DG37" s="91">
        <v>314</v>
      </c>
      <c r="DH37" s="115">
        <v>0</v>
      </c>
      <c r="DI37" s="88">
        <v>0</v>
      </c>
      <c r="DJ37" s="88">
        <v>0</v>
      </c>
      <c r="DK37" s="88">
        <v>0</v>
      </c>
      <c r="DL37" s="88">
        <v>4</v>
      </c>
      <c r="DM37" s="88">
        <v>4</v>
      </c>
      <c r="DN37" s="88">
        <v>11</v>
      </c>
      <c r="DO37" s="88">
        <v>34</v>
      </c>
      <c r="DP37" s="88">
        <v>116</v>
      </c>
      <c r="DQ37" s="132">
        <v>169</v>
      </c>
      <c r="DR37" s="116">
        <v>169</v>
      </c>
      <c r="DS37" s="115">
        <v>517</v>
      </c>
      <c r="DT37" s="88">
        <v>558</v>
      </c>
      <c r="DU37" s="88">
        <v>1075</v>
      </c>
      <c r="DV37" s="88">
        <v>484</v>
      </c>
      <c r="DW37" s="88">
        <v>3064</v>
      </c>
      <c r="DX37" s="88">
        <v>2627</v>
      </c>
      <c r="DY37" s="88">
        <v>2155</v>
      </c>
      <c r="DZ37" s="88">
        <v>1978</v>
      </c>
      <c r="EA37" s="88">
        <v>1516</v>
      </c>
      <c r="EB37" s="132">
        <v>11824</v>
      </c>
      <c r="EC37" s="91">
        <v>12899</v>
      </c>
    </row>
    <row r="38" spans="1:133" s="74" customFormat="1" ht="18" customHeight="1">
      <c r="A38" s="87" t="s">
        <v>43</v>
      </c>
      <c r="B38" s="115">
        <v>0</v>
      </c>
      <c r="C38" s="115">
        <v>0</v>
      </c>
      <c r="D38" s="115">
        <v>0</v>
      </c>
      <c r="E38" s="88">
        <v>1</v>
      </c>
      <c r="F38" s="88">
        <v>34</v>
      </c>
      <c r="G38" s="88">
        <v>40</v>
      </c>
      <c r="H38" s="88">
        <v>32</v>
      </c>
      <c r="I38" s="88">
        <v>13</v>
      </c>
      <c r="J38" s="88">
        <v>10</v>
      </c>
      <c r="K38" s="132">
        <v>130</v>
      </c>
      <c r="L38" s="91">
        <v>130</v>
      </c>
      <c r="M38" s="88">
        <v>0</v>
      </c>
      <c r="N38" s="88">
        <v>0</v>
      </c>
      <c r="O38" s="88">
        <v>0</v>
      </c>
      <c r="P38" s="88">
        <v>0</v>
      </c>
      <c r="Q38" s="88">
        <v>0</v>
      </c>
      <c r="R38" s="88">
        <v>0</v>
      </c>
      <c r="S38" s="88">
        <v>0</v>
      </c>
      <c r="T38" s="88">
        <v>0</v>
      </c>
      <c r="U38" s="88">
        <v>0</v>
      </c>
      <c r="V38" s="88">
        <v>0</v>
      </c>
      <c r="W38" s="88">
        <v>0</v>
      </c>
      <c r="X38" s="88">
        <v>0</v>
      </c>
      <c r="Y38" s="88">
        <v>0</v>
      </c>
      <c r="Z38" s="88">
        <v>0</v>
      </c>
      <c r="AA38" s="88">
        <v>1</v>
      </c>
      <c r="AB38" s="88">
        <v>26</v>
      </c>
      <c r="AC38" s="88">
        <v>30</v>
      </c>
      <c r="AD38" s="88">
        <v>23</v>
      </c>
      <c r="AE38" s="88">
        <v>10</v>
      </c>
      <c r="AF38" s="88">
        <v>9</v>
      </c>
      <c r="AG38" s="88">
        <v>99</v>
      </c>
      <c r="AH38" s="88">
        <v>99</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8</v>
      </c>
      <c r="AY38" s="88">
        <v>10</v>
      </c>
      <c r="AZ38" s="88">
        <v>9</v>
      </c>
      <c r="BA38" s="88">
        <v>3</v>
      </c>
      <c r="BB38" s="88">
        <v>1</v>
      </c>
      <c r="BC38" s="88">
        <v>31</v>
      </c>
      <c r="BD38" s="88">
        <v>31</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57</v>
      </c>
      <c r="CF38" s="88">
        <v>105</v>
      </c>
      <c r="CG38" s="88">
        <v>168</v>
      </c>
      <c r="CH38" s="88">
        <v>200</v>
      </c>
      <c r="CI38" s="88">
        <v>150</v>
      </c>
      <c r="CJ38" s="88">
        <v>680</v>
      </c>
      <c r="CK38" s="88">
        <v>680</v>
      </c>
      <c r="CL38" s="88">
        <v>0</v>
      </c>
      <c r="CM38" s="88">
        <v>0</v>
      </c>
      <c r="CN38" s="88">
        <v>0</v>
      </c>
      <c r="CO38" s="88">
        <v>0</v>
      </c>
      <c r="CP38" s="88">
        <v>32</v>
      </c>
      <c r="CQ38" s="88">
        <v>52</v>
      </c>
      <c r="CR38" s="88">
        <v>87</v>
      </c>
      <c r="CS38" s="88">
        <v>102</v>
      </c>
      <c r="CT38" s="88">
        <v>68</v>
      </c>
      <c r="CU38" s="88">
        <v>341</v>
      </c>
      <c r="CV38" s="88">
        <v>341</v>
      </c>
      <c r="CW38" s="88">
        <v>0</v>
      </c>
      <c r="CX38" s="88">
        <v>0</v>
      </c>
      <c r="CY38" s="88">
        <v>0</v>
      </c>
      <c r="CZ38" s="88">
        <v>0</v>
      </c>
      <c r="DA38" s="88">
        <v>25</v>
      </c>
      <c r="DB38" s="88">
        <v>50</v>
      </c>
      <c r="DC38" s="88">
        <v>74</v>
      </c>
      <c r="DD38" s="88">
        <v>58</v>
      </c>
      <c r="DE38" s="88">
        <v>24</v>
      </c>
      <c r="DF38" s="132">
        <v>231</v>
      </c>
      <c r="DG38" s="91">
        <v>231</v>
      </c>
      <c r="DH38" s="115">
        <v>0</v>
      </c>
      <c r="DI38" s="88">
        <v>0</v>
      </c>
      <c r="DJ38" s="88">
        <v>0</v>
      </c>
      <c r="DK38" s="88">
        <v>0</v>
      </c>
      <c r="DL38" s="88">
        <v>0</v>
      </c>
      <c r="DM38" s="88">
        <v>3</v>
      </c>
      <c r="DN38" s="88">
        <v>7</v>
      </c>
      <c r="DO38" s="88">
        <v>40</v>
      </c>
      <c r="DP38" s="88">
        <v>58</v>
      </c>
      <c r="DQ38" s="132">
        <v>108</v>
      </c>
      <c r="DR38" s="116">
        <v>108</v>
      </c>
      <c r="DS38" s="115">
        <v>173</v>
      </c>
      <c r="DT38" s="88">
        <v>272</v>
      </c>
      <c r="DU38" s="88">
        <v>445</v>
      </c>
      <c r="DV38" s="88">
        <v>272</v>
      </c>
      <c r="DW38" s="88">
        <v>1504</v>
      </c>
      <c r="DX38" s="88">
        <v>1172</v>
      </c>
      <c r="DY38" s="88">
        <v>1152</v>
      </c>
      <c r="DZ38" s="88">
        <v>813</v>
      </c>
      <c r="EA38" s="88">
        <v>587</v>
      </c>
      <c r="EB38" s="132">
        <v>5500</v>
      </c>
      <c r="EC38" s="91">
        <v>5945</v>
      </c>
    </row>
    <row r="39" spans="1:133" s="74" customFormat="1" ht="18" customHeight="1">
      <c r="A39" s="87" t="s">
        <v>44</v>
      </c>
      <c r="B39" s="115">
        <v>0</v>
      </c>
      <c r="C39" s="115">
        <v>3</v>
      </c>
      <c r="D39" s="115">
        <v>3</v>
      </c>
      <c r="E39" s="88">
        <v>1</v>
      </c>
      <c r="F39" s="88">
        <v>35</v>
      </c>
      <c r="G39" s="88">
        <v>61</v>
      </c>
      <c r="H39" s="88">
        <v>63</v>
      </c>
      <c r="I39" s="88">
        <v>23</v>
      </c>
      <c r="J39" s="88">
        <v>22</v>
      </c>
      <c r="K39" s="132">
        <v>205</v>
      </c>
      <c r="L39" s="91">
        <v>208</v>
      </c>
      <c r="M39" s="88">
        <v>0</v>
      </c>
      <c r="N39" s="88">
        <v>0</v>
      </c>
      <c r="O39" s="88">
        <v>0</v>
      </c>
      <c r="P39" s="88">
        <v>0</v>
      </c>
      <c r="Q39" s="88">
        <v>0</v>
      </c>
      <c r="R39" s="88">
        <v>0</v>
      </c>
      <c r="S39" s="88">
        <v>0</v>
      </c>
      <c r="T39" s="88">
        <v>0</v>
      </c>
      <c r="U39" s="88">
        <v>0</v>
      </c>
      <c r="V39" s="88">
        <v>0</v>
      </c>
      <c r="W39" s="88">
        <v>0</v>
      </c>
      <c r="X39" s="88">
        <v>0</v>
      </c>
      <c r="Y39" s="88">
        <v>2</v>
      </c>
      <c r="Z39" s="88">
        <v>2</v>
      </c>
      <c r="AA39" s="88">
        <v>1</v>
      </c>
      <c r="AB39" s="88">
        <v>20</v>
      </c>
      <c r="AC39" s="88">
        <v>35</v>
      </c>
      <c r="AD39" s="88">
        <v>38</v>
      </c>
      <c r="AE39" s="88">
        <v>17</v>
      </c>
      <c r="AF39" s="88">
        <v>19</v>
      </c>
      <c r="AG39" s="88">
        <v>130</v>
      </c>
      <c r="AH39" s="88">
        <v>132</v>
      </c>
      <c r="AI39" s="88">
        <v>0</v>
      </c>
      <c r="AJ39" s="88">
        <v>0</v>
      </c>
      <c r="AK39" s="88">
        <v>0</v>
      </c>
      <c r="AL39" s="88">
        <v>0</v>
      </c>
      <c r="AM39" s="88">
        <v>0</v>
      </c>
      <c r="AN39" s="88">
        <v>0</v>
      </c>
      <c r="AO39" s="88">
        <v>0</v>
      </c>
      <c r="AP39" s="88">
        <v>0</v>
      </c>
      <c r="AQ39" s="88">
        <v>0</v>
      </c>
      <c r="AR39" s="88">
        <v>0</v>
      </c>
      <c r="AS39" s="88">
        <v>0</v>
      </c>
      <c r="AT39" s="88">
        <v>0</v>
      </c>
      <c r="AU39" s="88">
        <v>1</v>
      </c>
      <c r="AV39" s="88">
        <v>1</v>
      </c>
      <c r="AW39" s="88">
        <v>0</v>
      </c>
      <c r="AX39" s="88">
        <v>15</v>
      </c>
      <c r="AY39" s="88">
        <v>26</v>
      </c>
      <c r="AZ39" s="88">
        <v>25</v>
      </c>
      <c r="BA39" s="88">
        <v>6</v>
      </c>
      <c r="BB39" s="88">
        <v>3</v>
      </c>
      <c r="BC39" s="88">
        <v>75</v>
      </c>
      <c r="BD39" s="88">
        <v>76</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v>
      </c>
      <c r="CB39" s="88">
        <v>6</v>
      </c>
      <c r="CC39" s="88">
        <v>7</v>
      </c>
      <c r="CD39" s="88">
        <v>0</v>
      </c>
      <c r="CE39" s="88">
        <v>41</v>
      </c>
      <c r="CF39" s="88">
        <v>123</v>
      </c>
      <c r="CG39" s="88">
        <v>236</v>
      </c>
      <c r="CH39" s="88">
        <v>287</v>
      </c>
      <c r="CI39" s="88">
        <v>323</v>
      </c>
      <c r="CJ39" s="88">
        <v>1010</v>
      </c>
      <c r="CK39" s="88">
        <v>1017</v>
      </c>
      <c r="CL39" s="88">
        <v>1</v>
      </c>
      <c r="CM39" s="88">
        <v>5</v>
      </c>
      <c r="CN39" s="88">
        <v>6</v>
      </c>
      <c r="CO39" s="88">
        <v>0</v>
      </c>
      <c r="CP39" s="88">
        <v>17</v>
      </c>
      <c r="CQ39" s="88">
        <v>53</v>
      </c>
      <c r="CR39" s="88">
        <v>134</v>
      </c>
      <c r="CS39" s="88">
        <v>164</v>
      </c>
      <c r="CT39" s="88">
        <v>158</v>
      </c>
      <c r="CU39" s="88">
        <v>526</v>
      </c>
      <c r="CV39" s="88">
        <v>532</v>
      </c>
      <c r="CW39" s="88">
        <v>0</v>
      </c>
      <c r="CX39" s="88">
        <v>1</v>
      </c>
      <c r="CY39" s="88">
        <v>1</v>
      </c>
      <c r="CZ39" s="88">
        <v>0</v>
      </c>
      <c r="DA39" s="88">
        <v>23</v>
      </c>
      <c r="DB39" s="88">
        <v>61</v>
      </c>
      <c r="DC39" s="88">
        <v>85</v>
      </c>
      <c r="DD39" s="88">
        <v>79</v>
      </c>
      <c r="DE39" s="88">
        <v>22</v>
      </c>
      <c r="DF39" s="132">
        <v>270</v>
      </c>
      <c r="DG39" s="91">
        <v>271</v>
      </c>
      <c r="DH39" s="115">
        <v>0</v>
      </c>
      <c r="DI39" s="88">
        <v>0</v>
      </c>
      <c r="DJ39" s="88">
        <v>0</v>
      </c>
      <c r="DK39" s="88">
        <v>0</v>
      </c>
      <c r="DL39" s="88">
        <v>1</v>
      </c>
      <c r="DM39" s="88">
        <v>9</v>
      </c>
      <c r="DN39" s="88">
        <v>17</v>
      </c>
      <c r="DO39" s="88">
        <v>44</v>
      </c>
      <c r="DP39" s="88">
        <v>143</v>
      </c>
      <c r="DQ39" s="132">
        <v>214</v>
      </c>
      <c r="DR39" s="116">
        <v>214</v>
      </c>
      <c r="DS39" s="115">
        <v>501</v>
      </c>
      <c r="DT39" s="88">
        <v>925</v>
      </c>
      <c r="DU39" s="88">
        <v>1426</v>
      </c>
      <c r="DV39" s="88">
        <v>459</v>
      </c>
      <c r="DW39" s="88">
        <v>2825</v>
      </c>
      <c r="DX39" s="88">
        <v>2446</v>
      </c>
      <c r="DY39" s="88">
        <v>1914</v>
      </c>
      <c r="DZ39" s="88">
        <v>1296</v>
      </c>
      <c r="EA39" s="88">
        <v>1365</v>
      </c>
      <c r="EB39" s="132">
        <v>10305</v>
      </c>
      <c r="EC39" s="91">
        <v>11731</v>
      </c>
    </row>
    <row r="40" spans="1:133" s="74" customFormat="1" ht="18" customHeight="1">
      <c r="A40" s="87" t="s">
        <v>45</v>
      </c>
      <c r="B40" s="115">
        <v>2</v>
      </c>
      <c r="C40" s="115">
        <v>1</v>
      </c>
      <c r="D40" s="115">
        <v>3</v>
      </c>
      <c r="E40" s="88">
        <v>0</v>
      </c>
      <c r="F40" s="88">
        <v>55</v>
      </c>
      <c r="G40" s="88">
        <v>122</v>
      </c>
      <c r="H40" s="88">
        <v>157</v>
      </c>
      <c r="I40" s="88">
        <v>120</v>
      </c>
      <c r="J40" s="88">
        <v>75</v>
      </c>
      <c r="K40" s="132">
        <v>529</v>
      </c>
      <c r="L40" s="91">
        <v>532</v>
      </c>
      <c r="M40" s="88">
        <v>0</v>
      </c>
      <c r="N40" s="88">
        <v>0</v>
      </c>
      <c r="O40" s="88">
        <v>0</v>
      </c>
      <c r="P40" s="88">
        <v>0</v>
      </c>
      <c r="Q40" s="88">
        <v>0</v>
      </c>
      <c r="R40" s="88">
        <v>0</v>
      </c>
      <c r="S40" s="88">
        <v>0</v>
      </c>
      <c r="T40" s="88">
        <v>0</v>
      </c>
      <c r="U40" s="88">
        <v>0</v>
      </c>
      <c r="V40" s="88">
        <v>0</v>
      </c>
      <c r="W40" s="88">
        <v>0</v>
      </c>
      <c r="X40" s="88">
        <v>2</v>
      </c>
      <c r="Y40" s="88">
        <v>1</v>
      </c>
      <c r="Z40" s="88">
        <v>3</v>
      </c>
      <c r="AA40" s="88">
        <v>0</v>
      </c>
      <c r="AB40" s="88">
        <v>39</v>
      </c>
      <c r="AC40" s="88">
        <v>97</v>
      </c>
      <c r="AD40" s="88">
        <v>107</v>
      </c>
      <c r="AE40" s="88">
        <v>92</v>
      </c>
      <c r="AF40" s="88">
        <v>66</v>
      </c>
      <c r="AG40" s="88">
        <v>401</v>
      </c>
      <c r="AH40" s="88">
        <v>404</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16</v>
      </c>
      <c r="AY40" s="88">
        <v>25</v>
      </c>
      <c r="AZ40" s="88">
        <v>50</v>
      </c>
      <c r="BA40" s="88">
        <v>28</v>
      </c>
      <c r="BB40" s="88">
        <v>9</v>
      </c>
      <c r="BC40" s="88">
        <v>128</v>
      </c>
      <c r="BD40" s="88">
        <v>128</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2</v>
      </c>
      <c r="CC40" s="88">
        <v>2</v>
      </c>
      <c r="CD40" s="88">
        <v>0</v>
      </c>
      <c r="CE40" s="88">
        <v>89</v>
      </c>
      <c r="CF40" s="88">
        <v>179</v>
      </c>
      <c r="CG40" s="88">
        <v>379</v>
      </c>
      <c r="CH40" s="88">
        <v>621</v>
      </c>
      <c r="CI40" s="88">
        <v>715</v>
      </c>
      <c r="CJ40" s="88">
        <v>1983</v>
      </c>
      <c r="CK40" s="88">
        <v>1985</v>
      </c>
      <c r="CL40" s="88">
        <v>0</v>
      </c>
      <c r="CM40" s="88">
        <v>1</v>
      </c>
      <c r="CN40" s="88">
        <v>1</v>
      </c>
      <c r="CO40" s="88">
        <v>0</v>
      </c>
      <c r="CP40" s="88">
        <v>38</v>
      </c>
      <c r="CQ40" s="88">
        <v>76</v>
      </c>
      <c r="CR40" s="88">
        <v>203</v>
      </c>
      <c r="CS40" s="88">
        <v>376</v>
      </c>
      <c r="CT40" s="88">
        <v>403</v>
      </c>
      <c r="CU40" s="88">
        <v>1096</v>
      </c>
      <c r="CV40" s="88">
        <v>1097</v>
      </c>
      <c r="CW40" s="88">
        <v>0</v>
      </c>
      <c r="CX40" s="88">
        <v>1</v>
      </c>
      <c r="CY40" s="88">
        <v>1</v>
      </c>
      <c r="CZ40" s="88">
        <v>0</v>
      </c>
      <c r="DA40" s="88">
        <v>49</v>
      </c>
      <c r="DB40" s="88">
        <v>95</v>
      </c>
      <c r="DC40" s="88">
        <v>157</v>
      </c>
      <c r="DD40" s="88">
        <v>157</v>
      </c>
      <c r="DE40" s="88">
        <v>104</v>
      </c>
      <c r="DF40" s="132">
        <v>562</v>
      </c>
      <c r="DG40" s="91">
        <v>563</v>
      </c>
      <c r="DH40" s="115">
        <v>0</v>
      </c>
      <c r="DI40" s="88">
        <v>0</v>
      </c>
      <c r="DJ40" s="88">
        <v>0</v>
      </c>
      <c r="DK40" s="88">
        <v>0</v>
      </c>
      <c r="DL40" s="88">
        <v>2</v>
      </c>
      <c r="DM40" s="88">
        <v>8</v>
      </c>
      <c r="DN40" s="88">
        <v>19</v>
      </c>
      <c r="DO40" s="88">
        <v>88</v>
      </c>
      <c r="DP40" s="88">
        <v>208</v>
      </c>
      <c r="DQ40" s="132">
        <v>325</v>
      </c>
      <c r="DR40" s="116">
        <v>325</v>
      </c>
      <c r="DS40" s="115">
        <v>735</v>
      </c>
      <c r="DT40" s="88">
        <v>1258</v>
      </c>
      <c r="DU40" s="88">
        <v>1993</v>
      </c>
      <c r="DV40" s="88">
        <v>465</v>
      </c>
      <c r="DW40" s="88">
        <v>6327</v>
      </c>
      <c r="DX40" s="88">
        <v>4973</v>
      </c>
      <c r="DY40" s="88">
        <v>4191</v>
      </c>
      <c r="DZ40" s="88">
        <v>3530</v>
      </c>
      <c r="EA40" s="88">
        <v>3409</v>
      </c>
      <c r="EB40" s="132">
        <v>22895</v>
      </c>
      <c r="EC40" s="91">
        <v>24888</v>
      </c>
    </row>
    <row r="41" spans="1:133" s="74" customFormat="1" ht="18" customHeight="1">
      <c r="A41" s="87" t="s">
        <v>46</v>
      </c>
      <c r="B41" s="115">
        <v>0</v>
      </c>
      <c r="C41" s="115">
        <v>0</v>
      </c>
      <c r="D41" s="115">
        <v>0</v>
      </c>
      <c r="E41" s="88">
        <v>0</v>
      </c>
      <c r="F41" s="88">
        <v>25</v>
      </c>
      <c r="G41" s="88">
        <v>37</v>
      </c>
      <c r="H41" s="88">
        <v>43</v>
      </c>
      <c r="I41" s="88">
        <v>31</v>
      </c>
      <c r="J41" s="88">
        <v>6</v>
      </c>
      <c r="K41" s="132">
        <v>142</v>
      </c>
      <c r="L41" s="91">
        <v>142</v>
      </c>
      <c r="M41" s="88">
        <v>0</v>
      </c>
      <c r="N41" s="88">
        <v>0</v>
      </c>
      <c r="O41" s="88">
        <v>0</v>
      </c>
      <c r="P41" s="88">
        <v>0</v>
      </c>
      <c r="Q41" s="88">
        <v>0</v>
      </c>
      <c r="R41" s="88">
        <v>0</v>
      </c>
      <c r="S41" s="88">
        <v>0</v>
      </c>
      <c r="T41" s="88">
        <v>0</v>
      </c>
      <c r="U41" s="88">
        <v>0</v>
      </c>
      <c r="V41" s="88">
        <v>0</v>
      </c>
      <c r="W41" s="88">
        <v>0</v>
      </c>
      <c r="X41" s="88">
        <v>0</v>
      </c>
      <c r="Y41" s="88">
        <v>0</v>
      </c>
      <c r="Z41" s="88">
        <v>0</v>
      </c>
      <c r="AA41" s="88">
        <v>0</v>
      </c>
      <c r="AB41" s="88">
        <v>19</v>
      </c>
      <c r="AC41" s="88">
        <v>23</v>
      </c>
      <c r="AD41" s="88">
        <v>31</v>
      </c>
      <c r="AE41" s="88">
        <v>29</v>
      </c>
      <c r="AF41" s="88">
        <v>5</v>
      </c>
      <c r="AG41" s="88">
        <v>107</v>
      </c>
      <c r="AH41" s="88">
        <v>107</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6</v>
      </c>
      <c r="AY41" s="88">
        <v>14</v>
      </c>
      <c r="AZ41" s="88">
        <v>12</v>
      </c>
      <c r="BA41" s="88">
        <v>2</v>
      </c>
      <c r="BB41" s="88">
        <v>1</v>
      </c>
      <c r="BC41" s="88">
        <v>35</v>
      </c>
      <c r="BD41" s="88">
        <v>35</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31</v>
      </c>
      <c r="CF41" s="88">
        <v>79</v>
      </c>
      <c r="CG41" s="88">
        <v>86</v>
      </c>
      <c r="CH41" s="88">
        <v>194</v>
      </c>
      <c r="CI41" s="88">
        <v>132</v>
      </c>
      <c r="CJ41" s="88">
        <v>522</v>
      </c>
      <c r="CK41" s="88">
        <v>522</v>
      </c>
      <c r="CL41" s="88">
        <v>0</v>
      </c>
      <c r="CM41" s="88">
        <v>0</v>
      </c>
      <c r="CN41" s="88">
        <v>0</v>
      </c>
      <c r="CO41" s="88">
        <v>0</v>
      </c>
      <c r="CP41" s="88">
        <v>9</v>
      </c>
      <c r="CQ41" s="88">
        <v>37</v>
      </c>
      <c r="CR41" s="88">
        <v>42</v>
      </c>
      <c r="CS41" s="88">
        <v>125</v>
      </c>
      <c r="CT41" s="88">
        <v>77</v>
      </c>
      <c r="CU41" s="88">
        <v>290</v>
      </c>
      <c r="CV41" s="88">
        <v>290</v>
      </c>
      <c r="CW41" s="88">
        <v>0</v>
      </c>
      <c r="CX41" s="88">
        <v>0</v>
      </c>
      <c r="CY41" s="88">
        <v>0</v>
      </c>
      <c r="CZ41" s="88">
        <v>0</v>
      </c>
      <c r="DA41" s="88">
        <v>20</v>
      </c>
      <c r="DB41" s="88">
        <v>39</v>
      </c>
      <c r="DC41" s="88">
        <v>33</v>
      </c>
      <c r="DD41" s="88">
        <v>40</v>
      </c>
      <c r="DE41" s="88">
        <v>11</v>
      </c>
      <c r="DF41" s="132">
        <v>143</v>
      </c>
      <c r="DG41" s="91">
        <v>143</v>
      </c>
      <c r="DH41" s="115">
        <v>0</v>
      </c>
      <c r="DI41" s="88">
        <v>0</v>
      </c>
      <c r="DJ41" s="88">
        <v>0</v>
      </c>
      <c r="DK41" s="88">
        <v>0</v>
      </c>
      <c r="DL41" s="88">
        <v>2</v>
      </c>
      <c r="DM41" s="88">
        <v>3</v>
      </c>
      <c r="DN41" s="88">
        <v>11</v>
      </c>
      <c r="DO41" s="88">
        <v>29</v>
      </c>
      <c r="DP41" s="88">
        <v>44</v>
      </c>
      <c r="DQ41" s="132">
        <v>89</v>
      </c>
      <c r="DR41" s="116">
        <v>89</v>
      </c>
      <c r="DS41" s="115">
        <v>247</v>
      </c>
      <c r="DT41" s="88">
        <v>246</v>
      </c>
      <c r="DU41" s="88">
        <v>493</v>
      </c>
      <c r="DV41" s="88">
        <v>327</v>
      </c>
      <c r="DW41" s="88">
        <v>1681</v>
      </c>
      <c r="DX41" s="88">
        <v>1237</v>
      </c>
      <c r="DY41" s="88">
        <v>944</v>
      </c>
      <c r="DZ41" s="88">
        <v>850</v>
      </c>
      <c r="EA41" s="88">
        <v>586</v>
      </c>
      <c r="EB41" s="132">
        <v>5625</v>
      </c>
      <c r="EC41" s="91">
        <v>6118</v>
      </c>
    </row>
    <row r="42" spans="1:133" s="74" customFormat="1" ht="18" customHeight="1">
      <c r="A42" s="87" t="s">
        <v>47</v>
      </c>
      <c r="B42" s="115">
        <v>2</v>
      </c>
      <c r="C42" s="115">
        <v>1</v>
      </c>
      <c r="D42" s="115">
        <v>3</v>
      </c>
      <c r="E42" s="88">
        <v>2</v>
      </c>
      <c r="F42" s="88">
        <v>40</v>
      </c>
      <c r="G42" s="88">
        <v>46</v>
      </c>
      <c r="H42" s="88">
        <v>48</v>
      </c>
      <c r="I42" s="88">
        <v>13</v>
      </c>
      <c r="J42" s="88">
        <v>12</v>
      </c>
      <c r="K42" s="132">
        <v>161</v>
      </c>
      <c r="L42" s="91">
        <v>164</v>
      </c>
      <c r="M42" s="88">
        <v>0</v>
      </c>
      <c r="N42" s="88">
        <v>0</v>
      </c>
      <c r="O42" s="88">
        <v>0</v>
      </c>
      <c r="P42" s="88">
        <v>0</v>
      </c>
      <c r="Q42" s="88">
        <v>0</v>
      </c>
      <c r="R42" s="88">
        <v>0</v>
      </c>
      <c r="S42" s="88">
        <v>0</v>
      </c>
      <c r="T42" s="88">
        <v>0</v>
      </c>
      <c r="U42" s="88">
        <v>0</v>
      </c>
      <c r="V42" s="88">
        <v>0</v>
      </c>
      <c r="W42" s="88">
        <v>0</v>
      </c>
      <c r="X42" s="88">
        <v>2</v>
      </c>
      <c r="Y42" s="88">
        <v>1</v>
      </c>
      <c r="Z42" s="88">
        <v>3</v>
      </c>
      <c r="AA42" s="88">
        <v>2</v>
      </c>
      <c r="AB42" s="88">
        <v>12</v>
      </c>
      <c r="AC42" s="88">
        <v>27</v>
      </c>
      <c r="AD42" s="88">
        <v>35</v>
      </c>
      <c r="AE42" s="88">
        <v>10</v>
      </c>
      <c r="AF42" s="88">
        <v>11</v>
      </c>
      <c r="AG42" s="88">
        <v>97</v>
      </c>
      <c r="AH42" s="88">
        <v>100</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28</v>
      </c>
      <c r="AY42" s="88">
        <v>19</v>
      </c>
      <c r="AZ42" s="88">
        <v>13</v>
      </c>
      <c r="BA42" s="88">
        <v>3</v>
      </c>
      <c r="BB42" s="88">
        <v>1</v>
      </c>
      <c r="BC42" s="88">
        <v>64</v>
      </c>
      <c r="BD42" s="88">
        <v>64</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2</v>
      </c>
      <c r="CB42" s="88">
        <v>5</v>
      </c>
      <c r="CC42" s="88">
        <v>7</v>
      </c>
      <c r="CD42" s="88">
        <v>0</v>
      </c>
      <c r="CE42" s="88">
        <v>77</v>
      </c>
      <c r="CF42" s="88">
        <v>111</v>
      </c>
      <c r="CG42" s="88">
        <v>220</v>
      </c>
      <c r="CH42" s="88">
        <v>268</v>
      </c>
      <c r="CI42" s="88">
        <v>242</v>
      </c>
      <c r="CJ42" s="88">
        <v>918</v>
      </c>
      <c r="CK42" s="88">
        <v>925</v>
      </c>
      <c r="CL42" s="88">
        <v>1</v>
      </c>
      <c r="CM42" s="88">
        <v>3</v>
      </c>
      <c r="CN42" s="88">
        <v>4</v>
      </c>
      <c r="CO42" s="88">
        <v>0</v>
      </c>
      <c r="CP42" s="88">
        <v>41</v>
      </c>
      <c r="CQ42" s="88">
        <v>66</v>
      </c>
      <c r="CR42" s="88">
        <v>131</v>
      </c>
      <c r="CS42" s="88">
        <v>158</v>
      </c>
      <c r="CT42" s="88">
        <v>139</v>
      </c>
      <c r="CU42" s="88">
        <v>535</v>
      </c>
      <c r="CV42" s="88">
        <v>539</v>
      </c>
      <c r="CW42" s="88">
        <v>1</v>
      </c>
      <c r="CX42" s="88">
        <v>2</v>
      </c>
      <c r="CY42" s="88">
        <v>3</v>
      </c>
      <c r="CZ42" s="88">
        <v>0</v>
      </c>
      <c r="DA42" s="88">
        <v>35</v>
      </c>
      <c r="DB42" s="88">
        <v>42</v>
      </c>
      <c r="DC42" s="88">
        <v>74</v>
      </c>
      <c r="DD42" s="88">
        <v>58</v>
      </c>
      <c r="DE42" s="88">
        <v>33</v>
      </c>
      <c r="DF42" s="132">
        <v>242</v>
      </c>
      <c r="DG42" s="91">
        <v>245</v>
      </c>
      <c r="DH42" s="115">
        <v>0</v>
      </c>
      <c r="DI42" s="88">
        <v>0</v>
      </c>
      <c r="DJ42" s="88">
        <v>0</v>
      </c>
      <c r="DK42" s="88">
        <v>0</v>
      </c>
      <c r="DL42" s="88">
        <v>1</v>
      </c>
      <c r="DM42" s="88">
        <v>3</v>
      </c>
      <c r="DN42" s="88">
        <v>15</v>
      </c>
      <c r="DO42" s="88">
        <v>52</v>
      </c>
      <c r="DP42" s="88">
        <v>70</v>
      </c>
      <c r="DQ42" s="132">
        <v>141</v>
      </c>
      <c r="DR42" s="116">
        <v>141</v>
      </c>
      <c r="DS42" s="115">
        <v>530</v>
      </c>
      <c r="DT42" s="88">
        <v>484</v>
      </c>
      <c r="DU42" s="88">
        <v>1014</v>
      </c>
      <c r="DV42" s="88">
        <v>539</v>
      </c>
      <c r="DW42" s="88">
        <v>2286</v>
      </c>
      <c r="DX42" s="88">
        <v>1559</v>
      </c>
      <c r="DY42" s="88">
        <v>1539</v>
      </c>
      <c r="DZ42" s="88">
        <v>1218</v>
      </c>
      <c r="EA42" s="88">
        <v>1072</v>
      </c>
      <c r="EB42" s="132">
        <v>8213</v>
      </c>
      <c r="EC42" s="91">
        <v>9227</v>
      </c>
    </row>
    <row r="43" spans="1:133" s="74" customFormat="1" ht="18" customHeight="1">
      <c r="A43" s="87" t="s">
        <v>48</v>
      </c>
      <c r="B43" s="115">
        <v>0</v>
      </c>
      <c r="C43" s="115">
        <v>0</v>
      </c>
      <c r="D43" s="115">
        <v>0</v>
      </c>
      <c r="E43" s="88">
        <v>0</v>
      </c>
      <c r="F43" s="88">
        <v>17</v>
      </c>
      <c r="G43" s="88">
        <v>17</v>
      </c>
      <c r="H43" s="88">
        <v>22</v>
      </c>
      <c r="I43" s="88">
        <v>16</v>
      </c>
      <c r="J43" s="88">
        <v>10</v>
      </c>
      <c r="K43" s="132">
        <v>82</v>
      </c>
      <c r="L43" s="91">
        <v>82</v>
      </c>
      <c r="M43" s="88">
        <v>0</v>
      </c>
      <c r="N43" s="88">
        <v>0</v>
      </c>
      <c r="O43" s="88">
        <v>0</v>
      </c>
      <c r="P43" s="88">
        <v>0</v>
      </c>
      <c r="Q43" s="88">
        <v>0</v>
      </c>
      <c r="R43" s="88">
        <v>0</v>
      </c>
      <c r="S43" s="88">
        <v>0</v>
      </c>
      <c r="T43" s="88">
        <v>0</v>
      </c>
      <c r="U43" s="88">
        <v>0</v>
      </c>
      <c r="V43" s="88">
        <v>0</v>
      </c>
      <c r="W43" s="88">
        <v>0</v>
      </c>
      <c r="X43" s="88">
        <v>0</v>
      </c>
      <c r="Y43" s="88">
        <v>0</v>
      </c>
      <c r="Z43" s="88">
        <v>0</v>
      </c>
      <c r="AA43" s="88">
        <v>0</v>
      </c>
      <c r="AB43" s="88">
        <v>2</v>
      </c>
      <c r="AC43" s="88">
        <v>7</v>
      </c>
      <c r="AD43" s="88">
        <v>9</v>
      </c>
      <c r="AE43" s="88">
        <v>12</v>
      </c>
      <c r="AF43" s="88">
        <v>9</v>
      </c>
      <c r="AG43" s="88">
        <v>39</v>
      </c>
      <c r="AH43" s="88">
        <v>39</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15</v>
      </c>
      <c r="AY43" s="88">
        <v>10</v>
      </c>
      <c r="AZ43" s="88">
        <v>13</v>
      </c>
      <c r="BA43" s="88">
        <v>4</v>
      </c>
      <c r="BB43" s="88">
        <v>1</v>
      </c>
      <c r="BC43" s="88">
        <v>43</v>
      </c>
      <c r="BD43" s="88">
        <v>43</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2</v>
      </c>
      <c r="CC43" s="88">
        <v>2</v>
      </c>
      <c r="CD43" s="88">
        <v>0</v>
      </c>
      <c r="CE43" s="88">
        <v>44</v>
      </c>
      <c r="CF43" s="88">
        <v>135</v>
      </c>
      <c r="CG43" s="88">
        <v>198</v>
      </c>
      <c r="CH43" s="88">
        <v>353</v>
      </c>
      <c r="CI43" s="88">
        <v>255</v>
      </c>
      <c r="CJ43" s="88">
        <v>985</v>
      </c>
      <c r="CK43" s="88">
        <v>987</v>
      </c>
      <c r="CL43" s="88">
        <v>0</v>
      </c>
      <c r="CM43" s="88">
        <v>0</v>
      </c>
      <c r="CN43" s="88">
        <v>0</v>
      </c>
      <c r="CO43" s="88">
        <v>0</v>
      </c>
      <c r="CP43" s="88">
        <v>12</v>
      </c>
      <c r="CQ43" s="88">
        <v>60</v>
      </c>
      <c r="CR43" s="88">
        <v>104</v>
      </c>
      <c r="CS43" s="88">
        <v>160</v>
      </c>
      <c r="CT43" s="88">
        <v>98</v>
      </c>
      <c r="CU43" s="88">
        <v>434</v>
      </c>
      <c r="CV43" s="88">
        <v>434</v>
      </c>
      <c r="CW43" s="88">
        <v>0</v>
      </c>
      <c r="CX43" s="88">
        <v>2</v>
      </c>
      <c r="CY43" s="88">
        <v>2</v>
      </c>
      <c r="CZ43" s="88">
        <v>0</v>
      </c>
      <c r="DA43" s="88">
        <v>31</v>
      </c>
      <c r="DB43" s="88">
        <v>69</v>
      </c>
      <c r="DC43" s="88">
        <v>87</v>
      </c>
      <c r="DD43" s="88">
        <v>150</v>
      </c>
      <c r="DE43" s="88">
        <v>61</v>
      </c>
      <c r="DF43" s="132">
        <v>398</v>
      </c>
      <c r="DG43" s="91">
        <v>400</v>
      </c>
      <c r="DH43" s="115">
        <v>0</v>
      </c>
      <c r="DI43" s="88">
        <v>0</v>
      </c>
      <c r="DJ43" s="88">
        <v>0</v>
      </c>
      <c r="DK43" s="88">
        <v>0</v>
      </c>
      <c r="DL43" s="88">
        <v>1</v>
      </c>
      <c r="DM43" s="88">
        <v>6</v>
      </c>
      <c r="DN43" s="88">
        <v>7</v>
      </c>
      <c r="DO43" s="88">
        <v>43</v>
      </c>
      <c r="DP43" s="88">
        <v>96</v>
      </c>
      <c r="DQ43" s="132">
        <v>153</v>
      </c>
      <c r="DR43" s="116">
        <v>153</v>
      </c>
      <c r="DS43" s="115">
        <v>365</v>
      </c>
      <c r="DT43" s="88">
        <v>441</v>
      </c>
      <c r="DU43" s="88">
        <v>806</v>
      </c>
      <c r="DV43" s="88">
        <v>365</v>
      </c>
      <c r="DW43" s="88">
        <v>2485</v>
      </c>
      <c r="DX43" s="88">
        <v>2422</v>
      </c>
      <c r="DY43" s="88">
        <v>1796</v>
      </c>
      <c r="DZ43" s="88">
        <v>1502</v>
      </c>
      <c r="EA43" s="88">
        <v>1038</v>
      </c>
      <c r="EB43" s="132">
        <v>9608</v>
      </c>
      <c r="EC43" s="91">
        <v>10414</v>
      </c>
    </row>
    <row r="44" spans="1:133" s="74" customFormat="1" ht="18" customHeight="1">
      <c r="A44" s="87" t="s">
        <v>49</v>
      </c>
      <c r="B44" s="115">
        <v>0</v>
      </c>
      <c r="C44" s="115">
        <v>0</v>
      </c>
      <c r="D44" s="115">
        <v>0</v>
      </c>
      <c r="E44" s="88">
        <v>0</v>
      </c>
      <c r="F44" s="88">
        <v>12</v>
      </c>
      <c r="G44" s="88">
        <v>38</v>
      </c>
      <c r="H44" s="88">
        <v>30</v>
      </c>
      <c r="I44" s="88">
        <v>26</v>
      </c>
      <c r="J44" s="88">
        <v>9</v>
      </c>
      <c r="K44" s="132">
        <v>115</v>
      </c>
      <c r="L44" s="91">
        <v>115</v>
      </c>
      <c r="M44" s="88">
        <v>0</v>
      </c>
      <c r="N44" s="88">
        <v>0</v>
      </c>
      <c r="O44" s="88">
        <v>0</v>
      </c>
      <c r="P44" s="88">
        <v>0</v>
      </c>
      <c r="Q44" s="88">
        <v>0</v>
      </c>
      <c r="R44" s="88">
        <v>0</v>
      </c>
      <c r="S44" s="88">
        <v>0</v>
      </c>
      <c r="T44" s="88">
        <v>0</v>
      </c>
      <c r="U44" s="88">
        <v>0</v>
      </c>
      <c r="V44" s="88">
        <v>0</v>
      </c>
      <c r="W44" s="88">
        <v>0</v>
      </c>
      <c r="X44" s="88">
        <v>0</v>
      </c>
      <c r="Y44" s="88">
        <v>0</v>
      </c>
      <c r="Z44" s="88">
        <v>0</v>
      </c>
      <c r="AA44" s="88">
        <v>0</v>
      </c>
      <c r="AB44" s="88">
        <v>6</v>
      </c>
      <c r="AC44" s="88">
        <v>15</v>
      </c>
      <c r="AD44" s="88">
        <v>19</v>
      </c>
      <c r="AE44" s="88">
        <v>22</v>
      </c>
      <c r="AF44" s="88">
        <v>9</v>
      </c>
      <c r="AG44" s="88">
        <v>71</v>
      </c>
      <c r="AH44" s="88">
        <v>71</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6</v>
      </c>
      <c r="AY44" s="88">
        <v>23</v>
      </c>
      <c r="AZ44" s="88">
        <v>11</v>
      </c>
      <c r="BA44" s="88">
        <v>4</v>
      </c>
      <c r="BB44" s="88">
        <v>0</v>
      </c>
      <c r="BC44" s="88">
        <v>44</v>
      </c>
      <c r="BD44" s="88">
        <v>44</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v>
      </c>
      <c r="CC44" s="88">
        <v>1</v>
      </c>
      <c r="CD44" s="88">
        <v>0</v>
      </c>
      <c r="CE44" s="88">
        <v>67</v>
      </c>
      <c r="CF44" s="88">
        <v>137</v>
      </c>
      <c r="CG44" s="88">
        <v>205</v>
      </c>
      <c r="CH44" s="88">
        <v>304</v>
      </c>
      <c r="CI44" s="88">
        <v>281</v>
      </c>
      <c r="CJ44" s="88">
        <v>994</v>
      </c>
      <c r="CK44" s="88">
        <v>995</v>
      </c>
      <c r="CL44" s="88">
        <v>0</v>
      </c>
      <c r="CM44" s="88">
        <v>1</v>
      </c>
      <c r="CN44" s="88">
        <v>1</v>
      </c>
      <c r="CO44" s="88">
        <v>0</v>
      </c>
      <c r="CP44" s="88">
        <v>41</v>
      </c>
      <c r="CQ44" s="88">
        <v>88</v>
      </c>
      <c r="CR44" s="88">
        <v>131</v>
      </c>
      <c r="CS44" s="88">
        <v>197</v>
      </c>
      <c r="CT44" s="88">
        <v>157</v>
      </c>
      <c r="CU44" s="88">
        <v>614</v>
      </c>
      <c r="CV44" s="88">
        <v>615</v>
      </c>
      <c r="CW44" s="88">
        <v>0</v>
      </c>
      <c r="CX44" s="88">
        <v>0</v>
      </c>
      <c r="CY44" s="88">
        <v>0</v>
      </c>
      <c r="CZ44" s="88">
        <v>0</v>
      </c>
      <c r="DA44" s="88">
        <v>24</v>
      </c>
      <c r="DB44" s="88">
        <v>48</v>
      </c>
      <c r="DC44" s="88">
        <v>61</v>
      </c>
      <c r="DD44" s="88">
        <v>71</v>
      </c>
      <c r="DE44" s="88">
        <v>25</v>
      </c>
      <c r="DF44" s="132">
        <v>229</v>
      </c>
      <c r="DG44" s="91">
        <v>229</v>
      </c>
      <c r="DH44" s="115">
        <v>0</v>
      </c>
      <c r="DI44" s="88">
        <v>0</v>
      </c>
      <c r="DJ44" s="88">
        <v>0</v>
      </c>
      <c r="DK44" s="88">
        <v>0</v>
      </c>
      <c r="DL44" s="88">
        <v>2</v>
      </c>
      <c r="DM44" s="88">
        <v>1</v>
      </c>
      <c r="DN44" s="88">
        <v>13</v>
      </c>
      <c r="DO44" s="88">
        <v>36</v>
      </c>
      <c r="DP44" s="88">
        <v>99</v>
      </c>
      <c r="DQ44" s="132">
        <v>151</v>
      </c>
      <c r="DR44" s="116">
        <v>151</v>
      </c>
      <c r="DS44" s="115">
        <v>414</v>
      </c>
      <c r="DT44" s="88">
        <v>603</v>
      </c>
      <c r="DU44" s="88">
        <v>1017</v>
      </c>
      <c r="DV44" s="88">
        <v>304</v>
      </c>
      <c r="DW44" s="88">
        <v>2039</v>
      </c>
      <c r="DX44" s="88">
        <v>1788</v>
      </c>
      <c r="DY44" s="88">
        <v>1302</v>
      </c>
      <c r="DZ44" s="88">
        <v>1259</v>
      </c>
      <c r="EA44" s="88">
        <v>983</v>
      </c>
      <c r="EB44" s="132">
        <v>7675</v>
      </c>
      <c r="EC44" s="91">
        <v>8692</v>
      </c>
    </row>
    <row r="45" spans="1:133" s="74" customFormat="1" ht="18" customHeight="1">
      <c r="A45" s="87" t="s">
        <v>50</v>
      </c>
      <c r="B45" s="115">
        <v>1</v>
      </c>
      <c r="C45" s="115">
        <v>0</v>
      </c>
      <c r="D45" s="115">
        <v>1</v>
      </c>
      <c r="E45" s="88">
        <v>0</v>
      </c>
      <c r="F45" s="88">
        <v>8</v>
      </c>
      <c r="G45" s="88">
        <v>37</v>
      </c>
      <c r="H45" s="88">
        <v>27</v>
      </c>
      <c r="I45" s="88">
        <v>17</v>
      </c>
      <c r="J45" s="88">
        <v>6</v>
      </c>
      <c r="K45" s="132">
        <v>95</v>
      </c>
      <c r="L45" s="91">
        <v>96</v>
      </c>
      <c r="M45" s="88">
        <v>0</v>
      </c>
      <c r="N45" s="88">
        <v>0</v>
      </c>
      <c r="O45" s="88">
        <v>0</v>
      </c>
      <c r="P45" s="88">
        <v>0</v>
      </c>
      <c r="Q45" s="88">
        <v>0</v>
      </c>
      <c r="R45" s="88">
        <v>0</v>
      </c>
      <c r="S45" s="88">
        <v>0</v>
      </c>
      <c r="T45" s="88">
        <v>0</v>
      </c>
      <c r="U45" s="88">
        <v>0</v>
      </c>
      <c r="V45" s="88">
        <v>0</v>
      </c>
      <c r="W45" s="88">
        <v>0</v>
      </c>
      <c r="X45" s="88">
        <v>1</v>
      </c>
      <c r="Y45" s="88">
        <v>0</v>
      </c>
      <c r="Z45" s="88">
        <v>1</v>
      </c>
      <c r="AA45" s="88">
        <v>0</v>
      </c>
      <c r="AB45" s="88">
        <v>5</v>
      </c>
      <c r="AC45" s="88">
        <v>20</v>
      </c>
      <c r="AD45" s="88">
        <v>19</v>
      </c>
      <c r="AE45" s="88">
        <v>8</v>
      </c>
      <c r="AF45" s="88">
        <v>6</v>
      </c>
      <c r="AG45" s="88">
        <v>58</v>
      </c>
      <c r="AH45" s="88">
        <v>59</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3</v>
      </c>
      <c r="AY45" s="88">
        <v>17</v>
      </c>
      <c r="AZ45" s="88">
        <v>8</v>
      </c>
      <c r="BA45" s="88">
        <v>9</v>
      </c>
      <c r="BB45" s="88">
        <v>0</v>
      </c>
      <c r="BC45" s="88">
        <v>37</v>
      </c>
      <c r="BD45" s="88">
        <v>37</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37</v>
      </c>
      <c r="CF45" s="88">
        <v>69</v>
      </c>
      <c r="CG45" s="88">
        <v>98</v>
      </c>
      <c r="CH45" s="88">
        <v>163</v>
      </c>
      <c r="CI45" s="88">
        <v>175</v>
      </c>
      <c r="CJ45" s="88">
        <v>542</v>
      </c>
      <c r="CK45" s="88">
        <v>542</v>
      </c>
      <c r="CL45" s="88">
        <v>0</v>
      </c>
      <c r="CM45" s="88">
        <v>0</v>
      </c>
      <c r="CN45" s="88">
        <v>0</v>
      </c>
      <c r="CO45" s="88">
        <v>0</v>
      </c>
      <c r="CP45" s="88">
        <v>17</v>
      </c>
      <c r="CQ45" s="88">
        <v>32</v>
      </c>
      <c r="CR45" s="88">
        <v>47</v>
      </c>
      <c r="CS45" s="88">
        <v>106</v>
      </c>
      <c r="CT45" s="88">
        <v>110</v>
      </c>
      <c r="CU45" s="88">
        <v>312</v>
      </c>
      <c r="CV45" s="88">
        <v>312</v>
      </c>
      <c r="CW45" s="88">
        <v>0</v>
      </c>
      <c r="CX45" s="88">
        <v>0</v>
      </c>
      <c r="CY45" s="88">
        <v>0</v>
      </c>
      <c r="CZ45" s="88">
        <v>0</v>
      </c>
      <c r="DA45" s="88">
        <v>19</v>
      </c>
      <c r="DB45" s="88">
        <v>32</v>
      </c>
      <c r="DC45" s="88">
        <v>37</v>
      </c>
      <c r="DD45" s="88">
        <v>29</v>
      </c>
      <c r="DE45" s="88">
        <v>19</v>
      </c>
      <c r="DF45" s="132">
        <v>136</v>
      </c>
      <c r="DG45" s="91">
        <v>136</v>
      </c>
      <c r="DH45" s="115">
        <v>0</v>
      </c>
      <c r="DI45" s="88">
        <v>0</v>
      </c>
      <c r="DJ45" s="88">
        <v>0</v>
      </c>
      <c r="DK45" s="88">
        <v>0</v>
      </c>
      <c r="DL45" s="88">
        <v>1</v>
      </c>
      <c r="DM45" s="88">
        <v>5</v>
      </c>
      <c r="DN45" s="88">
        <v>14</v>
      </c>
      <c r="DO45" s="88">
        <v>28</v>
      </c>
      <c r="DP45" s="88">
        <v>46</v>
      </c>
      <c r="DQ45" s="132">
        <v>94</v>
      </c>
      <c r="DR45" s="116">
        <v>94</v>
      </c>
      <c r="DS45" s="115">
        <v>321</v>
      </c>
      <c r="DT45" s="88">
        <v>207</v>
      </c>
      <c r="DU45" s="88">
        <v>528</v>
      </c>
      <c r="DV45" s="88">
        <v>253</v>
      </c>
      <c r="DW45" s="88">
        <v>1627</v>
      </c>
      <c r="DX45" s="88">
        <v>1321</v>
      </c>
      <c r="DY45" s="88">
        <v>1014</v>
      </c>
      <c r="DZ45" s="88">
        <v>737</v>
      </c>
      <c r="EA45" s="88">
        <v>762</v>
      </c>
      <c r="EB45" s="132">
        <v>5714</v>
      </c>
      <c r="EC45" s="91">
        <v>6242</v>
      </c>
    </row>
    <row r="46" spans="1:133" s="74" customFormat="1" ht="18" customHeight="1">
      <c r="A46" s="87" t="s">
        <v>51</v>
      </c>
      <c r="B46" s="115">
        <v>0</v>
      </c>
      <c r="C46" s="115">
        <v>0</v>
      </c>
      <c r="D46" s="115">
        <v>0</v>
      </c>
      <c r="E46" s="88">
        <v>0</v>
      </c>
      <c r="F46" s="88">
        <v>18</v>
      </c>
      <c r="G46" s="88">
        <v>12</v>
      </c>
      <c r="H46" s="88">
        <v>29</v>
      </c>
      <c r="I46" s="88">
        <v>14</v>
      </c>
      <c r="J46" s="88">
        <v>9</v>
      </c>
      <c r="K46" s="132">
        <v>82</v>
      </c>
      <c r="L46" s="91">
        <v>82</v>
      </c>
      <c r="M46" s="88">
        <v>0</v>
      </c>
      <c r="N46" s="88">
        <v>0</v>
      </c>
      <c r="O46" s="88">
        <v>0</v>
      </c>
      <c r="P46" s="88">
        <v>0</v>
      </c>
      <c r="Q46" s="88">
        <v>0</v>
      </c>
      <c r="R46" s="88">
        <v>0</v>
      </c>
      <c r="S46" s="88">
        <v>0</v>
      </c>
      <c r="T46" s="88">
        <v>0</v>
      </c>
      <c r="U46" s="88">
        <v>0</v>
      </c>
      <c r="V46" s="88">
        <v>0</v>
      </c>
      <c r="W46" s="88">
        <v>0</v>
      </c>
      <c r="X46" s="88">
        <v>0</v>
      </c>
      <c r="Y46" s="88">
        <v>0</v>
      </c>
      <c r="Z46" s="88">
        <v>0</v>
      </c>
      <c r="AA46" s="88">
        <v>0</v>
      </c>
      <c r="AB46" s="88">
        <v>6</v>
      </c>
      <c r="AC46" s="88">
        <v>6</v>
      </c>
      <c r="AD46" s="88">
        <v>19</v>
      </c>
      <c r="AE46" s="88">
        <v>9</v>
      </c>
      <c r="AF46" s="88">
        <v>8</v>
      </c>
      <c r="AG46" s="88">
        <v>48</v>
      </c>
      <c r="AH46" s="88">
        <v>48</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12</v>
      </c>
      <c r="AY46" s="88">
        <v>6</v>
      </c>
      <c r="AZ46" s="88">
        <v>10</v>
      </c>
      <c r="BA46" s="88">
        <v>5</v>
      </c>
      <c r="BB46" s="88">
        <v>1</v>
      </c>
      <c r="BC46" s="88">
        <v>34</v>
      </c>
      <c r="BD46" s="88">
        <v>34</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5</v>
      </c>
      <c r="CC46" s="88">
        <v>5</v>
      </c>
      <c r="CD46" s="88">
        <v>0</v>
      </c>
      <c r="CE46" s="88">
        <v>34</v>
      </c>
      <c r="CF46" s="88">
        <v>50</v>
      </c>
      <c r="CG46" s="88">
        <v>91</v>
      </c>
      <c r="CH46" s="88">
        <v>85</v>
      </c>
      <c r="CI46" s="88">
        <v>115</v>
      </c>
      <c r="CJ46" s="88">
        <v>375</v>
      </c>
      <c r="CK46" s="88">
        <v>380</v>
      </c>
      <c r="CL46" s="88">
        <v>0</v>
      </c>
      <c r="CM46" s="88">
        <v>3</v>
      </c>
      <c r="CN46" s="88">
        <v>3</v>
      </c>
      <c r="CO46" s="88">
        <v>0</v>
      </c>
      <c r="CP46" s="88">
        <v>15</v>
      </c>
      <c r="CQ46" s="88">
        <v>29</v>
      </c>
      <c r="CR46" s="88">
        <v>47</v>
      </c>
      <c r="CS46" s="88">
        <v>60</v>
      </c>
      <c r="CT46" s="88">
        <v>72</v>
      </c>
      <c r="CU46" s="88">
        <v>223</v>
      </c>
      <c r="CV46" s="88">
        <v>226</v>
      </c>
      <c r="CW46" s="88">
        <v>0</v>
      </c>
      <c r="CX46" s="88">
        <v>2</v>
      </c>
      <c r="CY46" s="88">
        <v>2</v>
      </c>
      <c r="CZ46" s="88">
        <v>0</v>
      </c>
      <c r="DA46" s="88">
        <v>18</v>
      </c>
      <c r="DB46" s="88">
        <v>20</v>
      </c>
      <c r="DC46" s="88">
        <v>38</v>
      </c>
      <c r="DD46" s="88">
        <v>17</v>
      </c>
      <c r="DE46" s="88">
        <v>16</v>
      </c>
      <c r="DF46" s="132">
        <v>109</v>
      </c>
      <c r="DG46" s="91">
        <v>111</v>
      </c>
      <c r="DH46" s="115">
        <v>0</v>
      </c>
      <c r="DI46" s="88">
        <v>0</v>
      </c>
      <c r="DJ46" s="88">
        <v>0</v>
      </c>
      <c r="DK46" s="88">
        <v>0</v>
      </c>
      <c r="DL46" s="88">
        <v>1</v>
      </c>
      <c r="DM46" s="88">
        <v>1</v>
      </c>
      <c r="DN46" s="88">
        <v>6</v>
      </c>
      <c r="DO46" s="88">
        <v>8</v>
      </c>
      <c r="DP46" s="88">
        <v>27</v>
      </c>
      <c r="DQ46" s="132">
        <v>43</v>
      </c>
      <c r="DR46" s="116">
        <v>43</v>
      </c>
      <c r="DS46" s="115">
        <v>245</v>
      </c>
      <c r="DT46" s="88">
        <v>239</v>
      </c>
      <c r="DU46" s="88">
        <v>484</v>
      </c>
      <c r="DV46" s="88">
        <v>300</v>
      </c>
      <c r="DW46" s="88">
        <v>781</v>
      </c>
      <c r="DX46" s="88">
        <v>683</v>
      </c>
      <c r="DY46" s="88">
        <v>580</v>
      </c>
      <c r="DZ46" s="88">
        <v>425</v>
      </c>
      <c r="EA46" s="88">
        <v>508</v>
      </c>
      <c r="EB46" s="132">
        <v>3277</v>
      </c>
      <c r="EC46" s="91">
        <v>3761</v>
      </c>
    </row>
    <row r="47" spans="1:133" s="74" customFormat="1" ht="18" customHeight="1">
      <c r="A47" s="87" t="s">
        <v>52</v>
      </c>
      <c r="B47" s="115">
        <v>0</v>
      </c>
      <c r="C47" s="115">
        <v>0</v>
      </c>
      <c r="D47" s="115">
        <v>0</v>
      </c>
      <c r="E47" s="88">
        <v>0</v>
      </c>
      <c r="F47" s="88">
        <v>2</v>
      </c>
      <c r="G47" s="88">
        <v>7</v>
      </c>
      <c r="H47" s="88">
        <v>13</v>
      </c>
      <c r="I47" s="88">
        <v>1</v>
      </c>
      <c r="J47" s="88">
        <v>2</v>
      </c>
      <c r="K47" s="132">
        <v>25</v>
      </c>
      <c r="L47" s="91">
        <v>25</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5</v>
      </c>
      <c r="AD47" s="88">
        <v>8</v>
      </c>
      <c r="AE47" s="88">
        <v>0</v>
      </c>
      <c r="AF47" s="88">
        <v>2</v>
      </c>
      <c r="AG47" s="88">
        <v>15</v>
      </c>
      <c r="AH47" s="88">
        <v>15</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2</v>
      </c>
      <c r="AY47" s="88">
        <v>2</v>
      </c>
      <c r="AZ47" s="88">
        <v>5</v>
      </c>
      <c r="BA47" s="88">
        <v>1</v>
      </c>
      <c r="BB47" s="88">
        <v>0</v>
      </c>
      <c r="BC47" s="88">
        <v>10</v>
      </c>
      <c r="BD47" s="88">
        <v>10</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26</v>
      </c>
      <c r="CF47" s="88">
        <v>55</v>
      </c>
      <c r="CG47" s="88">
        <v>98</v>
      </c>
      <c r="CH47" s="88">
        <v>116</v>
      </c>
      <c r="CI47" s="88">
        <v>85</v>
      </c>
      <c r="CJ47" s="88">
        <v>380</v>
      </c>
      <c r="CK47" s="88">
        <v>380</v>
      </c>
      <c r="CL47" s="88">
        <v>0</v>
      </c>
      <c r="CM47" s="88">
        <v>0</v>
      </c>
      <c r="CN47" s="88">
        <v>0</v>
      </c>
      <c r="CO47" s="88">
        <v>0</v>
      </c>
      <c r="CP47" s="88">
        <v>14</v>
      </c>
      <c r="CQ47" s="88">
        <v>30</v>
      </c>
      <c r="CR47" s="88">
        <v>50</v>
      </c>
      <c r="CS47" s="88">
        <v>86</v>
      </c>
      <c r="CT47" s="88">
        <v>55</v>
      </c>
      <c r="CU47" s="88">
        <v>235</v>
      </c>
      <c r="CV47" s="88">
        <v>235</v>
      </c>
      <c r="CW47" s="88">
        <v>0</v>
      </c>
      <c r="CX47" s="88">
        <v>0</v>
      </c>
      <c r="CY47" s="88">
        <v>0</v>
      </c>
      <c r="CZ47" s="88">
        <v>0</v>
      </c>
      <c r="DA47" s="88">
        <v>10</v>
      </c>
      <c r="DB47" s="88">
        <v>23</v>
      </c>
      <c r="DC47" s="88">
        <v>35</v>
      </c>
      <c r="DD47" s="88">
        <v>17</v>
      </c>
      <c r="DE47" s="88">
        <v>5</v>
      </c>
      <c r="DF47" s="132">
        <v>90</v>
      </c>
      <c r="DG47" s="91">
        <v>90</v>
      </c>
      <c r="DH47" s="115">
        <v>0</v>
      </c>
      <c r="DI47" s="88">
        <v>0</v>
      </c>
      <c r="DJ47" s="88">
        <v>0</v>
      </c>
      <c r="DK47" s="88">
        <v>0</v>
      </c>
      <c r="DL47" s="88">
        <v>2</v>
      </c>
      <c r="DM47" s="88">
        <v>2</v>
      </c>
      <c r="DN47" s="88">
        <v>13</v>
      </c>
      <c r="DO47" s="88">
        <v>13</v>
      </c>
      <c r="DP47" s="88">
        <v>25</v>
      </c>
      <c r="DQ47" s="132">
        <v>55</v>
      </c>
      <c r="DR47" s="116">
        <v>55</v>
      </c>
      <c r="DS47" s="115">
        <v>36</v>
      </c>
      <c r="DT47" s="88">
        <v>192</v>
      </c>
      <c r="DU47" s="88">
        <v>228</v>
      </c>
      <c r="DV47" s="88">
        <v>79</v>
      </c>
      <c r="DW47" s="88">
        <v>697</v>
      </c>
      <c r="DX47" s="88">
        <v>571</v>
      </c>
      <c r="DY47" s="88">
        <v>570</v>
      </c>
      <c r="DZ47" s="88">
        <v>348</v>
      </c>
      <c r="EA47" s="88">
        <v>302</v>
      </c>
      <c r="EB47" s="132">
        <v>2567</v>
      </c>
      <c r="EC47" s="91">
        <v>2795</v>
      </c>
    </row>
    <row r="48" spans="1:133" s="74" customFormat="1" ht="18" customHeight="1">
      <c r="A48" s="87" t="s">
        <v>53</v>
      </c>
      <c r="B48" s="115">
        <v>0</v>
      </c>
      <c r="C48" s="115">
        <v>0</v>
      </c>
      <c r="D48" s="115">
        <v>0</v>
      </c>
      <c r="E48" s="88">
        <v>0</v>
      </c>
      <c r="F48" s="88">
        <v>5</v>
      </c>
      <c r="G48" s="88">
        <v>14</v>
      </c>
      <c r="H48" s="88">
        <v>20</v>
      </c>
      <c r="I48" s="88">
        <v>19</v>
      </c>
      <c r="J48" s="88">
        <v>15</v>
      </c>
      <c r="K48" s="132">
        <v>73</v>
      </c>
      <c r="L48" s="91">
        <v>73</v>
      </c>
      <c r="M48" s="88">
        <v>0</v>
      </c>
      <c r="N48" s="88">
        <v>0</v>
      </c>
      <c r="O48" s="88">
        <v>0</v>
      </c>
      <c r="P48" s="88">
        <v>0</v>
      </c>
      <c r="Q48" s="88">
        <v>0</v>
      </c>
      <c r="R48" s="88">
        <v>0</v>
      </c>
      <c r="S48" s="88">
        <v>0</v>
      </c>
      <c r="T48" s="88">
        <v>0</v>
      </c>
      <c r="U48" s="88">
        <v>0</v>
      </c>
      <c r="V48" s="88">
        <v>0</v>
      </c>
      <c r="W48" s="88">
        <v>0</v>
      </c>
      <c r="X48" s="88">
        <v>0</v>
      </c>
      <c r="Y48" s="88">
        <v>0</v>
      </c>
      <c r="Z48" s="88">
        <v>0</v>
      </c>
      <c r="AA48" s="88">
        <v>0</v>
      </c>
      <c r="AB48" s="88">
        <v>3</v>
      </c>
      <c r="AC48" s="88">
        <v>9</v>
      </c>
      <c r="AD48" s="88">
        <v>11</v>
      </c>
      <c r="AE48" s="88">
        <v>16</v>
      </c>
      <c r="AF48" s="88">
        <v>14</v>
      </c>
      <c r="AG48" s="88">
        <v>53</v>
      </c>
      <c r="AH48" s="88">
        <v>53</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2</v>
      </c>
      <c r="AY48" s="88">
        <v>5</v>
      </c>
      <c r="AZ48" s="88">
        <v>9</v>
      </c>
      <c r="BA48" s="88">
        <v>3</v>
      </c>
      <c r="BB48" s="88">
        <v>1</v>
      </c>
      <c r="BC48" s="88">
        <v>20</v>
      </c>
      <c r="BD48" s="88">
        <v>20</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11</v>
      </c>
      <c r="CF48" s="88">
        <v>50</v>
      </c>
      <c r="CG48" s="88">
        <v>58</v>
      </c>
      <c r="CH48" s="88">
        <v>102</v>
      </c>
      <c r="CI48" s="88">
        <v>157</v>
      </c>
      <c r="CJ48" s="88">
        <v>378</v>
      </c>
      <c r="CK48" s="88">
        <v>378</v>
      </c>
      <c r="CL48" s="88">
        <v>0</v>
      </c>
      <c r="CM48" s="88">
        <v>0</v>
      </c>
      <c r="CN48" s="88">
        <v>0</v>
      </c>
      <c r="CO48" s="88">
        <v>0</v>
      </c>
      <c r="CP48" s="88">
        <v>8</v>
      </c>
      <c r="CQ48" s="88">
        <v>30</v>
      </c>
      <c r="CR48" s="88">
        <v>37</v>
      </c>
      <c r="CS48" s="88">
        <v>66</v>
      </c>
      <c r="CT48" s="88">
        <v>79</v>
      </c>
      <c r="CU48" s="88">
        <v>220</v>
      </c>
      <c r="CV48" s="88">
        <v>220</v>
      </c>
      <c r="CW48" s="88">
        <v>0</v>
      </c>
      <c r="CX48" s="88">
        <v>0</v>
      </c>
      <c r="CY48" s="88">
        <v>0</v>
      </c>
      <c r="CZ48" s="88">
        <v>0</v>
      </c>
      <c r="DA48" s="88">
        <v>3</v>
      </c>
      <c r="DB48" s="88">
        <v>15</v>
      </c>
      <c r="DC48" s="88">
        <v>16</v>
      </c>
      <c r="DD48" s="88">
        <v>17</v>
      </c>
      <c r="DE48" s="88">
        <v>9</v>
      </c>
      <c r="DF48" s="132">
        <v>60</v>
      </c>
      <c r="DG48" s="91">
        <v>60</v>
      </c>
      <c r="DH48" s="115">
        <v>0</v>
      </c>
      <c r="DI48" s="88">
        <v>0</v>
      </c>
      <c r="DJ48" s="88">
        <v>0</v>
      </c>
      <c r="DK48" s="88">
        <v>0</v>
      </c>
      <c r="DL48" s="88">
        <v>0</v>
      </c>
      <c r="DM48" s="88">
        <v>5</v>
      </c>
      <c r="DN48" s="88">
        <v>5</v>
      </c>
      <c r="DO48" s="88">
        <v>19</v>
      </c>
      <c r="DP48" s="88">
        <v>69</v>
      </c>
      <c r="DQ48" s="132">
        <v>98</v>
      </c>
      <c r="DR48" s="116">
        <v>98</v>
      </c>
      <c r="DS48" s="115">
        <v>207</v>
      </c>
      <c r="DT48" s="88">
        <v>424</v>
      </c>
      <c r="DU48" s="88">
        <v>631</v>
      </c>
      <c r="DV48" s="88">
        <v>205</v>
      </c>
      <c r="DW48" s="88">
        <v>986</v>
      </c>
      <c r="DX48" s="88">
        <v>900</v>
      </c>
      <c r="DY48" s="88">
        <v>692</v>
      </c>
      <c r="DZ48" s="88">
        <v>621</v>
      </c>
      <c r="EA48" s="88">
        <v>748</v>
      </c>
      <c r="EB48" s="132">
        <v>4152</v>
      </c>
      <c r="EC48" s="91">
        <v>4783</v>
      </c>
    </row>
    <row r="49" spans="1:133" s="74" customFormat="1" ht="18" customHeight="1">
      <c r="A49" s="87" t="s">
        <v>54</v>
      </c>
      <c r="B49" s="115">
        <v>0</v>
      </c>
      <c r="C49" s="115">
        <v>0</v>
      </c>
      <c r="D49" s="115">
        <v>0</v>
      </c>
      <c r="E49" s="88">
        <v>0</v>
      </c>
      <c r="F49" s="88">
        <v>12</v>
      </c>
      <c r="G49" s="88">
        <v>13</v>
      </c>
      <c r="H49" s="88">
        <v>17</v>
      </c>
      <c r="I49" s="88">
        <v>19</v>
      </c>
      <c r="J49" s="88">
        <v>8</v>
      </c>
      <c r="K49" s="132">
        <v>69</v>
      </c>
      <c r="L49" s="91">
        <v>69</v>
      </c>
      <c r="M49" s="88">
        <v>0</v>
      </c>
      <c r="N49" s="88">
        <v>0</v>
      </c>
      <c r="O49" s="88">
        <v>0</v>
      </c>
      <c r="P49" s="88">
        <v>0</v>
      </c>
      <c r="Q49" s="88">
        <v>0</v>
      </c>
      <c r="R49" s="88">
        <v>0</v>
      </c>
      <c r="S49" s="88">
        <v>0</v>
      </c>
      <c r="T49" s="88">
        <v>0</v>
      </c>
      <c r="U49" s="88">
        <v>0</v>
      </c>
      <c r="V49" s="88">
        <v>0</v>
      </c>
      <c r="W49" s="88">
        <v>0</v>
      </c>
      <c r="X49" s="88">
        <v>0</v>
      </c>
      <c r="Y49" s="88">
        <v>0</v>
      </c>
      <c r="Z49" s="88">
        <v>0</v>
      </c>
      <c r="AA49" s="88">
        <v>0</v>
      </c>
      <c r="AB49" s="88">
        <v>5</v>
      </c>
      <c r="AC49" s="88">
        <v>9</v>
      </c>
      <c r="AD49" s="88">
        <v>14</v>
      </c>
      <c r="AE49" s="88">
        <v>17</v>
      </c>
      <c r="AF49" s="88">
        <v>8</v>
      </c>
      <c r="AG49" s="88">
        <v>53</v>
      </c>
      <c r="AH49" s="88">
        <v>53</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7</v>
      </c>
      <c r="AY49" s="88">
        <v>4</v>
      </c>
      <c r="AZ49" s="88">
        <v>3</v>
      </c>
      <c r="BA49" s="88">
        <v>2</v>
      </c>
      <c r="BB49" s="88">
        <v>0</v>
      </c>
      <c r="BC49" s="88">
        <v>16</v>
      </c>
      <c r="BD49" s="88">
        <v>16</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v>
      </c>
      <c r="CC49" s="88">
        <v>1</v>
      </c>
      <c r="CD49" s="88">
        <v>0</v>
      </c>
      <c r="CE49" s="88">
        <v>42</v>
      </c>
      <c r="CF49" s="88">
        <v>70</v>
      </c>
      <c r="CG49" s="88">
        <v>115</v>
      </c>
      <c r="CH49" s="88">
        <v>163</v>
      </c>
      <c r="CI49" s="88">
        <v>111</v>
      </c>
      <c r="CJ49" s="88">
        <v>501</v>
      </c>
      <c r="CK49" s="88">
        <v>502</v>
      </c>
      <c r="CL49" s="88">
        <v>0</v>
      </c>
      <c r="CM49" s="88">
        <v>1</v>
      </c>
      <c r="CN49" s="88">
        <v>1</v>
      </c>
      <c r="CO49" s="88">
        <v>0</v>
      </c>
      <c r="CP49" s="88">
        <v>14</v>
      </c>
      <c r="CQ49" s="88">
        <v>38</v>
      </c>
      <c r="CR49" s="88">
        <v>58</v>
      </c>
      <c r="CS49" s="88">
        <v>109</v>
      </c>
      <c r="CT49" s="88">
        <v>73</v>
      </c>
      <c r="CU49" s="88">
        <v>292</v>
      </c>
      <c r="CV49" s="88">
        <v>293</v>
      </c>
      <c r="CW49" s="88">
        <v>0</v>
      </c>
      <c r="CX49" s="88">
        <v>0</v>
      </c>
      <c r="CY49" s="88">
        <v>0</v>
      </c>
      <c r="CZ49" s="88">
        <v>0</v>
      </c>
      <c r="DA49" s="88">
        <v>28</v>
      </c>
      <c r="DB49" s="88">
        <v>31</v>
      </c>
      <c r="DC49" s="88">
        <v>51</v>
      </c>
      <c r="DD49" s="88">
        <v>38</v>
      </c>
      <c r="DE49" s="88">
        <v>9</v>
      </c>
      <c r="DF49" s="132">
        <v>157</v>
      </c>
      <c r="DG49" s="91">
        <v>157</v>
      </c>
      <c r="DH49" s="115">
        <v>0</v>
      </c>
      <c r="DI49" s="88">
        <v>0</v>
      </c>
      <c r="DJ49" s="88">
        <v>0</v>
      </c>
      <c r="DK49" s="88">
        <v>0</v>
      </c>
      <c r="DL49" s="88">
        <v>0</v>
      </c>
      <c r="DM49" s="88">
        <v>1</v>
      </c>
      <c r="DN49" s="88">
        <v>6</v>
      </c>
      <c r="DO49" s="88">
        <v>16</v>
      </c>
      <c r="DP49" s="88">
        <v>29</v>
      </c>
      <c r="DQ49" s="132">
        <v>52</v>
      </c>
      <c r="DR49" s="116">
        <v>52</v>
      </c>
      <c r="DS49" s="115">
        <v>202</v>
      </c>
      <c r="DT49" s="88">
        <v>262</v>
      </c>
      <c r="DU49" s="88">
        <v>464</v>
      </c>
      <c r="DV49" s="88">
        <v>178</v>
      </c>
      <c r="DW49" s="88">
        <v>865</v>
      </c>
      <c r="DX49" s="88">
        <v>780</v>
      </c>
      <c r="DY49" s="88">
        <v>667</v>
      </c>
      <c r="DZ49" s="88">
        <v>548</v>
      </c>
      <c r="EA49" s="88">
        <v>372</v>
      </c>
      <c r="EB49" s="132">
        <v>3410</v>
      </c>
      <c r="EC49" s="91">
        <v>3874</v>
      </c>
    </row>
    <row r="50" spans="1:133" s="74" customFormat="1" ht="18" customHeight="1">
      <c r="A50" s="87" t="s">
        <v>55</v>
      </c>
      <c r="B50" s="115">
        <v>0</v>
      </c>
      <c r="C50" s="115">
        <v>0</v>
      </c>
      <c r="D50" s="115">
        <v>0</v>
      </c>
      <c r="E50" s="88">
        <v>0</v>
      </c>
      <c r="F50" s="88">
        <v>8</v>
      </c>
      <c r="G50" s="88">
        <v>19</v>
      </c>
      <c r="H50" s="88">
        <v>27</v>
      </c>
      <c r="I50" s="88">
        <v>20</v>
      </c>
      <c r="J50" s="88">
        <v>5</v>
      </c>
      <c r="K50" s="132">
        <v>79</v>
      </c>
      <c r="L50" s="91">
        <v>79</v>
      </c>
      <c r="M50" s="88">
        <v>0</v>
      </c>
      <c r="N50" s="88">
        <v>0</v>
      </c>
      <c r="O50" s="88">
        <v>0</v>
      </c>
      <c r="P50" s="88">
        <v>0</v>
      </c>
      <c r="Q50" s="88">
        <v>0</v>
      </c>
      <c r="R50" s="88">
        <v>0</v>
      </c>
      <c r="S50" s="88">
        <v>0</v>
      </c>
      <c r="T50" s="88">
        <v>0</v>
      </c>
      <c r="U50" s="88">
        <v>0</v>
      </c>
      <c r="V50" s="88">
        <v>0</v>
      </c>
      <c r="W50" s="88">
        <v>0</v>
      </c>
      <c r="X50" s="88">
        <v>0</v>
      </c>
      <c r="Y50" s="88">
        <v>0</v>
      </c>
      <c r="Z50" s="88">
        <v>0</v>
      </c>
      <c r="AA50" s="88">
        <v>0</v>
      </c>
      <c r="AB50" s="88">
        <v>3</v>
      </c>
      <c r="AC50" s="88">
        <v>7</v>
      </c>
      <c r="AD50" s="88">
        <v>14</v>
      </c>
      <c r="AE50" s="88">
        <v>12</v>
      </c>
      <c r="AF50" s="88">
        <v>4</v>
      </c>
      <c r="AG50" s="88">
        <v>40</v>
      </c>
      <c r="AH50" s="88">
        <v>40</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5</v>
      </c>
      <c r="AY50" s="88">
        <v>12</v>
      </c>
      <c r="AZ50" s="88">
        <v>13</v>
      </c>
      <c r="BA50" s="88">
        <v>8</v>
      </c>
      <c r="BB50" s="88">
        <v>1</v>
      </c>
      <c r="BC50" s="88">
        <v>39</v>
      </c>
      <c r="BD50" s="88">
        <v>39</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25</v>
      </c>
      <c r="CF50" s="88">
        <v>39</v>
      </c>
      <c r="CG50" s="88">
        <v>101</v>
      </c>
      <c r="CH50" s="88">
        <v>133</v>
      </c>
      <c r="CI50" s="88">
        <v>137</v>
      </c>
      <c r="CJ50" s="88">
        <v>435</v>
      </c>
      <c r="CK50" s="88">
        <v>435</v>
      </c>
      <c r="CL50" s="88">
        <v>0</v>
      </c>
      <c r="CM50" s="88">
        <v>0</v>
      </c>
      <c r="CN50" s="88">
        <v>0</v>
      </c>
      <c r="CO50" s="88">
        <v>0</v>
      </c>
      <c r="CP50" s="88">
        <v>16</v>
      </c>
      <c r="CQ50" s="88">
        <v>23</v>
      </c>
      <c r="CR50" s="88">
        <v>62</v>
      </c>
      <c r="CS50" s="88">
        <v>80</v>
      </c>
      <c r="CT50" s="88">
        <v>67</v>
      </c>
      <c r="CU50" s="88">
        <v>248</v>
      </c>
      <c r="CV50" s="88">
        <v>248</v>
      </c>
      <c r="CW50" s="88">
        <v>0</v>
      </c>
      <c r="CX50" s="88">
        <v>0</v>
      </c>
      <c r="CY50" s="88">
        <v>0</v>
      </c>
      <c r="CZ50" s="88">
        <v>0</v>
      </c>
      <c r="DA50" s="88">
        <v>9</v>
      </c>
      <c r="DB50" s="88">
        <v>16</v>
      </c>
      <c r="DC50" s="88">
        <v>30</v>
      </c>
      <c r="DD50" s="88">
        <v>33</v>
      </c>
      <c r="DE50" s="88">
        <v>14</v>
      </c>
      <c r="DF50" s="132">
        <v>102</v>
      </c>
      <c r="DG50" s="91">
        <v>102</v>
      </c>
      <c r="DH50" s="115">
        <v>0</v>
      </c>
      <c r="DI50" s="88">
        <v>0</v>
      </c>
      <c r="DJ50" s="88">
        <v>0</v>
      </c>
      <c r="DK50" s="88">
        <v>0</v>
      </c>
      <c r="DL50" s="88">
        <v>0</v>
      </c>
      <c r="DM50" s="88">
        <v>0</v>
      </c>
      <c r="DN50" s="88">
        <v>9</v>
      </c>
      <c r="DO50" s="88">
        <v>20</v>
      </c>
      <c r="DP50" s="88">
        <v>56</v>
      </c>
      <c r="DQ50" s="132">
        <v>85</v>
      </c>
      <c r="DR50" s="116">
        <v>85</v>
      </c>
      <c r="DS50" s="115">
        <v>182</v>
      </c>
      <c r="DT50" s="88">
        <v>244</v>
      </c>
      <c r="DU50" s="88">
        <v>426</v>
      </c>
      <c r="DV50" s="88">
        <v>217</v>
      </c>
      <c r="DW50" s="88">
        <v>1107</v>
      </c>
      <c r="DX50" s="88">
        <v>890</v>
      </c>
      <c r="DY50" s="88">
        <v>813</v>
      </c>
      <c r="DZ50" s="88">
        <v>596</v>
      </c>
      <c r="EA50" s="88">
        <v>471</v>
      </c>
      <c r="EB50" s="132">
        <v>4094</v>
      </c>
      <c r="EC50" s="91">
        <v>4520</v>
      </c>
    </row>
    <row r="51" spans="1:133" s="74" customFormat="1" ht="18" customHeight="1">
      <c r="A51" s="87" t="s">
        <v>56</v>
      </c>
      <c r="B51" s="115">
        <v>0</v>
      </c>
      <c r="C51" s="115">
        <v>0</v>
      </c>
      <c r="D51" s="115">
        <v>0</v>
      </c>
      <c r="E51" s="88">
        <v>0</v>
      </c>
      <c r="F51" s="88">
        <v>24</v>
      </c>
      <c r="G51" s="88">
        <v>32</v>
      </c>
      <c r="H51" s="88">
        <v>31</v>
      </c>
      <c r="I51" s="88">
        <v>14</v>
      </c>
      <c r="J51" s="88">
        <v>9</v>
      </c>
      <c r="K51" s="132">
        <v>110</v>
      </c>
      <c r="L51" s="91">
        <v>110</v>
      </c>
      <c r="M51" s="88">
        <v>0</v>
      </c>
      <c r="N51" s="88">
        <v>0</v>
      </c>
      <c r="O51" s="88">
        <v>0</v>
      </c>
      <c r="P51" s="88">
        <v>0</v>
      </c>
      <c r="Q51" s="88">
        <v>0</v>
      </c>
      <c r="R51" s="88">
        <v>0</v>
      </c>
      <c r="S51" s="88">
        <v>0</v>
      </c>
      <c r="T51" s="88">
        <v>0</v>
      </c>
      <c r="U51" s="88">
        <v>0</v>
      </c>
      <c r="V51" s="88">
        <v>0</v>
      </c>
      <c r="W51" s="88">
        <v>0</v>
      </c>
      <c r="X51" s="88">
        <v>0</v>
      </c>
      <c r="Y51" s="88">
        <v>0</v>
      </c>
      <c r="Z51" s="88">
        <v>0</v>
      </c>
      <c r="AA51" s="88">
        <v>0</v>
      </c>
      <c r="AB51" s="88">
        <v>0</v>
      </c>
      <c r="AC51" s="88">
        <v>8</v>
      </c>
      <c r="AD51" s="88">
        <v>13</v>
      </c>
      <c r="AE51" s="88">
        <v>10</v>
      </c>
      <c r="AF51" s="88">
        <v>9</v>
      </c>
      <c r="AG51" s="88">
        <v>40</v>
      </c>
      <c r="AH51" s="88">
        <v>40</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24</v>
      </c>
      <c r="AY51" s="88">
        <v>24</v>
      </c>
      <c r="AZ51" s="88">
        <v>18</v>
      </c>
      <c r="BA51" s="88">
        <v>4</v>
      </c>
      <c r="BB51" s="88">
        <v>0</v>
      </c>
      <c r="BC51" s="88">
        <v>70</v>
      </c>
      <c r="BD51" s="88">
        <v>70</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40</v>
      </c>
      <c r="CF51" s="88">
        <v>50</v>
      </c>
      <c r="CG51" s="88">
        <v>101</v>
      </c>
      <c r="CH51" s="88">
        <v>152</v>
      </c>
      <c r="CI51" s="88">
        <v>151</v>
      </c>
      <c r="CJ51" s="88">
        <v>494</v>
      </c>
      <c r="CK51" s="88">
        <v>494</v>
      </c>
      <c r="CL51" s="88">
        <v>0</v>
      </c>
      <c r="CM51" s="88">
        <v>0</v>
      </c>
      <c r="CN51" s="88">
        <v>0</v>
      </c>
      <c r="CO51" s="88">
        <v>0</v>
      </c>
      <c r="CP51" s="88">
        <v>16</v>
      </c>
      <c r="CQ51" s="88">
        <v>23</v>
      </c>
      <c r="CR51" s="88">
        <v>58</v>
      </c>
      <c r="CS51" s="88">
        <v>99</v>
      </c>
      <c r="CT51" s="88">
        <v>84</v>
      </c>
      <c r="CU51" s="88">
        <v>280</v>
      </c>
      <c r="CV51" s="88">
        <v>280</v>
      </c>
      <c r="CW51" s="88">
        <v>0</v>
      </c>
      <c r="CX51" s="88">
        <v>0</v>
      </c>
      <c r="CY51" s="88">
        <v>0</v>
      </c>
      <c r="CZ51" s="88">
        <v>0</v>
      </c>
      <c r="DA51" s="88">
        <v>24</v>
      </c>
      <c r="DB51" s="88">
        <v>21</v>
      </c>
      <c r="DC51" s="88">
        <v>38</v>
      </c>
      <c r="DD51" s="88">
        <v>31</v>
      </c>
      <c r="DE51" s="88">
        <v>10</v>
      </c>
      <c r="DF51" s="132">
        <v>124</v>
      </c>
      <c r="DG51" s="91">
        <v>124</v>
      </c>
      <c r="DH51" s="115">
        <v>0</v>
      </c>
      <c r="DI51" s="88">
        <v>0</v>
      </c>
      <c r="DJ51" s="88">
        <v>0</v>
      </c>
      <c r="DK51" s="88">
        <v>0</v>
      </c>
      <c r="DL51" s="88">
        <v>0</v>
      </c>
      <c r="DM51" s="88">
        <v>6</v>
      </c>
      <c r="DN51" s="88">
        <v>5</v>
      </c>
      <c r="DO51" s="88">
        <v>22</v>
      </c>
      <c r="DP51" s="88">
        <v>57</v>
      </c>
      <c r="DQ51" s="132">
        <v>90</v>
      </c>
      <c r="DR51" s="116">
        <v>90</v>
      </c>
      <c r="DS51" s="115">
        <v>325</v>
      </c>
      <c r="DT51" s="88">
        <v>365</v>
      </c>
      <c r="DU51" s="88">
        <v>690</v>
      </c>
      <c r="DV51" s="88">
        <v>294</v>
      </c>
      <c r="DW51" s="88">
        <v>1621</v>
      </c>
      <c r="DX51" s="88">
        <v>1083</v>
      </c>
      <c r="DY51" s="88">
        <v>907</v>
      </c>
      <c r="DZ51" s="88">
        <v>754</v>
      </c>
      <c r="EA51" s="88">
        <v>677</v>
      </c>
      <c r="EB51" s="132">
        <v>5336</v>
      </c>
      <c r="EC51" s="91">
        <v>6026</v>
      </c>
    </row>
    <row r="52" spans="1:133" s="74" customFormat="1" ht="18" customHeight="1">
      <c r="A52" s="87" t="s">
        <v>57</v>
      </c>
      <c r="B52" s="115">
        <v>0</v>
      </c>
      <c r="C52" s="115">
        <v>0</v>
      </c>
      <c r="D52" s="115">
        <v>0</v>
      </c>
      <c r="E52" s="88">
        <v>1</v>
      </c>
      <c r="F52" s="88">
        <v>19</v>
      </c>
      <c r="G52" s="88">
        <v>24</v>
      </c>
      <c r="H52" s="88">
        <v>23</v>
      </c>
      <c r="I52" s="88">
        <v>6</v>
      </c>
      <c r="J52" s="88">
        <v>11</v>
      </c>
      <c r="K52" s="132">
        <v>84</v>
      </c>
      <c r="L52" s="91">
        <v>84</v>
      </c>
      <c r="M52" s="88">
        <v>0</v>
      </c>
      <c r="N52" s="88">
        <v>0</v>
      </c>
      <c r="O52" s="88">
        <v>0</v>
      </c>
      <c r="P52" s="88">
        <v>0</v>
      </c>
      <c r="Q52" s="88">
        <v>0</v>
      </c>
      <c r="R52" s="88">
        <v>0</v>
      </c>
      <c r="S52" s="88">
        <v>0</v>
      </c>
      <c r="T52" s="88">
        <v>0</v>
      </c>
      <c r="U52" s="88">
        <v>0</v>
      </c>
      <c r="V52" s="88">
        <v>0</v>
      </c>
      <c r="W52" s="88">
        <v>0</v>
      </c>
      <c r="X52" s="88">
        <v>0</v>
      </c>
      <c r="Y52" s="88">
        <v>0</v>
      </c>
      <c r="Z52" s="88">
        <v>0</v>
      </c>
      <c r="AA52" s="88">
        <v>1</v>
      </c>
      <c r="AB52" s="88">
        <v>14</v>
      </c>
      <c r="AC52" s="88">
        <v>18</v>
      </c>
      <c r="AD52" s="88">
        <v>21</v>
      </c>
      <c r="AE52" s="88">
        <v>5</v>
      </c>
      <c r="AF52" s="88">
        <v>11</v>
      </c>
      <c r="AG52" s="88">
        <v>70</v>
      </c>
      <c r="AH52" s="88">
        <v>70</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5</v>
      </c>
      <c r="AY52" s="88">
        <v>6</v>
      </c>
      <c r="AZ52" s="88">
        <v>2</v>
      </c>
      <c r="BA52" s="88">
        <v>1</v>
      </c>
      <c r="BB52" s="88">
        <v>0</v>
      </c>
      <c r="BC52" s="88">
        <v>14</v>
      </c>
      <c r="BD52" s="88">
        <v>14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1</v>
      </c>
      <c r="CC52" s="88">
        <v>1</v>
      </c>
      <c r="CD52" s="88">
        <v>0</v>
      </c>
      <c r="CE52" s="88">
        <v>34</v>
      </c>
      <c r="CF52" s="88">
        <v>66</v>
      </c>
      <c r="CG52" s="88">
        <v>108</v>
      </c>
      <c r="CH52" s="88">
        <v>101</v>
      </c>
      <c r="CI52" s="88">
        <v>80</v>
      </c>
      <c r="CJ52" s="88">
        <v>389</v>
      </c>
      <c r="CK52" s="88">
        <v>390</v>
      </c>
      <c r="CL52" s="88">
        <v>0</v>
      </c>
      <c r="CM52" s="88">
        <v>0</v>
      </c>
      <c r="CN52" s="88">
        <v>0</v>
      </c>
      <c r="CO52" s="88">
        <v>0</v>
      </c>
      <c r="CP52" s="88">
        <v>13</v>
      </c>
      <c r="CQ52" s="88">
        <v>33</v>
      </c>
      <c r="CR52" s="88">
        <v>72</v>
      </c>
      <c r="CS52" s="88">
        <v>69</v>
      </c>
      <c r="CT52" s="88">
        <v>47</v>
      </c>
      <c r="CU52" s="88">
        <v>234</v>
      </c>
      <c r="CV52" s="88">
        <v>234</v>
      </c>
      <c r="CW52" s="88">
        <v>0</v>
      </c>
      <c r="CX52" s="88">
        <v>1</v>
      </c>
      <c r="CY52" s="88">
        <v>1</v>
      </c>
      <c r="CZ52" s="88">
        <v>0</v>
      </c>
      <c r="DA52" s="88">
        <v>18</v>
      </c>
      <c r="DB52" s="88">
        <v>31</v>
      </c>
      <c r="DC52" s="88">
        <v>31</v>
      </c>
      <c r="DD52" s="88">
        <v>23</v>
      </c>
      <c r="DE52" s="88">
        <v>12</v>
      </c>
      <c r="DF52" s="132">
        <v>115</v>
      </c>
      <c r="DG52" s="91">
        <v>116</v>
      </c>
      <c r="DH52" s="115">
        <v>0</v>
      </c>
      <c r="DI52" s="88">
        <v>0</v>
      </c>
      <c r="DJ52" s="88">
        <v>0</v>
      </c>
      <c r="DK52" s="88">
        <v>0</v>
      </c>
      <c r="DL52" s="88">
        <v>3</v>
      </c>
      <c r="DM52" s="88">
        <v>2</v>
      </c>
      <c r="DN52" s="88">
        <v>5</v>
      </c>
      <c r="DO52" s="88">
        <v>9</v>
      </c>
      <c r="DP52" s="88">
        <v>21</v>
      </c>
      <c r="DQ52" s="132">
        <v>40</v>
      </c>
      <c r="DR52" s="116">
        <v>40</v>
      </c>
      <c r="DS52" s="115">
        <v>163</v>
      </c>
      <c r="DT52" s="88">
        <v>159</v>
      </c>
      <c r="DU52" s="88">
        <v>322</v>
      </c>
      <c r="DV52" s="88">
        <v>177</v>
      </c>
      <c r="DW52" s="88">
        <v>869</v>
      </c>
      <c r="DX52" s="88">
        <v>677</v>
      </c>
      <c r="DY52" s="88">
        <v>552</v>
      </c>
      <c r="DZ52" s="88">
        <v>337</v>
      </c>
      <c r="EA52" s="88">
        <v>355</v>
      </c>
      <c r="EB52" s="132">
        <v>2967</v>
      </c>
      <c r="EC52" s="91">
        <v>3289</v>
      </c>
    </row>
    <row r="53" spans="1:133" s="74" customFormat="1" ht="18" customHeight="1">
      <c r="A53" s="87" t="s">
        <v>58</v>
      </c>
      <c r="B53" s="115">
        <v>0</v>
      </c>
      <c r="C53" s="115">
        <v>0</v>
      </c>
      <c r="D53" s="115">
        <v>0</v>
      </c>
      <c r="E53" s="88">
        <v>0</v>
      </c>
      <c r="F53" s="88">
        <v>10</v>
      </c>
      <c r="G53" s="88">
        <v>21</v>
      </c>
      <c r="H53" s="88">
        <v>19</v>
      </c>
      <c r="I53" s="88">
        <v>18</v>
      </c>
      <c r="J53" s="88">
        <v>13</v>
      </c>
      <c r="K53" s="132">
        <v>81</v>
      </c>
      <c r="L53" s="91">
        <v>81</v>
      </c>
      <c r="M53" s="88">
        <v>0</v>
      </c>
      <c r="N53" s="88">
        <v>0</v>
      </c>
      <c r="O53" s="88">
        <v>0</v>
      </c>
      <c r="P53" s="88">
        <v>0</v>
      </c>
      <c r="Q53" s="88">
        <v>0</v>
      </c>
      <c r="R53" s="88">
        <v>0</v>
      </c>
      <c r="S53" s="88">
        <v>0</v>
      </c>
      <c r="T53" s="88">
        <v>0</v>
      </c>
      <c r="U53" s="88">
        <v>0</v>
      </c>
      <c r="V53" s="88">
        <v>0</v>
      </c>
      <c r="W53" s="88">
        <v>0</v>
      </c>
      <c r="X53" s="88">
        <v>0</v>
      </c>
      <c r="Y53" s="88">
        <v>0</v>
      </c>
      <c r="Z53" s="88">
        <v>0</v>
      </c>
      <c r="AA53" s="88">
        <v>0</v>
      </c>
      <c r="AB53" s="88">
        <v>5</v>
      </c>
      <c r="AC53" s="88">
        <v>10</v>
      </c>
      <c r="AD53" s="88">
        <v>16</v>
      </c>
      <c r="AE53" s="88">
        <v>15</v>
      </c>
      <c r="AF53" s="88">
        <v>10</v>
      </c>
      <c r="AG53" s="88">
        <v>56</v>
      </c>
      <c r="AH53" s="88">
        <v>56</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5</v>
      </c>
      <c r="AY53" s="88">
        <v>11</v>
      </c>
      <c r="AZ53" s="88">
        <v>3</v>
      </c>
      <c r="BA53" s="88">
        <v>3</v>
      </c>
      <c r="BB53" s="88">
        <v>3</v>
      </c>
      <c r="BC53" s="88">
        <v>25</v>
      </c>
      <c r="BD53" s="88">
        <v>25</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v>
      </c>
      <c r="CB53" s="88">
        <v>2</v>
      </c>
      <c r="CC53" s="88">
        <v>3</v>
      </c>
      <c r="CD53" s="88">
        <v>0</v>
      </c>
      <c r="CE53" s="88">
        <v>35</v>
      </c>
      <c r="CF53" s="88">
        <v>72</v>
      </c>
      <c r="CG53" s="88">
        <v>105</v>
      </c>
      <c r="CH53" s="88">
        <v>164</v>
      </c>
      <c r="CI53" s="88">
        <v>212</v>
      </c>
      <c r="CJ53" s="88">
        <v>588</v>
      </c>
      <c r="CK53" s="88">
        <v>591</v>
      </c>
      <c r="CL53" s="88">
        <v>1</v>
      </c>
      <c r="CM53" s="88">
        <v>1</v>
      </c>
      <c r="CN53" s="88">
        <v>2</v>
      </c>
      <c r="CO53" s="88">
        <v>0</v>
      </c>
      <c r="CP53" s="88">
        <v>11</v>
      </c>
      <c r="CQ53" s="88">
        <v>23</v>
      </c>
      <c r="CR53" s="88">
        <v>37</v>
      </c>
      <c r="CS53" s="88">
        <v>83</v>
      </c>
      <c r="CT53" s="88">
        <v>124</v>
      </c>
      <c r="CU53" s="88">
        <v>278</v>
      </c>
      <c r="CV53" s="88">
        <v>280</v>
      </c>
      <c r="CW53" s="88">
        <v>0</v>
      </c>
      <c r="CX53" s="88">
        <v>1</v>
      </c>
      <c r="CY53" s="88">
        <v>1</v>
      </c>
      <c r="CZ53" s="88">
        <v>0</v>
      </c>
      <c r="DA53" s="88">
        <v>24</v>
      </c>
      <c r="DB53" s="88">
        <v>49</v>
      </c>
      <c r="DC53" s="88">
        <v>61</v>
      </c>
      <c r="DD53" s="88">
        <v>61</v>
      </c>
      <c r="DE53" s="88">
        <v>35</v>
      </c>
      <c r="DF53" s="132">
        <v>230</v>
      </c>
      <c r="DG53" s="91">
        <v>231</v>
      </c>
      <c r="DH53" s="115">
        <v>0</v>
      </c>
      <c r="DI53" s="88">
        <v>0</v>
      </c>
      <c r="DJ53" s="88">
        <v>0</v>
      </c>
      <c r="DK53" s="88">
        <v>0</v>
      </c>
      <c r="DL53" s="88">
        <v>0</v>
      </c>
      <c r="DM53" s="88">
        <v>0</v>
      </c>
      <c r="DN53" s="88">
        <v>7</v>
      </c>
      <c r="DO53" s="88">
        <v>20</v>
      </c>
      <c r="DP53" s="88">
        <v>53</v>
      </c>
      <c r="DQ53" s="132">
        <v>80</v>
      </c>
      <c r="DR53" s="116">
        <v>80</v>
      </c>
      <c r="DS53" s="115">
        <v>163</v>
      </c>
      <c r="DT53" s="88">
        <v>401</v>
      </c>
      <c r="DU53" s="88">
        <v>564</v>
      </c>
      <c r="DV53" s="88">
        <v>104</v>
      </c>
      <c r="DW53" s="88">
        <v>1469</v>
      </c>
      <c r="DX53" s="88">
        <v>1238</v>
      </c>
      <c r="DY53" s="88">
        <v>964</v>
      </c>
      <c r="DZ53" s="88">
        <v>913</v>
      </c>
      <c r="EA53" s="88">
        <v>831</v>
      </c>
      <c r="EB53" s="132">
        <v>5519</v>
      </c>
      <c r="EC53" s="91">
        <v>6083</v>
      </c>
    </row>
    <row r="54" spans="1:133" s="74" customFormat="1" ht="18" customHeight="1">
      <c r="A54" s="87" t="s">
        <v>59</v>
      </c>
      <c r="B54" s="115">
        <v>0</v>
      </c>
      <c r="C54" s="115">
        <v>1</v>
      </c>
      <c r="D54" s="115">
        <v>1</v>
      </c>
      <c r="E54" s="88">
        <v>0</v>
      </c>
      <c r="F54" s="88">
        <v>7</v>
      </c>
      <c r="G54" s="88">
        <v>6</v>
      </c>
      <c r="H54" s="88">
        <v>6</v>
      </c>
      <c r="I54" s="88">
        <v>3</v>
      </c>
      <c r="J54" s="88">
        <v>2</v>
      </c>
      <c r="K54" s="132">
        <v>24</v>
      </c>
      <c r="L54" s="91">
        <v>25</v>
      </c>
      <c r="M54" s="88">
        <v>0</v>
      </c>
      <c r="N54" s="88">
        <v>0</v>
      </c>
      <c r="O54" s="88">
        <v>0</v>
      </c>
      <c r="P54" s="88">
        <v>0</v>
      </c>
      <c r="Q54" s="88">
        <v>0</v>
      </c>
      <c r="R54" s="88">
        <v>0</v>
      </c>
      <c r="S54" s="88">
        <v>0</v>
      </c>
      <c r="T54" s="88">
        <v>0</v>
      </c>
      <c r="U54" s="88">
        <v>0</v>
      </c>
      <c r="V54" s="88">
        <v>0</v>
      </c>
      <c r="W54" s="88">
        <v>0</v>
      </c>
      <c r="X54" s="88">
        <v>0</v>
      </c>
      <c r="Y54" s="88">
        <v>1</v>
      </c>
      <c r="Z54" s="88">
        <v>1</v>
      </c>
      <c r="AA54" s="88">
        <v>0</v>
      </c>
      <c r="AB54" s="88">
        <v>3</v>
      </c>
      <c r="AC54" s="88">
        <v>1</v>
      </c>
      <c r="AD54" s="88">
        <v>2</v>
      </c>
      <c r="AE54" s="88">
        <v>1</v>
      </c>
      <c r="AF54" s="88">
        <v>2</v>
      </c>
      <c r="AG54" s="88">
        <v>9</v>
      </c>
      <c r="AH54" s="88">
        <v>10</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4</v>
      </c>
      <c r="AY54" s="88">
        <v>5</v>
      </c>
      <c r="AZ54" s="88">
        <v>4</v>
      </c>
      <c r="BA54" s="88">
        <v>2</v>
      </c>
      <c r="BB54" s="88">
        <v>0</v>
      </c>
      <c r="BC54" s="88">
        <v>15</v>
      </c>
      <c r="BD54" s="88">
        <v>15</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34</v>
      </c>
      <c r="CF54" s="88">
        <v>54</v>
      </c>
      <c r="CG54" s="88">
        <v>73</v>
      </c>
      <c r="CH54" s="88">
        <v>78</v>
      </c>
      <c r="CI54" s="88">
        <v>69</v>
      </c>
      <c r="CJ54" s="88">
        <v>308</v>
      </c>
      <c r="CK54" s="88">
        <v>308</v>
      </c>
      <c r="CL54" s="88">
        <v>0</v>
      </c>
      <c r="CM54" s="88">
        <v>0</v>
      </c>
      <c r="CN54" s="88">
        <v>0</v>
      </c>
      <c r="CO54" s="88">
        <v>0</v>
      </c>
      <c r="CP54" s="88">
        <v>16</v>
      </c>
      <c r="CQ54" s="88">
        <v>28</v>
      </c>
      <c r="CR54" s="88">
        <v>51</v>
      </c>
      <c r="CS54" s="88">
        <v>52</v>
      </c>
      <c r="CT54" s="88">
        <v>41</v>
      </c>
      <c r="CU54" s="88">
        <v>188</v>
      </c>
      <c r="CV54" s="88">
        <v>188</v>
      </c>
      <c r="CW54" s="88">
        <v>0</v>
      </c>
      <c r="CX54" s="88">
        <v>0</v>
      </c>
      <c r="CY54" s="88">
        <v>0</v>
      </c>
      <c r="CZ54" s="88">
        <v>0</v>
      </c>
      <c r="DA54" s="88">
        <v>17</v>
      </c>
      <c r="DB54" s="88">
        <v>22</v>
      </c>
      <c r="DC54" s="88">
        <v>21</v>
      </c>
      <c r="DD54" s="88">
        <v>21</v>
      </c>
      <c r="DE54" s="88">
        <v>8</v>
      </c>
      <c r="DF54" s="132">
        <v>89</v>
      </c>
      <c r="DG54" s="91">
        <v>89</v>
      </c>
      <c r="DH54" s="115">
        <v>0</v>
      </c>
      <c r="DI54" s="88">
        <v>0</v>
      </c>
      <c r="DJ54" s="88">
        <v>0</v>
      </c>
      <c r="DK54" s="88">
        <v>0</v>
      </c>
      <c r="DL54" s="88">
        <v>1</v>
      </c>
      <c r="DM54" s="88">
        <v>4</v>
      </c>
      <c r="DN54" s="88">
        <v>1</v>
      </c>
      <c r="DO54" s="88">
        <v>5</v>
      </c>
      <c r="DP54" s="88">
        <v>20</v>
      </c>
      <c r="DQ54" s="132">
        <v>31</v>
      </c>
      <c r="DR54" s="116">
        <v>31</v>
      </c>
      <c r="DS54" s="115">
        <v>224</v>
      </c>
      <c r="DT54" s="88">
        <v>237</v>
      </c>
      <c r="DU54" s="88">
        <v>461</v>
      </c>
      <c r="DV54" s="88">
        <v>264</v>
      </c>
      <c r="DW54" s="88">
        <v>788</v>
      </c>
      <c r="DX54" s="88">
        <v>498</v>
      </c>
      <c r="DY54" s="88">
        <v>483</v>
      </c>
      <c r="DZ54" s="88">
        <v>367</v>
      </c>
      <c r="EA54" s="88">
        <v>249</v>
      </c>
      <c r="EB54" s="132">
        <v>2649</v>
      </c>
      <c r="EC54" s="91">
        <v>3110</v>
      </c>
    </row>
    <row r="55" spans="1:133" s="74" customFormat="1" ht="18" customHeight="1">
      <c r="A55" s="87" t="s">
        <v>60</v>
      </c>
      <c r="B55" s="115">
        <v>0</v>
      </c>
      <c r="C55" s="115">
        <v>2</v>
      </c>
      <c r="D55" s="115">
        <v>2</v>
      </c>
      <c r="E55" s="88">
        <v>0</v>
      </c>
      <c r="F55" s="88">
        <v>13</v>
      </c>
      <c r="G55" s="88">
        <v>11</v>
      </c>
      <c r="H55" s="88">
        <v>15</v>
      </c>
      <c r="I55" s="88">
        <v>8</v>
      </c>
      <c r="J55" s="88">
        <v>6</v>
      </c>
      <c r="K55" s="132">
        <v>53</v>
      </c>
      <c r="L55" s="91">
        <v>55</v>
      </c>
      <c r="M55" s="88">
        <v>0</v>
      </c>
      <c r="N55" s="88">
        <v>0</v>
      </c>
      <c r="O55" s="88">
        <v>0</v>
      </c>
      <c r="P55" s="88">
        <v>0</v>
      </c>
      <c r="Q55" s="88">
        <v>0</v>
      </c>
      <c r="R55" s="88">
        <v>0</v>
      </c>
      <c r="S55" s="88">
        <v>0</v>
      </c>
      <c r="T55" s="88">
        <v>0</v>
      </c>
      <c r="U55" s="88">
        <v>0</v>
      </c>
      <c r="V55" s="88">
        <v>0</v>
      </c>
      <c r="W55" s="88">
        <v>0</v>
      </c>
      <c r="X55" s="88">
        <v>0</v>
      </c>
      <c r="Y55" s="88">
        <v>1</v>
      </c>
      <c r="Z55" s="88">
        <v>1</v>
      </c>
      <c r="AA55" s="88">
        <v>0</v>
      </c>
      <c r="AB55" s="88">
        <v>8</v>
      </c>
      <c r="AC55" s="88">
        <v>8</v>
      </c>
      <c r="AD55" s="88">
        <v>12</v>
      </c>
      <c r="AE55" s="88">
        <v>7</v>
      </c>
      <c r="AF55" s="88">
        <v>5</v>
      </c>
      <c r="AG55" s="88">
        <v>40</v>
      </c>
      <c r="AH55" s="88">
        <v>41</v>
      </c>
      <c r="AI55" s="88">
        <v>0</v>
      </c>
      <c r="AJ55" s="88">
        <v>0</v>
      </c>
      <c r="AK55" s="88">
        <v>0</v>
      </c>
      <c r="AL55" s="88">
        <v>0</v>
      </c>
      <c r="AM55" s="88">
        <v>0</v>
      </c>
      <c r="AN55" s="88">
        <v>0</v>
      </c>
      <c r="AO55" s="88">
        <v>0</v>
      </c>
      <c r="AP55" s="88">
        <v>0</v>
      </c>
      <c r="AQ55" s="88">
        <v>0</v>
      </c>
      <c r="AR55" s="88">
        <v>0</v>
      </c>
      <c r="AS55" s="88">
        <v>0</v>
      </c>
      <c r="AT55" s="88">
        <v>0</v>
      </c>
      <c r="AU55" s="88">
        <v>1</v>
      </c>
      <c r="AV55" s="88">
        <v>1</v>
      </c>
      <c r="AW55" s="88">
        <v>0</v>
      </c>
      <c r="AX55" s="88">
        <v>5</v>
      </c>
      <c r="AY55" s="88">
        <v>3</v>
      </c>
      <c r="AZ55" s="88">
        <v>3</v>
      </c>
      <c r="BA55" s="88">
        <v>1</v>
      </c>
      <c r="BB55" s="88">
        <v>1</v>
      </c>
      <c r="BC55" s="88">
        <v>13</v>
      </c>
      <c r="BD55" s="88">
        <v>14</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3</v>
      </c>
      <c r="CC55" s="88">
        <v>3</v>
      </c>
      <c r="CD55" s="88">
        <v>0</v>
      </c>
      <c r="CE55" s="88">
        <v>18</v>
      </c>
      <c r="CF55" s="88">
        <v>30</v>
      </c>
      <c r="CG55" s="88">
        <v>57</v>
      </c>
      <c r="CH55" s="88">
        <v>72</v>
      </c>
      <c r="CI55" s="88">
        <v>86</v>
      </c>
      <c r="CJ55" s="88">
        <v>263</v>
      </c>
      <c r="CK55" s="88">
        <v>266</v>
      </c>
      <c r="CL55" s="88">
        <v>0</v>
      </c>
      <c r="CM55" s="88">
        <v>2</v>
      </c>
      <c r="CN55" s="88">
        <v>2</v>
      </c>
      <c r="CO55" s="88">
        <v>0</v>
      </c>
      <c r="CP55" s="88">
        <v>9</v>
      </c>
      <c r="CQ55" s="88">
        <v>13</v>
      </c>
      <c r="CR55" s="88">
        <v>32</v>
      </c>
      <c r="CS55" s="88">
        <v>49</v>
      </c>
      <c r="CT55" s="88">
        <v>57</v>
      </c>
      <c r="CU55" s="88">
        <v>160</v>
      </c>
      <c r="CV55" s="88">
        <v>162</v>
      </c>
      <c r="CW55" s="88">
        <v>0</v>
      </c>
      <c r="CX55" s="88">
        <v>1</v>
      </c>
      <c r="CY55" s="88">
        <v>1</v>
      </c>
      <c r="CZ55" s="88">
        <v>0</v>
      </c>
      <c r="DA55" s="88">
        <v>9</v>
      </c>
      <c r="DB55" s="88">
        <v>13</v>
      </c>
      <c r="DC55" s="88">
        <v>20</v>
      </c>
      <c r="DD55" s="88">
        <v>14</v>
      </c>
      <c r="DE55" s="88">
        <v>6</v>
      </c>
      <c r="DF55" s="132">
        <v>62</v>
      </c>
      <c r="DG55" s="91">
        <v>63</v>
      </c>
      <c r="DH55" s="115">
        <v>0</v>
      </c>
      <c r="DI55" s="88">
        <v>0</v>
      </c>
      <c r="DJ55" s="88">
        <v>0</v>
      </c>
      <c r="DK55" s="88">
        <v>0</v>
      </c>
      <c r="DL55" s="88">
        <v>0</v>
      </c>
      <c r="DM55" s="88">
        <v>4</v>
      </c>
      <c r="DN55" s="88">
        <v>5</v>
      </c>
      <c r="DO55" s="88">
        <v>9</v>
      </c>
      <c r="DP55" s="88">
        <v>23</v>
      </c>
      <c r="DQ55" s="132">
        <v>41</v>
      </c>
      <c r="DR55" s="116">
        <v>41</v>
      </c>
      <c r="DS55" s="115">
        <v>88</v>
      </c>
      <c r="DT55" s="88">
        <v>84</v>
      </c>
      <c r="DU55" s="88">
        <v>172</v>
      </c>
      <c r="DV55" s="88">
        <v>66</v>
      </c>
      <c r="DW55" s="88">
        <v>523</v>
      </c>
      <c r="DX55" s="88">
        <v>389</v>
      </c>
      <c r="DY55" s="88">
        <v>333</v>
      </c>
      <c r="DZ55" s="88">
        <v>320</v>
      </c>
      <c r="EA55" s="88">
        <v>270</v>
      </c>
      <c r="EB55" s="132">
        <v>1901</v>
      </c>
      <c r="EC55" s="91">
        <v>2073</v>
      </c>
    </row>
    <row r="56" spans="1:133" s="74" customFormat="1" ht="18" customHeight="1">
      <c r="A56" s="87" t="s">
        <v>61</v>
      </c>
      <c r="B56" s="115">
        <v>0</v>
      </c>
      <c r="C56" s="115">
        <v>0</v>
      </c>
      <c r="D56" s="115">
        <v>0</v>
      </c>
      <c r="E56" s="88">
        <v>0</v>
      </c>
      <c r="F56" s="88">
        <v>6</v>
      </c>
      <c r="G56" s="88">
        <v>5</v>
      </c>
      <c r="H56" s="88">
        <v>7</v>
      </c>
      <c r="I56" s="88">
        <v>0</v>
      </c>
      <c r="J56" s="88">
        <v>3</v>
      </c>
      <c r="K56" s="132">
        <v>21</v>
      </c>
      <c r="L56" s="91">
        <v>21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3</v>
      </c>
      <c r="AG56" s="88">
        <v>3</v>
      </c>
      <c r="AH56" s="88">
        <v>3</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6</v>
      </c>
      <c r="AY56" s="88">
        <v>5</v>
      </c>
      <c r="AZ56" s="88">
        <v>7</v>
      </c>
      <c r="BA56" s="88">
        <v>0</v>
      </c>
      <c r="BB56" s="88">
        <v>0</v>
      </c>
      <c r="BC56" s="88">
        <v>18</v>
      </c>
      <c r="BD56" s="88">
        <v>18</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v>
      </c>
      <c r="CC56" s="88">
        <v>1</v>
      </c>
      <c r="CD56" s="88">
        <v>0</v>
      </c>
      <c r="CE56" s="88">
        <v>32</v>
      </c>
      <c r="CF56" s="88">
        <v>74</v>
      </c>
      <c r="CG56" s="88">
        <v>151</v>
      </c>
      <c r="CH56" s="88">
        <v>173</v>
      </c>
      <c r="CI56" s="88">
        <v>169</v>
      </c>
      <c r="CJ56" s="88">
        <v>599</v>
      </c>
      <c r="CK56" s="88">
        <v>600</v>
      </c>
      <c r="CL56" s="88">
        <v>0</v>
      </c>
      <c r="CM56" s="88">
        <v>1</v>
      </c>
      <c r="CN56" s="88">
        <v>1</v>
      </c>
      <c r="CO56" s="88">
        <v>0</v>
      </c>
      <c r="CP56" s="88">
        <v>19</v>
      </c>
      <c r="CQ56" s="88">
        <v>53</v>
      </c>
      <c r="CR56" s="88">
        <v>113</v>
      </c>
      <c r="CS56" s="88">
        <v>130</v>
      </c>
      <c r="CT56" s="88">
        <v>114</v>
      </c>
      <c r="CU56" s="88">
        <v>429</v>
      </c>
      <c r="CV56" s="88">
        <v>430</v>
      </c>
      <c r="CW56" s="88">
        <v>0</v>
      </c>
      <c r="CX56" s="88">
        <v>0</v>
      </c>
      <c r="CY56" s="88">
        <v>0</v>
      </c>
      <c r="CZ56" s="88">
        <v>0</v>
      </c>
      <c r="DA56" s="88">
        <v>13</v>
      </c>
      <c r="DB56" s="88">
        <v>17</v>
      </c>
      <c r="DC56" s="88">
        <v>29</v>
      </c>
      <c r="DD56" s="88">
        <v>26</v>
      </c>
      <c r="DE56" s="88">
        <v>14</v>
      </c>
      <c r="DF56" s="132">
        <v>99</v>
      </c>
      <c r="DG56" s="91">
        <v>99</v>
      </c>
      <c r="DH56" s="115">
        <v>0</v>
      </c>
      <c r="DI56" s="88">
        <v>0</v>
      </c>
      <c r="DJ56" s="88">
        <v>0</v>
      </c>
      <c r="DK56" s="88">
        <v>0</v>
      </c>
      <c r="DL56" s="88">
        <v>0</v>
      </c>
      <c r="DM56" s="88">
        <v>4</v>
      </c>
      <c r="DN56" s="88">
        <v>9</v>
      </c>
      <c r="DO56" s="88">
        <v>17</v>
      </c>
      <c r="DP56" s="88">
        <v>41</v>
      </c>
      <c r="DQ56" s="132">
        <v>71</v>
      </c>
      <c r="DR56" s="116">
        <v>71</v>
      </c>
      <c r="DS56" s="115">
        <v>148</v>
      </c>
      <c r="DT56" s="88">
        <v>279</v>
      </c>
      <c r="DU56" s="88">
        <v>427</v>
      </c>
      <c r="DV56" s="88">
        <v>210</v>
      </c>
      <c r="DW56" s="88">
        <v>875</v>
      </c>
      <c r="DX56" s="88">
        <v>825</v>
      </c>
      <c r="DY56" s="88">
        <v>751</v>
      </c>
      <c r="DZ56" s="88">
        <v>558</v>
      </c>
      <c r="EA56" s="88">
        <v>474</v>
      </c>
      <c r="EB56" s="132">
        <v>3693</v>
      </c>
      <c r="EC56" s="91">
        <v>4120</v>
      </c>
    </row>
    <row r="57" spans="1:133" s="74" customFormat="1" ht="18" customHeight="1">
      <c r="A57" s="87" t="s">
        <v>62</v>
      </c>
      <c r="B57" s="115">
        <v>0</v>
      </c>
      <c r="C57" s="115">
        <v>0</v>
      </c>
      <c r="D57" s="115">
        <v>0</v>
      </c>
      <c r="E57" s="88">
        <v>1</v>
      </c>
      <c r="F57" s="88">
        <v>30</v>
      </c>
      <c r="G57" s="88">
        <v>78</v>
      </c>
      <c r="H57" s="88">
        <v>56</v>
      </c>
      <c r="I57" s="88">
        <v>51</v>
      </c>
      <c r="J57" s="88">
        <v>29</v>
      </c>
      <c r="K57" s="132">
        <v>245</v>
      </c>
      <c r="L57" s="91">
        <v>245</v>
      </c>
      <c r="M57" s="88">
        <v>0</v>
      </c>
      <c r="N57" s="88">
        <v>0</v>
      </c>
      <c r="O57" s="88">
        <v>0</v>
      </c>
      <c r="P57" s="88">
        <v>0</v>
      </c>
      <c r="Q57" s="88">
        <v>0</v>
      </c>
      <c r="R57" s="88">
        <v>0</v>
      </c>
      <c r="S57" s="88">
        <v>0</v>
      </c>
      <c r="T57" s="88">
        <v>0</v>
      </c>
      <c r="U57" s="88">
        <v>0</v>
      </c>
      <c r="V57" s="88">
        <v>0</v>
      </c>
      <c r="W57" s="88">
        <v>0</v>
      </c>
      <c r="X57" s="88">
        <v>0</v>
      </c>
      <c r="Y57" s="88">
        <v>0</v>
      </c>
      <c r="Z57" s="88">
        <v>0</v>
      </c>
      <c r="AA57" s="88">
        <v>1</v>
      </c>
      <c r="AB57" s="88">
        <v>15</v>
      </c>
      <c r="AC57" s="88">
        <v>45</v>
      </c>
      <c r="AD57" s="88">
        <v>35</v>
      </c>
      <c r="AE57" s="88">
        <v>37</v>
      </c>
      <c r="AF57" s="88">
        <v>25</v>
      </c>
      <c r="AG57" s="88">
        <v>158</v>
      </c>
      <c r="AH57" s="88">
        <v>158</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15</v>
      </c>
      <c r="AY57" s="88">
        <v>33</v>
      </c>
      <c r="AZ57" s="88">
        <v>21</v>
      </c>
      <c r="BA57" s="88">
        <v>14</v>
      </c>
      <c r="BB57" s="88">
        <v>4</v>
      </c>
      <c r="BC57" s="88">
        <v>87</v>
      </c>
      <c r="BD57" s="88">
        <v>87</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1</v>
      </c>
      <c r="CC57" s="88">
        <v>1</v>
      </c>
      <c r="CD57" s="88">
        <v>0</v>
      </c>
      <c r="CE57" s="88">
        <v>49</v>
      </c>
      <c r="CF57" s="88">
        <v>107</v>
      </c>
      <c r="CG57" s="88">
        <v>194</v>
      </c>
      <c r="CH57" s="88">
        <v>285</v>
      </c>
      <c r="CI57" s="88">
        <v>367</v>
      </c>
      <c r="CJ57" s="88">
        <v>1002</v>
      </c>
      <c r="CK57" s="88">
        <v>1003</v>
      </c>
      <c r="CL57" s="88">
        <v>0</v>
      </c>
      <c r="CM57" s="88">
        <v>0</v>
      </c>
      <c r="CN57" s="88">
        <v>0</v>
      </c>
      <c r="CO57" s="88">
        <v>0</v>
      </c>
      <c r="CP57" s="88">
        <v>18</v>
      </c>
      <c r="CQ57" s="88">
        <v>55</v>
      </c>
      <c r="CR57" s="88">
        <v>94</v>
      </c>
      <c r="CS57" s="88">
        <v>167</v>
      </c>
      <c r="CT57" s="88">
        <v>224</v>
      </c>
      <c r="CU57" s="88">
        <v>558</v>
      </c>
      <c r="CV57" s="88">
        <v>558</v>
      </c>
      <c r="CW57" s="88">
        <v>0</v>
      </c>
      <c r="CX57" s="88">
        <v>1</v>
      </c>
      <c r="CY57" s="88">
        <v>1</v>
      </c>
      <c r="CZ57" s="88">
        <v>0</v>
      </c>
      <c r="DA57" s="88">
        <v>30</v>
      </c>
      <c r="DB57" s="88">
        <v>45</v>
      </c>
      <c r="DC57" s="88">
        <v>91</v>
      </c>
      <c r="DD57" s="88">
        <v>76</v>
      </c>
      <c r="DE57" s="88">
        <v>25</v>
      </c>
      <c r="DF57" s="132">
        <v>267</v>
      </c>
      <c r="DG57" s="91">
        <v>268</v>
      </c>
      <c r="DH57" s="115">
        <v>0</v>
      </c>
      <c r="DI57" s="88">
        <v>0</v>
      </c>
      <c r="DJ57" s="88">
        <v>0</v>
      </c>
      <c r="DK57" s="88">
        <v>0</v>
      </c>
      <c r="DL57" s="88">
        <v>1</v>
      </c>
      <c r="DM57" s="88">
        <v>7</v>
      </c>
      <c r="DN57" s="88">
        <v>9</v>
      </c>
      <c r="DO57" s="88">
        <v>42</v>
      </c>
      <c r="DP57" s="88">
        <v>118</v>
      </c>
      <c r="DQ57" s="132">
        <v>177</v>
      </c>
      <c r="DR57" s="116">
        <v>177</v>
      </c>
      <c r="DS57" s="115">
        <v>537</v>
      </c>
      <c r="DT57" s="88">
        <v>603</v>
      </c>
      <c r="DU57" s="88">
        <v>1140</v>
      </c>
      <c r="DV57" s="88">
        <v>588</v>
      </c>
      <c r="DW57" s="88">
        <v>2827</v>
      </c>
      <c r="DX57" s="88">
        <v>2346</v>
      </c>
      <c r="DY57" s="88">
        <v>1695</v>
      </c>
      <c r="DZ57" s="88">
        <v>1251</v>
      </c>
      <c r="EA57" s="88">
        <v>1557</v>
      </c>
      <c r="EB57" s="132">
        <v>10264</v>
      </c>
      <c r="EC57" s="91">
        <v>11404</v>
      </c>
    </row>
    <row r="58" spans="1:133" s="74" customFormat="1" ht="18" customHeight="1">
      <c r="A58" s="87" t="s">
        <v>63</v>
      </c>
      <c r="B58" s="115">
        <f aca="true" t="shared" si="6" ref="B58:AG58">SUM(B32:B57)</f>
        <v>14</v>
      </c>
      <c r="C58" s="88">
        <f t="shared" si="6"/>
        <v>14</v>
      </c>
      <c r="D58" s="88">
        <f t="shared" si="6"/>
        <v>28</v>
      </c>
      <c r="E58" s="88">
        <f t="shared" si="6"/>
        <v>17</v>
      </c>
      <c r="F58" s="88">
        <f t="shared" si="6"/>
        <v>577</v>
      </c>
      <c r="G58" s="88">
        <f t="shared" si="6"/>
        <v>910</v>
      </c>
      <c r="H58" s="88">
        <f t="shared" si="6"/>
        <v>1019</v>
      </c>
      <c r="I58" s="88">
        <f t="shared" si="6"/>
        <v>656</v>
      </c>
      <c r="J58" s="88">
        <f t="shared" si="6"/>
        <v>397</v>
      </c>
      <c r="K58" s="88">
        <f t="shared" si="6"/>
        <v>3576</v>
      </c>
      <c r="L58" s="91">
        <f t="shared" si="6"/>
        <v>3604</v>
      </c>
      <c r="M58" s="88">
        <f t="shared" si="6"/>
        <v>0</v>
      </c>
      <c r="N58" s="88">
        <f t="shared" si="6"/>
        <v>0</v>
      </c>
      <c r="O58" s="88">
        <f t="shared" si="6"/>
        <v>0</v>
      </c>
      <c r="P58" s="88">
        <f t="shared" si="6"/>
        <v>0</v>
      </c>
      <c r="Q58" s="88">
        <f t="shared" si="6"/>
        <v>0</v>
      </c>
      <c r="R58" s="88">
        <f t="shared" si="6"/>
        <v>0</v>
      </c>
      <c r="S58" s="88">
        <f t="shared" si="6"/>
        <v>0</v>
      </c>
      <c r="T58" s="88">
        <f t="shared" si="6"/>
        <v>0</v>
      </c>
      <c r="U58" s="88">
        <f t="shared" si="6"/>
        <v>0</v>
      </c>
      <c r="V58" s="88">
        <f t="shared" si="6"/>
        <v>0</v>
      </c>
      <c r="W58" s="88">
        <f t="shared" si="6"/>
        <v>0</v>
      </c>
      <c r="X58" s="88">
        <f t="shared" si="6"/>
        <v>14</v>
      </c>
      <c r="Y58" s="88">
        <f t="shared" si="6"/>
        <v>12</v>
      </c>
      <c r="Z58" s="88">
        <f t="shared" si="6"/>
        <v>26</v>
      </c>
      <c r="AA58" s="88">
        <f t="shared" si="6"/>
        <v>17</v>
      </c>
      <c r="AB58" s="88">
        <f t="shared" si="6"/>
        <v>314</v>
      </c>
      <c r="AC58" s="88">
        <f t="shared" si="6"/>
        <v>558</v>
      </c>
      <c r="AD58" s="88">
        <f t="shared" si="6"/>
        <v>659</v>
      </c>
      <c r="AE58" s="88">
        <f t="shared" si="6"/>
        <v>514</v>
      </c>
      <c r="AF58" s="88">
        <f t="shared" si="6"/>
        <v>357</v>
      </c>
      <c r="AG58" s="88">
        <f t="shared" si="6"/>
        <v>2419</v>
      </c>
      <c r="AH58" s="88">
        <f aca="true" t="shared" si="7" ref="AH58:BM58">SUM(AH32:AH57)</f>
        <v>2445</v>
      </c>
      <c r="AI58" s="88">
        <f t="shared" si="7"/>
        <v>0</v>
      </c>
      <c r="AJ58" s="88">
        <f t="shared" si="7"/>
        <v>0</v>
      </c>
      <c r="AK58" s="88">
        <f t="shared" si="7"/>
        <v>0</v>
      </c>
      <c r="AL58" s="88">
        <f t="shared" si="7"/>
        <v>0</v>
      </c>
      <c r="AM58" s="88">
        <f t="shared" si="7"/>
        <v>0</v>
      </c>
      <c r="AN58" s="88">
        <f t="shared" si="7"/>
        <v>0</v>
      </c>
      <c r="AO58" s="88">
        <f t="shared" si="7"/>
        <v>0</v>
      </c>
      <c r="AP58" s="88">
        <f t="shared" si="7"/>
        <v>0</v>
      </c>
      <c r="AQ58" s="88">
        <f t="shared" si="7"/>
        <v>0</v>
      </c>
      <c r="AR58" s="88">
        <f t="shared" si="7"/>
        <v>0</v>
      </c>
      <c r="AS58" s="88">
        <f t="shared" si="7"/>
        <v>0</v>
      </c>
      <c r="AT58" s="88">
        <f t="shared" si="7"/>
        <v>0</v>
      </c>
      <c r="AU58" s="88">
        <f t="shared" si="7"/>
        <v>2</v>
      </c>
      <c r="AV58" s="88">
        <f t="shared" si="7"/>
        <v>2</v>
      </c>
      <c r="AW58" s="88">
        <f t="shared" si="7"/>
        <v>0</v>
      </c>
      <c r="AX58" s="88">
        <f t="shared" si="7"/>
        <v>263</v>
      </c>
      <c r="AY58" s="88">
        <f t="shared" si="7"/>
        <v>352</v>
      </c>
      <c r="AZ58" s="88">
        <f t="shared" si="7"/>
        <v>360</v>
      </c>
      <c r="BA58" s="88">
        <f t="shared" si="7"/>
        <v>142</v>
      </c>
      <c r="BB58" s="88">
        <f t="shared" si="7"/>
        <v>40</v>
      </c>
      <c r="BC58" s="88">
        <f t="shared" si="7"/>
        <v>1157</v>
      </c>
      <c r="BD58" s="88">
        <f t="shared" si="7"/>
        <v>1159</v>
      </c>
      <c r="BE58" s="88">
        <f t="shared" si="7"/>
        <v>0</v>
      </c>
      <c r="BF58" s="88">
        <f t="shared" si="7"/>
        <v>0</v>
      </c>
      <c r="BG58" s="88">
        <f t="shared" si="7"/>
        <v>0</v>
      </c>
      <c r="BH58" s="88">
        <f t="shared" si="7"/>
        <v>0</v>
      </c>
      <c r="BI58" s="88">
        <f t="shared" si="7"/>
        <v>0</v>
      </c>
      <c r="BJ58" s="88">
        <f t="shared" si="7"/>
        <v>0</v>
      </c>
      <c r="BK58" s="88">
        <f t="shared" si="7"/>
        <v>0</v>
      </c>
      <c r="BL58" s="88">
        <f t="shared" si="7"/>
        <v>0</v>
      </c>
      <c r="BM58" s="88">
        <f t="shared" si="7"/>
        <v>0</v>
      </c>
      <c r="BN58" s="88">
        <f aca="true" t="shared" si="8" ref="BN58:CS58">SUM(BN32:BN57)</f>
        <v>0</v>
      </c>
      <c r="BO58" s="88">
        <f t="shared" si="8"/>
        <v>0</v>
      </c>
      <c r="BP58" s="88">
        <f t="shared" si="8"/>
        <v>0</v>
      </c>
      <c r="BQ58" s="88">
        <f t="shared" si="8"/>
        <v>0</v>
      </c>
      <c r="BR58" s="88">
        <f t="shared" si="8"/>
        <v>0</v>
      </c>
      <c r="BS58" s="88">
        <f t="shared" si="8"/>
        <v>0</v>
      </c>
      <c r="BT58" s="88">
        <f t="shared" si="8"/>
        <v>0</v>
      </c>
      <c r="BU58" s="88">
        <f t="shared" si="8"/>
        <v>0</v>
      </c>
      <c r="BV58" s="88">
        <f t="shared" si="8"/>
        <v>0</v>
      </c>
      <c r="BW58" s="88">
        <f t="shared" si="8"/>
        <v>0</v>
      </c>
      <c r="BX58" s="88">
        <f t="shared" si="8"/>
        <v>0</v>
      </c>
      <c r="BY58" s="88">
        <f t="shared" si="8"/>
        <v>0</v>
      </c>
      <c r="BZ58" s="132">
        <f t="shared" si="8"/>
        <v>0</v>
      </c>
      <c r="CA58" s="148">
        <f t="shared" si="8"/>
        <v>5</v>
      </c>
      <c r="CB58" s="88">
        <f t="shared" si="8"/>
        <v>42</v>
      </c>
      <c r="CC58" s="88">
        <f t="shared" si="8"/>
        <v>47</v>
      </c>
      <c r="CD58" s="88">
        <f t="shared" si="8"/>
        <v>0</v>
      </c>
      <c r="CE58" s="88">
        <f t="shared" si="8"/>
        <v>1280</v>
      </c>
      <c r="CF58" s="88">
        <f t="shared" si="8"/>
        <v>2512</v>
      </c>
      <c r="CG58" s="88">
        <f t="shared" si="8"/>
        <v>4381</v>
      </c>
      <c r="CH58" s="88">
        <f t="shared" si="8"/>
        <v>6241</v>
      </c>
      <c r="CI58" s="88">
        <f t="shared" si="8"/>
        <v>6239</v>
      </c>
      <c r="CJ58" s="88">
        <f t="shared" si="8"/>
        <v>20653</v>
      </c>
      <c r="CK58" s="88">
        <f t="shared" si="8"/>
        <v>20700</v>
      </c>
      <c r="CL58" s="88">
        <f t="shared" si="8"/>
        <v>3</v>
      </c>
      <c r="CM58" s="88">
        <f t="shared" si="8"/>
        <v>23</v>
      </c>
      <c r="CN58" s="88">
        <f t="shared" si="8"/>
        <v>26</v>
      </c>
      <c r="CO58" s="88">
        <f t="shared" si="8"/>
        <v>0</v>
      </c>
      <c r="CP58" s="88">
        <f t="shared" si="8"/>
        <v>559</v>
      </c>
      <c r="CQ58" s="88">
        <f t="shared" si="8"/>
        <v>1223</v>
      </c>
      <c r="CR58" s="88">
        <f t="shared" si="8"/>
        <v>2400</v>
      </c>
      <c r="CS58" s="88">
        <f t="shared" si="8"/>
        <v>3741</v>
      </c>
      <c r="CT58" s="88">
        <f aca="true" t="shared" si="9" ref="CT58:DY58">SUM(CT32:CT57)</f>
        <v>3398</v>
      </c>
      <c r="CU58" s="88">
        <f t="shared" si="9"/>
        <v>11321</v>
      </c>
      <c r="CV58" s="88">
        <f t="shared" si="9"/>
        <v>11347</v>
      </c>
      <c r="CW58" s="88">
        <f t="shared" si="9"/>
        <v>2</v>
      </c>
      <c r="CX58" s="88">
        <f t="shared" si="9"/>
        <v>19</v>
      </c>
      <c r="CY58" s="88">
        <f t="shared" si="9"/>
        <v>21</v>
      </c>
      <c r="CZ58" s="88">
        <f t="shared" si="9"/>
        <v>0</v>
      </c>
      <c r="DA58" s="88">
        <f t="shared" si="9"/>
        <v>676</v>
      </c>
      <c r="DB58" s="88">
        <f t="shared" si="9"/>
        <v>1152</v>
      </c>
      <c r="DC58" s="88">
        <f t="shared" si="9"/>
        <v>1636</v>
      </c>
      <c r="DD58" s="88">
        <f t="shared" si="9"/>
        <v>1586</v>
      </c>
      <c r="DE58" s="88">
        <f t="shared" si="9"/>
        <v>727</v>
      </c>
      <c r="DF58" s="132">
        <f t="shared" si="9"/>
        <v>5777</v>
      </c>
      <c r="DG58" s="91">
        <f t="shared" si="9"/>
        <v>5798</v>
      </c>
      <c r="DH58" s="115">
        <f t="shared" si="9"/>
        <v>0</v>
      </c>
      <c r="DI58" s="88">
        <f t="shared" si="9"/>
        <v>0</v>
      </c>
      <c r="DJ58" s="88">
        <f t="shared" si="9"/>
        <v>0</v>
      </c>
      <c r="DK58" s="88">
        <f t="shared" si="9"/>
        <v>0</v>
      </c>
      <c r="DL58" s="88">
        <f t="shared" si="9"/>
        <v>45</v>
      </c>
      <c r="DM58" s="88">
        <f t="shared" si="9"/>
        <v>137</v>
      </c>
      <c r="DN58" s="88">
        <f t="shared" si="9"/>
        <v>345</v>
      </c>
      <c r="DO58" s="88">
        <f t="shared" si="9"/>
        <v>914</v>
      </c>
      <c r="DP58" s="88">
        <f t="shared" si="9"/>
        <v>2114</v>
      </c>
      <c r="DQ58" s="132">
        <f t="shared" si="9"/>
        <v>3555</v>
      </c>
      <c r="DR58" s="116">
        <f t="shared" si="9"/>
        <v>3555</v>
      </c>
      <c r="DS58" s="115">
        <f t="shared" si="9"/>
        <v>9636</v>
      </c>
      <c r="DT58" s="88">
        <f t="shared" si="9"/>
        <v>12246</v>
      </c>
      <c r="DU58" s="88">
        <f t="shared" si="9"/>
        <v>21882</v>
      </c>
      <c r="DV58" s="88">
        <f t="shared" si="9"/>
        <v>8963</v>
      </c>
      <c r="DW58" s="88">
        <f t="shared" si="9"/>
        <v>53021</v>
      </c>
      <c r="DX58" s="88">
        <f t="shared" si="9"/>
        <v>43430</v>
      </c>
      <c r="DY58" s="88">
        <f t="shared" si="9"/>
        <v>35658</v>
      </c>
      <c r="DZ58" s="88">
        <f>SUM(DZ32:DZ57)</f>
        <v>29231</v>
      </c>
      <c r="EA58" s="88">
        <f>SUM(EA32:EA57)</f>
        <v>25983</v>
      </c>
      <c r="EB58" s="132">
        <f>SUM(EB32:EB57)</f>
        <v>196286</v>
      </c>
      <c r="EC58" s="91">
        <f>SUM(EC32:EC57)</f>
        <v>218168</v>
      </c>
    </row>
    <row r="59" spans="1:133" s="74" customFormat="1" ht="18" customHeight="1">
      <c r="A59" s="87" t="s">
        <v>64</v>
      </c>
      <c r="B59" s="115">
        <v>0</v>
      </c>
      <c r="C59" s="88">
        <v>0</v>
      </c>
      <c r="D59" s="88">
        <v>0</v>
      </c>
      <c r="E59" s="88">
        <v>0</v>
      </c>
      <c r="F59" s="88">
        <v>6</v>
      </c>
      <c r="G59" s="88">
        <v>7</v>
      </c>
      <c r="H59" s="88">
        <v>8</v>
      </c>
      <c r="I59" s="88">
        <v>1</v>
      </c>
      <c r="J59" s="88">
        <v>3</v>
      </c>
      <c r="K59" s="88">
        <v>25</v>
      </c>
      <c r="L59" s="91">
        <v>25</v>
      </c>
      <c r="M59" s="88">
        <v>0</v>
      </c>
      <c r="N59" s="88">
        <v>0</v>
      </c>
      <c r="O59" s="88">
        <v>0</v>
      </c>
      <c r="P59" s="88">
        <v>0</v>
      </c>
      <c r="Q59" s="88">
        <v>0</v>
      </c>
      <c r="R59" s="88">
        <v>0</v>
      </c>
      <c r="S59" s="88">
        <v>0</v>
      </c>
      <c r="T59" s="88">
        <v>0</v>
      </c>
      <c r="U59" s="88">
        <v>0</v>
      </c>
      <c r="V59" s="88">
        <v>0</v>
      </c>
      <c r="W59" s="88">
        <v>0</v>
      </c>
      <c r="X59" s="88">
        <v>0</v>
      </c>
      <c r="Y59" s="88">
        <v>0</v>
      </c>
      <c r="Z59" s="88">
        <v>0</v>
      </c>
      <c r="AA59" s="88">
        <v>0</v>
      </c>
      <c r="AB59" s="88">
        <v>4</v>
      </c>
      <c r="AC59" s="88">
        <v>6</v>
      </c>
      <c r="AD59" s="88">
        <v>7</v>
      </c>
      <c r="AE59" s="88">
        <v>1</v>
      </c>
      <c r="AF59" s="88">
        <v>3</v>
      </c>
      <c r="AG59" s="88">
        <v>21</v>
      </c>
      <c r="AH59" s="88">
        <v>21</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2</v>
      </c>
      <c r="AY59" s="88">
        <v>1</v>
      </c>
      <c r="AZ59" s="88">
        <v>1</v>
      </c>
      <c r="BA59" s="88">
        <v>0</v>
      </c>
      <c r="BB59" s="88">
        <v>0</v>
      </c>
      <c r="BC59" s="88">
        <v>4</v>
      </c>
      <c r="BD59" s="88">
        <v>4</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2</v>
      </c>
      <c r="CC59" s="88">
        <v>2</v>
      </c>
      <c r="CD59" s="88">
        <v>0</v>
      </c>
      <c r="CE59" s="88">
        <v>14</v>
      </c>
      <c r="CF59" s="88">
        <v>35</v>
      </c>
      <c r="CG59" s="88">
        <v>43</v>
      </c>
      <c r="CH59" s="88">
        <v>78</v>
      </c>
      <c r="CI59" s="88">
        <v>53</v>
      </c>
      <c r="CJ59" s="88">
        <v>223</v>
      </c>
      <c r="CK59" s="88">
        <v>225</v>
      </c>
      <c r="CL59" s="88">
        <v>0</v>
      </c>
      <c r="CM59" s="88">
        <v>1</v>
      </c>
      <c r="CN59" s="88">
        <v>1</v>
      </c>
      <c r="CO59" s="88">
        <v>0</v>
      </c>
      <c r="CP59" s="88">
        <v>6</v>
      </c>
      <c r="CQ59" s="88">
        <v>21</v>
      </c>
      <c r="CR59" s="88">
        <v>22</v>
      </c>
      <c r="CS59" s="88">
        <v>54</v>
      </c>
      <c r="CT59" s="88">
        <v>31</v>
      </c>
      <c r="CU59" s="88">
        <v>134</v>
      </c>
      <c r="CV59" s="88">
        <v>135</v>
      </c>
      <c r="CW59" s="88">
        <v>0</v>
      </c>
      <c r="CX59" s="88">
        <v>0</v>
      </c>
      <c r="CY59" s="88">
        <v>0</v>
      </c>
      <c r="CZ59" s="88">
        <v>0</v>
      </c>
      <c r="DA59" s="88">
        <v>7</v>
      </c>
      <c r="DB59" s="88">
        <v>13</v>
      </c>
      <c r="DC59" s="88">
        <v>17</v>
      </c>
      <c r="DD59" s="88">
        <v>16</v>
      </c>
      <c r="DE59" s="88">
        <v>6</v>
      </c>
      <c r="DF59" s="132">
        <v>59</v>
      </c>
      <c r="DG59" s="91">
        <v>59</v>
      </c>
      <c r="DH59" s="115">
        <v>0</v>
      </c>
      <c r="DI59" s="88">
        <v>1</v>
      </c>
      <c r="DJ59" s="88">
        <v>1</v>
      </c>
      <c r="DK59" s="88">
        <v>0</v>
      </c>
      <c r="DL59" s="88">
        <v>1</v>
      </c>
      <c r="DM59" s="88">
        <v>1</v>
      </c>
      <c r="DN59" s="88">
        <v>4</v>
      </c>
      <c r="DO59" s="88">
        <v>8</v>
      </c>
      <c r="DP59" s="88">
        <v>16</v>
      </c>
      <c r="DQ59" s="132">
        <v>30</v>
      </c>
      <c r="DR59" s="116">
        <v>31</v>
      </c>
      <c r="DS59" s="115">
        <v>50</v>
      </c>
      <c r="DT59" s="88">
        <v>105</v>
      </c>
      <c r="DU59" s="88">
        <v>155</v>
      </c>
      <c r="DV59" s="88">
        <v>51</v>
      </c>
      <c r="DW59" s="88">
        <v>271</v>
      </c>
      <c r="DX59" s="88">
        <v>284</v>
      </c>
      <c r="DY59" s="88">
        <v>235</v>
      </c>
      <c r="DZ59" s="88">
        <v>160</v>
      </c>
      <c r="EA59" s="88">
        <v>132</v>
      </c>
      <c r="EB59" s="132">
        <v>1133</v>
      </c>
      <c r="EC59" s="91">
        <v>1288</v>
      </c>
    </row>
    <row r="60" spans="1:133" s="74" customFormat="1" ht="18" customHeight="1">
      <c r="A60" s="87" t="s">
        <v>65</v>
      </c>
      <c r="B60" s="115">
        <v>0</v>
      </c>
      <c r="C60" s="88">
        <v>0</v>
      </c>
      <c r="D60" s="88">
        <v>0</v>
      </c>
      <c r="E60" s="88">
        <v>0</v>
      </c>
      <c r="F60" s="88">
        <v>4</v>
      </c>
      <c r="G60" s="88">
        <v>4</v>
      </c>
      <c r="H60" s="88">
        <v>5</v>
      </c>
      <c r="I60" s="88">
        <v>6</v>
      </c>
      <c r="J60" s="88">
        <v>1</v>
      </c>
      <c r="K60" s="88">
        <v>20</v>
      </c>
      <c r="L60" s="91">
        <v>20</v>
      </c>
      <c r="M60" s="88">
        <v>0</v>
      </c>
      <c r="N60" s="88">
        <v>0</v>
      </c>
      <c r="O60" s="88">
        <v>0</v>
      </c>
      <c r="P60" s="88">
        <v>0</v>
      </c>
      <c r="Q60" s="88">
        <v>0</v>
      </c>
      <c r="R60" s="88">
        <v>0</v>
      </c>
      <c r="S60" s="88">
        <v>0</v>
      </c>
      <c r="T60" s="88">
        <v>0</v>
      </c>
      <c r="U60" s="88">
        <v>0</v>
      </c>
      <c r="V60" s="88">
        <v>0</v>
      </c>
      <c r="W60" s="88">
        <v>0</v>
      </c>
      <c r="X60" s="88">
        <v>0</v>
      </c>
      <c r="Y60" s="88">
        <v>0</v>
      </c>
      <c r="Z60" s="88">
        <v>0</v>
      </c>
      <c r="AA60" s="88">
        <v>0</v>
      </c>
      <c r="AB60" s="88">
        <v>2</v>
      </c>
      <c r="AC60" s="88">
        <v>2</v>
      </c>
      <c r="AD60" s="88">
        <v>4</v>
      </c>
      <c r="AE60" s="88">
        <v>6</v>
      </c>
      <c r="AF60" s="88">
        <v>1</v>
      </c>
      <c r="AG60" s="88">
        <v>15</v>
      </c>
      <c r="AH60" s="88">
        <v>15</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2</v>
      </c>
      <c r="AY60" s="88">
        <v>2</v>
      </c>
      <c r="AZ60" s="88">
        <v>1</v>
      </c>
      <c r="BA60" s="88">
        <v>0</v>
      </c>
      <c r="BB60" s="88">
        <v>0</v>
      </c>
      <c r="BC60" s="88">
        <v>5</v>
      </c>
      <c r="BD60" s="88">
        <v>5</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1</v>
      </c>
      <c r="CC60" s="88">
        <v>1</v>
      </c>
      <c r="CD60" s="88">
        <v>0</v>
      </c>
      <c r="CE60" s="88">
        <v>19</v>
      </c>
      <c r="CF60" s="88">
        <v>16</v>
      </c>
      <c r="CG60" s="88">
        <v>40</v>
      </c>
      <c r="CH60" s="88">
        <v>31</v>
      </c>
      <c r="CI60" s="88">
        <v>44</v>
      </c>
      <c r="CJ60" s="88">
        <v>150</v>
      </c>
      <c r="CK60" s="88">
        <v>151</v>
      </c>
      <c r="CL60" s="88">
        <v>0</v>
      </c>
      <c r="CM60" s="88">
        <v>0</v>
      </c>
      <c r="CN60" s="88">
        <v>0</v>
      </c>
      <c r="CO60" s="88">
        <v>0</v>
      </c>
      <c r="CP60" s="88">
        <v>15</v>
      </c>
      <c r="CQ60" s="88">
        <v>11</v>
      </c>
      <c r="CR60" s="88">
        <v>30</v>
      </c>
      <c r="CS60" s="88">
        <v>27</v>
      </c>
      <c r="CT60" s="88">
        <v>26</v>
      </c>
      <c r="CU60" s="88">
        <v>109</v>
      </c>
      <c r="CV60" s="88">
        <v>109</v>
      </c>
      <c r="CW60" s="88">
        <v>0</v>
      </c>
      <c r="CX60" s="88">
        <v>1</v>
      </c>
      <c r="CY60" s="88">
        <v>1</v>
      </c>
      <c r="CZ60" s="88">
        <v>0</v>
      </c>
      <c r="DA60" s="88">
        <v>1</v>
      </c>
      <c r="DB60" s="88">
        <v>2</v>
      </c>
      <c r="DC60" s="88">
        <v>7</v>
      </c>
      <c r="DD60" s="88">
        <v>2</v>
      </c>
      <c r="DE60" s="88">
        <v>2</v>
      </c>
      <c r="DF60" s="132">
        <v>14</v>
      </c>
      <c r="DG60" s="91">
        <v>15</v>
      </c>
      <c r="DH60" s="115">
        <v>0</v>
      </c>
      <c r="DI60" s="88">
        <v>0</v>
      </c>
      <c r="DJ60" s="88">
        <v>0</v>
      </c>
      <c r="DK60" s="88">
        <v>0</v>
      </c>
      <c r="DL60" s="88">
        <v>3</v>
      </c>
      <c r="DM60" s="88">
        <v>3</v>
      </c>
      <c r="DN60" s="88">
        <v>3</v>
      </c>
      <c r="DO60" s="88">
        <v>2</v>
      </c>
      <c r="DP60" s="88">
        <v>16</v>
      </c>
      <c r="DQ60" s="132">
        <v>27</v>
      </c>
      <c r="DR60" s="116">
        <v>27</v>
      </c>
      <c r="DS60" s="115">
        <v>26</v>
      </c>
      <c r="DT60" s="88">
        <v>47</v>
      </c>
      <c r="DU60" s="88">
        <v>73</v>
      </c>
      <c r="DV60" s="88">
        <v>30</v>
      </c>
      <c r="DW60" s="88">
        <v>291</v>
      </c>
      <c r="DX60" s="88">
        <v>165</v>
      </c>
      <c r="DY60" s="88">
        <v>149</v>
      </c>
      <c r="DZ60" s="88">
        <v>125</v>
      </c>
      <c r="EA60" s="88">
        <v>100</v>
      </c>
      <c r="EB60" s="132">
        <v>860</v>
      </c>
      <c r="EC60" s="91">
        <v>933</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4</v>
      </c>
      <c r="CF61" s="88">
        <v>7</v>
      </c>
      <c r="CG61" s="88">
        <v>19</v>
      </c>
      <c r="CH61" s="88">
        <v>20</v>
      </c>
      <c r="CI61" s="88">
        <v>15</v>
      </c>
      <c r="CJ61" s="88">
        <v>65</v>
      </c>
      <c r="CK61" s="88">
        <v>65</v>
      </c>
      <c r="CL61" s="88">
        <v>0</v>
      </c>
      <c r="CM61" s="88">
        <v>0</v>
      </c>
      <c r="CN61" s="88">
        <v>0</v>
      </c>
      <c r="CO61" s="88">
        <v>0</v>
      </c>
      <c r="CP61" s="88">
        <v>1</v>
      </c>
      <c r="CQ61" s="88">
        <v>6</v>
      </c>
      <c r="CR61" s="88">
        <v>13</v>
      </c>
      <c r="CS61" s="88">
        <v>16</v>
      </c>
      <c r="CT61" s="88">
        <v>12</v>
      </c>
      <c r="CU61" s="88">
        <v>48</v>
      </c>
      <c r="CV61" s="88">
        <v>48</v>
      </c>
      <c r="CW61" s="88">
        <v>0</v>
      </c>
      <c r="CX61" s="88">
        <v>0</v>
      </c>
      <c r="CY61" s="88">
        <v>0</v>
      </c>
      <c r="CZ61" s="88">
        <v>0</v>
      </c>
      <c r="DA61" s="88">
        <v>3</v>
      </c>
      <c r="DB61" s="88">
        <v>1</v>
      </c>
      <c r="DC61" s="88">
        <v>2</v>
      </c>
      <c r="DD61" s="88">
        <v>1</v>
      </c>
      <c r="DE61" s="88">
        <v>0</v>
      </c>
      <c r="DF61" s="132">
        <v>7</v>
      </c>
      <c r="DG61" s="91">
        <v>7</v>
      </c>
      <c r="DH61" s="115">
        <v>0</v>
      </c>
      <c r="DI61" s="88">
        <v>0</v>
      </c>
      <c r="DJ61" s="88">
        <v>0</v>
      </c>
      <c r="DK61" s="88">
        <v>0</v>
      </c>
      <c r="DL61" s="88">
        <v>0</v>
      </c>
      <c r="DM61" s="88">
        <v>0</v>
      </c>
      <c r="DN61" s="88">
        <v>4</v>
      </c>
      <c r="DO61" s="88">
        <v>3</v>
      </c>
      <c r="DP61" s="88">
        <v>3</v>
      </c>
      <c r="DQ61" s="132">
        <v>10</v>
      </c>
      <c r="DR61" s="116">
        <v>10</v>
      </c>
      <c r="DS61" s="115">
        <v>0</v>
      </c>
      <c r="DT61" s="88">
        <v>0</v>
      </c>
      <c r="DU61" s="88">
        <v>0</v>
      </c>
      <c r="DV61" s="88">
        <v>36</v>
      </c>
      <c r="DW61" s="88">
        <v>83</v>
      </c>
      <c r="DX61" s="88">
        <v>49</v>
      </c>
      <c r="DY61" s="88">
        <v>65</v>
      </c>
      <c r="DZ61" s="88">
        <v>33</v>
      </c>
      <c r="EA61" s="88">
        <v>36</v>
      </c>
      <c r="EB61" s="132">
        <v>302</v>
      </c>
      <c r="EC61" s="91">
        <v>302</v>
      </c>
    </row>
    <row r="62" spans="1:133" s="74" customFormat="1" ht="18" customHeight="1">
      <c r="A62" s="87" t="s">
        <v>67</v>
      </c>
      <c r="B62" s="115">
        <v>0</v>
      </c>
      <c r="C62" s="88">
        <v>0</v>
      </c>
      <c r="D62" s="88">
        <v>0</v>
      </c>
      <c r="E62" s="88">
        <v>0</v>
      </c>
      <c r="F62" s="88">
        <v>1</v>
      </c>
      <c r="G62" s="88">
        <v>1</v>
      </c>
      <c r="H62" s="88">
        <v>0</v>
      </c>
      <c r="I62" s="88">
        <v>0</v>
      </c>
      <c r="J62" s="88">
        <v>0</v>
      </c>
      <c r="K62" s="88">
        <v>2</v>
      </c>
      <c r="L62" s="91">
        <v>2</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1</v>
      </c>
      <c r="AY62" s="88">
        <v>1</v>
      </c>
      <c r="AZ62" s="88">
        <v>0</v>
      </c>
      <c r="BA62" s="88">
        <v>0</v>
      </c>
      <c r="BB62" s="88">
        <v>0</v>
      </c>
      <c r="BC62" s="88">
        <v>2</v>
      </c>
      <c r="BD62" s="88">
        <v>2</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13</v>
      </c>
      <c r="CF62" s="88">
        <v>18</v>
      </c>
      <c r="CG62" s="88">
        <v>28</v>
      </c>
      <c r="CH62" s="88">
        <v>33</v>
      </c>
      <c r="CI62" s="88">
        <v>35</v>
      </c>
      <c r="CJ62" s="88">
        <v>127</v>
      </c>
      <c r="CK62" s="88">
        <v>127</v>
      </c>
      <c r="CL62" s="88">
        <v>0</v>
      </c>
      <c r="CM62" s="88">
        <v>0</v>
      </c>
      <c r="CN62" s="88">
        <v>0</v>
      </c>
      <c r="CO62" s="88">
        <v>0</v>
      </c>
      <c r="CP62" s="88">
        <v>11</v>
      </c>
      <c r="CQ62" s="88">
        <v>16</v>
      </c>
      <c r="CR62" s="88">
        <v>25</v>
      </c>
      <c r="CS62" s="88">
        <v>32</v>
      </c>
      <c r="CT62" s="88">
        <v>31</v>
      </c>
      <c r="CU62" s="88">
        <v>115</v>
      </c>
      <c r="CV62" s="88">
        <v>115</v>
      </c>
      <c r="CW62" s="88">
        <v>0</v>
      </c>
      <c r="CX62" s="88">
        <v>0</v>
      </c>
      <c r="CY62" s="88">
        <v>0</v>
      </c>
      <c r="CZ62" s="88">
        <v>0</v>
      </c>
      <c r="DA62" s="88">
        <v>0</v>
      </c>
      <c r="DB62" s="88">
        <v>2</v>
      </c>
      <c r="DC62" s="88">
        <v>3</v>
      </c>
      <c r="DD62" s="88">
        <v>1</v>
      </c>
      <c r="DE62" s="88">
        <v>0</v>
      </c>
      <c r="DF62" s="132">
        <v>6</v>
      </c>
      <c r="DG62" s="91">
        <v>6</v>
      </c>
      <c r="DH62" s="115">
        <v>0</v>
      </c>
      <c r="DI62" s="88">
        <v>0</v>
      </c>
      <c r="DJ62" s="88">
        <v>0</v>
      </c>
      <c r="DK62" s="88">
        <v>0</v>
      </c>
      <c r="DL62" s="88">
        <v>2</v>
      </c>
      <c r="DM62" s="88">
        <v>0</v>
      </c>
      <c r="DN62" s="88">
        <v>0</v>
      </c>
      <c r="DO62" s="88">
        <v>0</v>
      </c>
      <c r="DP62" s="88">
        <v>4</v>
      </c>
      <c r="DQ62" s="132">
        <v>6</v>
      </c>
      <c r="DR62" s="116">
        <v>6</v>
      </c>
      <c r="DS62" s="115">
        <v>13</v>
      </c>
      <c r="DT62" s="88">
        <v>24</v>
      </c>
      <c r="DU62" s="88">
        <v>37</v>
      </c>
      <c r="DV62" s="88">
        <v>5</v>
      </c>
      <c r="DW62" s="88">
        <v>85</v>
      </c>
      <c r="DX62" s="88">
        <v>122</v>
      </c>
      <c r="DY62" s="88">
        <v>75</v>
      </c>
      <c r="DZ62" s="88">
        <v>84</v>
      </c>
      <c r="EA62" s="88">
        <v>55</v>
      </c>
      <c r="EB62" s="132">
        <v>426</v>
      </c>
      <c r="EC62" s="91">
        <v>463</v>
      </c>
    </row>
    <row r="63" spans="1:133" s="74" customFormat="1" ht="18" customHeight="1">
      <c r="A63" s="87" t="s">
        <v>68</v>
      </c>
      <c r="B63" s="115">
        <f aca="true" t="shared" si="10" ref="B63:AG63">SUM(B59:B62)</f>
        <v>0</v>
      </c>
      <c r="C63" s="88">
        <f t="shared" si="10"/>
        <v>0</v>
      </c>
      <c r="D63" s="88">
        <f t="shared" si="10"/>
        <v>0</v>
      </c>
      <c r="E63" s="88">
        <f t="shared" si="10"/>
        <v>0</v>
      </c>
      <c r="F63" s="88">
        <f t="shared" si="10"/>
        <v>11</v>
      </c>
      <c r="G63" s="88">
        <f t="shared" si="10"/>
        <v>12</v>
      </c>
      <c r="H63" s="88">
        <f t="shared" si="10"/>
        <v>13</v>
      </c>
      <c r="I63" s="88">
        <f t="shared" si="10"/>
        <v>7</v>
      </c>
      <c r="J63" s="88">
        <f t="shared" si="10"/>
        <v>4</v>
      </c>
      <c r="K63" s="88">
        <f t="shared" si="10"/>
        <v>47</v>
      </c>
      <c r="L63" s="91">
        <f t="shared" si="10"/>
        <v>47</v>
      </c>
      <c r="M63" s="88">
        <f t="shared" si="10"/>
        <v>0</v>
      </c>
      <c r="N63" s="88">
        <f t="shared" si="10"/>
        <v>0</v>
      </c>
      <c r="O63" s="88">
        <f t="shared" si="10"/>
        <v>0</v>
      </c>
      <c r="P63" s="88">
        <f t="shared" si="10"/>
        <v>0</v>
      </c>
      <c r="Q63" s="88">
        <f t="shared" si="10"/>
        <v>0</v>
      </c>
      <c r="R63" s="88">
        <f t="shared" si="10"/>
        <v>0</v>
      </c>
      <c r="S63" s="88">
        <f t="shared" si="10"/>
        <v>0</v>
      </c>
      <c r="T63" s="88">
        <f t="shared" si="10"/>
        <v>0</v>
      </c>
      <c r="U63" s="88">
        <f t="shared" si="10"/>
        <v>0</v>
      </c>
      <c r="V63" s="88">
        <f t="shared" si="10"/>
        <v>0</v>
      </c>
      <c r="W63" s="88">
        <f t="shared" si="10"/>
        <v>0</v>
      </c>
      <c r="X63" s="88">
        <f t="shared" si="10"/>
        <v>0</v>
      </c>
      <c r="Y63" s="88">
        <f t="shared" si="10"/>
        <v>0</v>
      </c>
      <c r="Z63" s="88">
        <f t="shared" si="10"/>
        <v>0</v>
      </c>
      <c r="AA63" s="88">
        <f t="shared" si="10"/>
        <v>0</v>
      </c>
      <c r="AB63" s="88">
        <f t="shared" si="10"/>
        <v>6</v>
      </c>
      <c r="AC63" s="88">
        <f t="shared" si="10"/>
        <v>8</v>
      </c>
      <c r="AD63" s="88">
        <f t="shared" si="10"/>
        <v>11</v>
      </c>
      <c r="AE63" s="88">
        <f t="shared" si="10"/>
        <v>7</v>
      </c>
      <c r="AF63" s="88">
        <f t="shared" si="10"/>
        <v>4</v>
      </c>
      <c r="AG63" s="88">
        <f t="shared" si="10"/>
        <v>36</v>
      </c>
      <c r="AH63" s="88">
        <f aca="true" t="shared" si="11" ref="AH63:BM63">SUM(AH59:AH62)</f>
        <v>36</v>
      </c>
      <c r="AI63" s="88">
        <f t="shared" si="11"/>
        <v>0</v>
      </c>
      <c r="AJ63" s="88">
        <f t="shared" si="11"/>
        <v>0</v>
      </c>
      <c r="AK63" s="88">
        <f t="shared" si="11"/>
        <v>0</v>
      </c>
      <c r="AL63" s="88">
        <f t="shared" si="11"/>
        <v>0</v>
      </c>
      <c r="AM63" s="88">
        <f t="shared" si="11"/>
        <v>0</v>
      </c>
      <c r="AN63" s="88">
        <f t="shared" si="11"/>
        <v>0</v>
      </c>
      <c r="AO63" s="88">
        <f t="shared" si="11"/>
        <v>0</v>
      </c>
      <c r="AP63" s="88">
        <f t="shared" si="11"/>
        <v>0</v>
      </c>
      <c r="AQ63" s="88">
        <f t="shared" si="11"/>
        <v>0</v>
      </c>
      <c r="AR63" s="88">
        <f t="shared" si="11"/>
        <v>0</v>
      </c>
      <c r="AS63" s="88">
        <f t="shared" si="11"/>
        <v>0</v>
      </c>
      <c r="AT63" s="88">
        <f t="shared" si="11"/>
        <v>0</v>
      </c>
      <c r="AU63" s="88">
        <f t="shared" si="11"/>
        <v>0</v>
      </c>
      <c r="AV63" s="88">
        <f t="shared" si="11"/>
        <v>0</v>
      </c>
      <c r="AW63" s="88">
        <f t="shared" si="11"/>
        <v>0</v>
      </c>
      <c r="AX63" s="88">
        <f t="shared" si="11"/>
        <v>5</v>
      </c>
      <c r="AY63" s="88">
        <f t="shared" si="11"/>
        <v>4</v>
      </c>
      <c r="AZ63" s="88">
        <f t="shared" si="11"/>
        <v>2</v>
      </c>
      <c r="BA63" s="88">
        <f t="shared" si="11"/>
        <v>0</v>
      </c>
      <c r="BB63" s="88">
        <f t="shared" si="11"/>
        <v>0</v>
      </c>
      <c r="BC63" s="88">
        <f t="shared" si="11"/>
        <v>11</v>
      </c>
      <c r="BD63" s="88">
        <f t="shared" si="11"/>
        <v>11</v>
      </c>
      <c r="BE63" s="88">
        <f t="shared" si="11"/>
        <v>0</v>
      </c>
      <c r="BF63" s="88">
        <f t="shared" si="11"/>
        <v>0</v>
      </c>
      <c r="BG63" s="88">
        <f t="shared" si="11"/>
        <v>0</v>
      </c>
      <c r="BH63" s="88">
        <f t="shared" si="11"/>
        <v>0</v>
      </c>
      <c r="BI63" s="88">
        <f t="shared" si="11"/>
        <v>0</v>
      </c>
      <c r="BJ63" s="88">
        <f t="shared" si="11"/>
        <v>0</v>
      </c>
      <c r="BK63" s="88">
        <f t="shared" si="11"/>
        <v>0</v>
      </c>
      <c r="BL63" s="88">
        <f t="shared" si="11"/>
        <v>0</v>
      </c>
      <c r="BM63" s="88">
        <f t="shared" si="11"/>
        <v>0</v>
      </c>
      <c r="BN63" s="88">
        <f aca="true" t="shared" si="12" ref="BN63:CS63">SUM(BN59:BN62)</f>
        <v>0</v>
      </c>
      <c r="BO63" s="88">
        <f t="shared" si="12"/>
        <v>0</v>
      </c>
      <c r="BP63" s="88">
        <f t="shared" si="12"/>
        <v>0</v>
      </c>
      <c r="BQ63" s="88">
        <f t="shared" si="12"/>
        <v>0</v>
      </c>
      <c r="BR63" s="88">
        <f t="shared" si="12"/>
        <v>0</v>
      </c>
      <c r="BS63" s="88">
        <f t="shared" si="12"/>
        <v>0</v>
      </c>
      <c r="BT63" s="88">
        <f t="shared" si="12"/>
        <v>0</v>
      </c>
      <c r="BU63" s="88">
        <f t="shared" si="12"/>
        <v>0</v>
      </c>
      <c r="BV63" s="88">
        <f t="shared" si="12"/>
        <v>0</v>
      </c>
      <c r="BW63" s="88">
        <f t="shared" si="12"/>
        <v>0</v>
      </c>
      <c r="BX63" s="88">
        <f t="shared" si="12"/>
        <v>0</v>
      </c>
      <c r="BY63" s="88">
        <f t="shared" si="12"/>
        <v>0</v>
      </c>
      <c r="BZ63" s="132">
        <f t="shared" si="12"/>
        <v>0</v>
      </c>
      <c r="CA63" s="148">
        <f t="shared" si="12"/>
        <v>0</v>
      </c>
      <c r="CB63" s="88">
        <f t="shared" si="12"/>
        <v>3</v>
      </c>
      <c r="CC63" s="88">
        <f t="shared" si="12"/>
        <v>3</v>
      </c>
      <c r="CD63" s="88">
        <f t="shared" si="12"/>
        <v>0</v>
      </c>
      <c r="CE63" s="88">
        <f t="shared" si="12"/>
        <v>50</v>
      </c>
      <c r="CF63" s="88">
        <f t="shared" si="12"/>
        <v>76</v>
      </c>
      <c r="CG63" s="88">
        <f t="shared" si="12"/>
        <v>130</v>
      </c>
      <c r="CH63" s="88">
        <f t="shared" si="12"/>
        <v>162</v>
      </c>
      <c r="CI63" s="88">
        <f t="shared" si="12"/>
        <v>147</v>
      </c>
      <c r="CJ63" s="88">
        <f t="shared" si="12"/>
        <v>565</v>
      </c>
      <c r="CK63" s="88">
        <f t="shared" si="12"/>
        <v>568</v>
      </c>
      <c r="CL63" s="88">
        <f t="shared" si="12"/>
        <v>0</v>
      </c>
      <c r="CM63" s="88">
        <f t="shared" si="12"/>
        <v>1</v>
      </c>
      <c r="CN63" s="88">
        <f t="shared" si="12"/>
        <v>1</v>
      </c>
      <c r="CO63" s="88">
        <f t="shared" si="12"/>
        <v>0</v>
      </c>
      <c r="CP63" s="88">
        <f t="shared" si="12"/>
        <v>33</v>
      </c>
      <c r="CQ63" s="88">
        <f t="shared" si="12"/>
        <v>54</v>
      </c>
      <c r="CR63" s="88">
        <f t="shared" si="12"/>
        <v>90</v>
      </c>
      <c r="CS63" s="88">
        <f t="shared" si="12"/>
        <v>129</v>
      </c>
      <c r="CT63" s="88">
        <f aca="true" t="shared" si="13" ref="CT63:DY63">SUM(CT59:CT62)</f>
        <v>100</v>
      </c>
      <c r="CU63" s="88">
        <f t="shared" si="13"/>
        <v>406</v>
      </c>
      <c r="CV63" s="88">
        <f t="shared" si="13"/>
        <v>407</v>
      </c>
      <c r="CW63" s="88">
        <f t="shared" si="13"/>
        <v>0</v>
      </c>
      <c r="CX63" s="88">
        <f t="shared" si="13"/>
        <v>1</v>
      </c>
      <c r="CY63" s="88">
        <f t="shared" si="13"/>
        <v>1</v>
      </c>
      <c r="CZ63" s="88">
        <f t="shared" si="13"/>
        <v>0</v>
      </c>
      <c r="DA63" s="88">
        <f t="shared" si="13"/>
        <v>11</v>
      </c>
      <c r="DB63" s="88">
        <f t="shared" si="13"/>
        <v>18</v>
      </c>
      <c r="DC63" s="88">
        <f t="shared" si="13"/>
        <v>29</v>
      </c>
      <c r="DD63" s="88">
        <f t="shared" si="13"/>
        <v>20</v>
      </c>
      <c r="DE63" s="88">
        <f t="shared" si="13"/>
        <v>8</v>
      </c>
      <c r="DF63" s="132">
        <f t="shared" si="13"/>
        <v>86</v>
      </c>
      <c r="DG63" s="91">
        <f t="shared" si="13"/>
        <v>87</v>
      </c>
      <c r="DH63" s="115">
        <f t="shared" si="13"/>
        <v>0</v>
      </c>
      <c r="DI63" s="88">
        <f t="shared" si="13"/>
        <v>1</v>
      </c>
      <c r="DJ63" s="88">
        <f t="shared" si="13"/>
        <v>1</v>
      </c>
      <c r="DK63" s="88">
        <f t="shared" si="13"/>
        <v>0</v>
      </c>
      <c r="DL63" s="88">
        <f t="shared" si="13"/>
        <v>6</v>
      </c>
      <c r="DM63" s="88">
        <f t="shared" si="13"/>
        <v>4</v>
      </c>
      <c r="DN63" s="88">
        <f t="shared" si="13"/>
        <v>11</v>
      </c>
      <c r="DO63" s="88">
        <f t="shared" si="13"/>
        <v>13</v>
      </c>
      <c r="DP63" s="88">
        <f t="shared" si="13"/>
        <v>39</v>
      </c>
      <c r="DQ63" s="132">
        <f t="shared" si="13"/>
        <v>73</v>
      </c>
      <c r="DR63" s="116">
        <f t="shared" si="13"/>
        <v>74</v>
      </c>
      <c r="DS63" s="115">
        <f t="shared" si="13"/>
        <v>89</v>
      </c>
      <c r="DT63" s="88">
        <f t="shared" si="13"/>
        <v>176</v>
      </c>
      <c r="DU63" s="88">
        <f t="shared" si="13"/>
        <v>265</v>
      </c>
      <c r="DV63" s="88">
        <f t="shared" si="13"/>
        <v>122</v>
      </c>
      <c r="DW63" s="88">
        <f t="shared" si="13"/>
        <v>730</v>
      </c>
      <c r="DX63" s="88">
        <f t="shared" si="13"/>
        <v>620</v>
      </c>
      <c r="DY63" s="88">
        <f t="shared" si="13"/>
        <v>524</v>
      </c>
      <c r="DZ63" s="88">
        <f>SUM(DZ59:DZ62)</f>
        <v>402</v>
      </c>
      <c r="EA63" s="88">
        <f>SUM(EA59:EA62)</f>
        <v>323</v>
      </c>
      <c r="EB63" s="132">
        <f>SUM(EB59:EB62)</f>
        <v>2721</v>
      </c>
      <c r="EC63" s="91">
        <f>SUM(EC59:EC62)</f>
        <v>2986</v>
      </c>
    </row>
    <row r="64" spans="1:133" s="74" customFormat="1" ht="18" customHeight="1">
      <c r="A64" s="87" t="s">
        <v>69</v>
      </c>
      <c r="B64" s="115">
        <v>0</v>
      </c>
      <c r="C64" s="115">
        <v>0</v>
      </c>
      <c r="D64" s="115">
        <v>0</v>
      </c>
      <c r="E64" s="88">
        <v>0</v>
      </c>
      <c r="F64" s="88">
        <v>4</v>
      </c>
      <c r="G64" s="88">
        <v>5</v>
      </c>
      <c r="H64" s="88">
        <v>9</v>
      </c>
      <c r="I64" s="88">
        <v>4</v>
      </c>
      <c r="J64" s="88">
        <v>2</v>
      </c>
      <c r="K64" s="132">
        <v>24</v>
      </c>
      <c r="L64" s="91">
        <v>24</v>
      </c>
      <c r="M64" s="88">
        <v>0</v>
      </c>
      <c r="N64" s="88">
        <v>0</v>
      </c>
      <c r="O64" s="88">
        <v>0</v>
      </c>
      <c r="P64" s="88">
        <v>0</v>
      </c>
      <c r="Q64" s="88">
        <v>0</v>
      </c>
      <c r="R64" s="88">
        <v>0</v>
      </c>
      <c r="S64" s="88">
        <v>0</v>
      </c>
      <c r="T64" s="88">
        <v>0</v>
      </c>
      <c r="U64" s="88">
        <v>0</v>
      </c>
      <c r="V64" s="88">
        <v>0</v>
      </c>
      <c r="W64" s="88">
        <v>0</v>
      </c>
      <c r="X64" s="88">
        <v>0</v>
      </c>
      <c r="Y64" s="88">
        <v>0</v>
      </c>
      <c r="Z64" s="88">
        <v>0</v>
      </c>
      <c r="AA64" s="88">
        <v>0</v>
      </c>
      <c r="AB64" s="88">
        <v>4</v>
      </c>
      <c r="AC64" s="88">
        <v>2</v>
      </c>
      <c r="AD64" s="88">
        <v>7</v>
      </c>
      <c r="AE64" s="88">
        <v>4</v>
      </c>
      <c r="AF64" s="88">
        <v>2</v>
      </c>
      <c r="AG64" s="88">
        <v>19</v>
      </c>
      <c r="AH64" s="88">
        <v>19</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3</v>
      </c>
      <c r="AZ64" s="88">
        <v>2</v>
      </c>
      <c r="BA64" s="88">
        <v>0</v>
      </c>
      <c r="BB64" s="88">
        <v>0</v>
      </c>
      <c r="BC64" s="88">
        <v>5</v>
      </c>
      <c r="BD64" s="88">
        <v>5</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7</v>
      </c>
      <c r="CF64" s="88">
        <v>20</v>
      </c>
      <c r="CG64" s="88">
        <v>27</v>
      </c>
      <c r="CH64" s="88">
        <v>41</v>
      </c>
      <c r="CI64" s="88">
        <v>19</v>
      </c>
      <c r="CJ64" s="88">
        <v>114</v>
      </c>
      <c r="CK64" s="88">
        <v>114</v>
      </c>
      <c r="CL64" s="88">
        <v>0</v>
      </c>
      <c r="CM64" s="88">
        <v>0</v>
      </c>
      <c r="CN64" s="88">
        <v>0</v>
      </c>
      <c r="CO64" s="88">
        <v>0</v>
      </c>
      <c r="CP64" s="88">
        <v>7</v>
      </c>
      <c r="CQ64" s="88">
        <v>19</v>
      </c>
      <c r="CR64" s="88">
        <v>26</v>
      </c>
      <c r="CS64" s="88">
        <v>30</v>
      </c>
      <c r="CT64" s="88">
        <v>18</v>
      </c>
      <c r="CU64" s="88">
        <v>100</v>
      </c>
      <c r="CV64" s="88">
        <v>100</v>
      </c>
      <c r="CW64" s="88">
        <v>0</v>
      </c>
      <c r="CX64" s="88">
        <v>0</v>
      </c>
      <c r="CY64" s="88">
        <v>0</v>
      </c>
      <c r="CZ64" s="88">
        <v>0</v>
      </c>
      <c r="DA64" s="88">
        <v>0</v>
      </c>
      <c r="DB64" s="88">
        <v>1</v>
      </c>
      <c r="DC64" s="88">
        <v>1</v>
      </c>
      <c r="DD64" s="88">
        <v>10</v>
      </c>
      <c r="DE64" s="88">
        <v>0</v>
      </c>
      <c r="DF64" s="132">
        <v>12</v>
      </c>
      <c r="DG64" s="91">
        <v>12</v>
      </c>
      <c r="DH64" s="115">
        <v>0</v>
      </c>
      <c r="DI64" s="88">
        <v>0</v>
      </c>
      <c r="DJ64" s="88">
        <v>0</v>
      </c>
      <c r="DK64" s="88">
        <v>0</v>
      </c>
      <c r="DL64" s="88">
        <v>0</v>
      </c>
      <c r="DM64" s="88">
        <v>0</v>
      </c>
      <c r="DN64" s="88">
        <v>0</v>
      </c>
      <c r="DO64" s="88">
        <v>1</v>
      </c>
      <c r="DP64" s="88">
        <v>1</v>
      </c>
      <c r="DQ64" s="132">
        <v>2</v>
      </c>
      <c r="DR64" s="116">
        <v>2</v>
      </c>
      <c r="DS64" s="115">
        <v>0</v>
      </c>
      <c r="DT64" s="88">
        <v>0</v>
      </c>
      <c r="DU64" s="88">
        <v>0</v>
      </c>
      <c r="DV64" s="88">
        <v>38</v>
      </c>
      <c r="DW64" s="88">
        <v>305</v>
      </c>
      <c r="DX64" s="88">
        <v>119</v>
      </c>
      <c r="DY64" s="88">
        <v>143</v>
      </c>
      <c r="DZ64" s="88">
        <v>161</v>
      </c>
      <c r="EA64" s="88">
        <v>95</v>
      </c>
      <c r="EB64" s="132">
        <v>861</v>
      </c>
      <c r="EC64" s="91">
        <v>861</v>
      </c>
    </row>
    <row r="65" spans="1:133" s="74" customFormat="1" ht="18" customHeight="1">
      <c r="A65" s="87" t="s">
        <v>70</v>
      </c>
      <c r="B65" s="115">
        <v>0</v>
      </c>
      <c r="C65" s="115">
        <v>0</v>
      </c>
      <c r="D65" s="115">
        <v>0</v>
      </c>
      <c r="E65" s="88">
        <v>0</v>
      </c>
      <c r="F65" s="88">
        <v>0</v>
      </c>
      <c r="G65" s="88">
        <v>0</v>
      </c>
      <c r="H65" s="88">
        <v>1</v>
      </c>
      <c r="I65" s="88">
        <v>0</v>
      </c>
      <c r="J65" s="88">
        <v>0</v>
      </c>
      <c r="K65" s="132">
        <v>1</v>
      </c>
      <c r="L65" s="91">
        <v>1</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1</v>
      </c>
      <c r="BA65" s="88">
        <v>0</v>
      </c>
      <c r="BB65" s="88">
        <v>0</v>
      </c>
      <c r="BC65" s="88">
        <v>1</v>
      </c>
      <c r="BD65" s="88">
        <v>1</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2</v>
      </c>
      <c r="CH65" s="88">
        <v>1</v>
      </c>
      <c r="CI65" s="88">
        <v>2</v>
      </c>
      <c r="CJ65" s="88">
        <v>5</v>
      </c>
      <c r="CK65" s="88">
        <v>5</v>
      </c>
      <c r="CL65" s="88">
        <v>0</v>
      </c>
      <c r="CM65" s="88">
        <v>0</v>
      </c>
      <c r="CN65" s="88">
        <v>0</v>
      </c>
      <c r="CO65" s="88">
        <v>0</v>
      </c>
      <c r="CP65" s="88">
        <v>0</v>
      </c>
      <c r="CQ65" s="88">
        <v>0</v>
      </c>
      <c r="CR65" s="88">
        <v>2</v>
      </c>
      <c r="CS65" s="88">
        <v>1</v>
      </c>
      <c r="CT65" s="88">
        <v>1</v>
      </c>
      <c r="CU65" s="88">
        <v>4</v>
      </c>
      <c r="CV65" s="88">
        <v>4</v>
      </c>
      <c r="CW65" s="88">
        <v>0</v>
      </c>
      <c r="CX65" s="88">
        <v>0</v>
      </c>
      <c r="CY65" s="88">
        <v>0</v>
      </c>
      <c r="CZ65" s="88">
        <v>0</v>
      </c>
      <c r="DA65" s="88">
        <v>0</v>
      </c>
      <c r="DB65" s="88">
        <v>0</v>
      </c>
      <c r="DC65" s="88">
        <v>0</v>
      </c>
      <c r="DD65" s="88">
        <v>0</v>
      </c>
      <c r="DE65" s="88">
        <v>1</v>
      </c>
      <c r="DF65" s="132">
        <v>1</v>
      </c>
      <c r="DG65" s="91">
        <v>1</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4</v>
      </c>
      <c r="DX65" s="88">
        <v>2</v>
      </c>
      <c r="DY65" s="88">
        <v>8</v>
      </c>
      <c r="DZ65" s="88">
        <v>1</v>
      </c>
      <c r="EA65" s="88">
        <v>5</v>
      </c>
      <c r="EB65" s="132">
        <v>20</v>
      </c>
      <c r="EC65" s="91">
        <v>20</v>
      </c>
    </row>
    <row r="66" spans="1:133" s="74" customFormat="1" ht="18" customHeight="1">
      <c r="A66" s="87" t="s">
        <v>71</v>
      </c>
      <c r="B66" s="115">
        <v>0</v>
      </c>
      <c r="C66" s="115">
        <v>0</v>
      </c>
      <c r="D66" s="115">
        <v>0</v>
      </c>
      <c r="E66" s="88">
        <v>0</v>
      </c>
      <c r="F66" s="88">
        <v>0</v>
      </c>
      <c r="G66" s="88">
        <v>1</v>
      </c>
      <c r="H66" s="88">
        <v>1</v>
      </c>
      <c r="I66" s="88">
        <v>0</v>
      </c>
      <c r="J66" s="88">
        <v>0</v>
      </c>
      <c r="K66" s="132">
        <v>2</v>
      </c>
      <c r="L66" s="91">
        <v>2</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1</v>
      </c>
      <c r="AZ66" s="88">
        <v>1</v>
      </c>
      <c r="BA66" s="88">
        <v>0</v>
      </c>
      <c r="BB66" s="88">
        <v>0</v>
      </c>
      <c r="BC66" s="88">
        <v>2</v>
      </c>
      <c r="BD66" s="88">
        <v>2</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1</v>
      </c>
      <c r="CF66" s="88">
        <v>5</v>
      </c>
      <c r="CG66" s="88">
        <v>12</v>
      </c>
      <c r="CH66" s="88">
        <v>11</v>
      </c>
      <c r="CI66" s="88">
        <v>15</v>
      </c>
      <c r="CJ66" s="88">
        <v>44</v>
      </c>
      <c r="CK66" s="88">
        <v>44</v>
      </c>
      <c r="CL66" s="88">
        <v>0</v>
      </c>
      <c r="CM66" s="88">
        <v>0</v>
      </c>
      <c r="CN66" s="88">
        <v>0</v>
      </c>
      <c r="CO66" s="88">
        <v>0</v>
      </c>
      <c r="CP66" s="88">
        <v>1</v>
      </c>
      <c r="CQ66" s="88">
        <v>4</v>
      </c>
      <c r="CR66" s="88">
        <v>4</v>
      </c>
      <c r="CS66" s="88">
        <v>9</v>
      </c>
      <c r="CT66" s="88">
        <v>13</v>
      </c>
      <c r="CU66" s="88">
        <v>31</v>
      </c>
      <c r="CV66" s="88">
        <v>31</v>
      </c>
      <c r="CW66" s="88">
        <v>0</v>
      </c>
      <c r="CX66" s="88">
        <v>0</v>
      </c>
      <c r="CY66" s="88">
        <v>0</v>
      </c>
      <c r="CZ66" s="88">
        <v>0</v>
      </c>
      <c r="DA66" s="88">
        <v>0</v>
      </c>
      <c r="DB66" s="88">
        <v>1</v>
      </c>
      <c r="DC66" s="88">
        <v>7</v>
      </c>
      <c r="DD66" s="88">
        <v>2</v>
      </c>
      <c r="DE66" s="88">
        <v>1</v>
      </c>
      <c r="DF66" s="132">
        <v>11</v>
      </c>
      <c r="DG66" s="91">
        <v>11</v>
      </c>
      <c r="DH66" s="115">
        <v>0</v>
      </c>
      <c r="DI66" s="88">
        <v>0</v>
      </c>
      <c r="DJ66" s="88">
        <v>0</v>
      </c>
      <c r="DK66" s="88">
        <v>0</v>
      </c>
      <c r="DL66" s="88">
        <v>0</v>
      </c>
      <c r="DM66" s="88">
        <v>0</v>
      </c>
      <c r="DN66" s="88">
        <v>1</v>
      </c>
      <c r="DO66" s="88">
        <v>0</v>
      </c>
      <c r="DP66" s="88">
        <v>1</v>
      </c>
      <c r="DQ66" s="132">
        <v>2</v>
      </c>
      <c r="DR66" s="116">
        <v>2</v>
      </c>
      <c r="DS66" s="115">
        <v>0</v>
      </c>
      <c r="DT66" s="88">
        <v>0</v>
      </c>
      <c r="DU66" s="88">
        <v>0</v>
      </c>
      <c r="DV66" s="88">
        <v>30</v>
      </c>
      <c r="DW66" s="88">
        <v>80</v>
      </c>
      <c r="DX66" s="88">
        <v>45</v>
      </c>
      <c r="DY66" s="88">
        <v>64</v>
      </c>
      <c r="DZ66" s="88">
        <v>36</v>
      </c>
      <c r="EA66" s="88">
        <v>43</v>
      </c>
      <c r="EB66" s="132">
        <v>298</v>
      </c>
      <c r="EC66" s="91">
        <v>298</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4</v>
      </c>
      <c r="CF67" s="88">
        <v>2</v>
      </c>
      <c r="CG67" s="88">
        <v>8</v>
      </c>
      <c r="CH67" s="88">
        <v>14</v>
      </c>
      <c r="CI67" s="88">
        <v>7</v>
      </c>
      <c r="CJ67" s="88">
        <v>35</v>
      </c>
      <c r="CK67" s="88">
        <v>35</v>
      </c>
      <c r="CL67" s="88">
        <v>0</v>
      </c>
      <c r="CM67" s="88">
        <v>0</v>
      </c>
      <c r="CN67" s="88">
        <v>0</v>
      </c>
      <c r="CO67" s="88">
        <v>0</v>
      </c>
      <c r="CP67" s="88">
        <v>4</v>
      </c>
      <c r="CQ67" s="88">
        <v>2</v>
      </c>
      <c r="CR67" s="88">
        <v>8</v>
      </c>
      <c r="CS67" s="88">
        <v>14</v>
      </c>
      <c r="CT67" s="88">
        <v>6</v>
      </c>
      <c r="CU67" s="88">
        <v>34</v>
      </c>
      <c r="CV67" s="88">
        <v>34</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1</v>
      </c>
      <c r="DQ67" s="132">
        <v>1</v>
      </c>
      <c r="DR67" s="116">
        <v>1</v>
      </c>
      <c r="DS67" s="115">
        <v>0</v>
      </c>
      <c r="DT67" s="88">
        <v>0</v>
      </c>
      <c r="DU67" s="88">
        <v>0</v>
      </c>
      <c r="DV67" s="88">
        <v>12</v>
      </c>
      <c r="DW67" s="88">
        <v>61</v>
      </c>
      <c r="DX67" s="88">
        <v>25</v>
      </c>
      <c r="DY67" s="88">
        <v>15</v>
      </c>
      <c r="DZ67" s="88">
        <v>23</v>
      </c>
      <c r="EA67" s="88">
        <v>14</v>
      </c>
      <c r="EB67" s="132">
        <v>150</v>
      </c>
      <c r="EC67" s="91">
        <v>150</v>
      </c>
    </row>
    <row r="68" spans="1:133" s="74" customFormat="1" ht="18" customHeight="1">
      <c r="A68" s="87" t="s">
        <v>73</v>
      </c>
      <c r="B68" s="115">
        <v>0</v>
      </c>
      <c r="C68" s="115">
        <v>0</v>
      </c>
      <c r="D68" s="115">
        <v>0</v>
      </c>
      <c r="E68" s="88">
        <v>0</v>
      </c>
      <c r="F68" s="88">
        <v>0</v>
      </c>
      <c r="G68" s="88">
        <v>0</v>
      </c>
      <c r="H68" s="88">
        <v>0</v>
      </c>
      <c r="I68" s="88">
        <v>1</v>
      </c>
      <c r="J68" s="88">
        <v>0</v>
      </c>
      <c r="K68" s="132">
        <v>1</v>
      </c>
      <c r="L68" s="91">
        <v>1</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0</v>
      </c>
      <c r="AG68" s="88">
        <v>0</v>
      </c>
      <c r="AH68" s="88">
        <v>0</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1</v>
      </c>
      <c r="BB68" s="88">
        <v>0</v>
      </c>
      <c r="BC68" s="88">
        <v>1</v>
      </c>
      <c r="BD68" s="88">
        <v>1</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5</v>
      </c>
      <c r="CF68" s="88">
        <v>11</v>
      </c>
      <c r="CG68" s="88">
        <v>11</v>
      </c>
      <c r="CH68" s="88">
        <v>20</v>
      </c>
      <c r="CI68" s="88">
        <v>10</v>
      </c>
      <c r="CJ68" s="88">
        <v>57</v>
      </c>
      <c r="CK68" s="88">
        <v>57</v>
      </c>
      <c r="CL68" s="88">
        <v>0</v>
      </c>
      <c r="CM68" s="88">
        <v>0</v>
      </c>
      <c r="CN68" s="88">
        <v>0</v>
      </c>
      <c r="CO68" s="88">
        <v>0</v>
      </c>
      <c r="CP68" s="88">
        <v>4</v>
      </c>
      <c r="CQ68" s="88">
        <v>8</v>
      </c>
      <c r="CR68" s="88">
        <v>4</v>
      </c>
      <c r="CS68" s="88">
        <v>16</v>
      </c>
      <c r="CT68" s="88">
        <v>8</v>
      </c>
      <c r="CU68" s="88">
        <v>40</v>
      </c>
      <c r="CV68" s="88">
        <v>40</v>
      </c>
      <c r="CW68" s="88">
        <v>0</v>
      </c>
      <c r="CX68" s="88">
        <v>0</v>
      </c>
      <c r="CY68" s="88">
        <v>0</v>
      </c>
      <c r="CZ68" s="88">
        <v>0</v>
      </c>
      <c r="DA68" s="88">
        <v>1</v>
      </c>
      <c r="DB68" s="88">
        <v>2</v>
      </c>
      <c r="DC68" s="88">
        <v>7</v>
      </c>
      <c r="DD68" s="88">
        <v>4</v>
      </c>
      <c r="DE68" s="88">
        <v>0</v>
      </c>
      <c r="DF68" s="132">
        <v>14</v>
      </c>
      <c r="DG68" s="91">
        <v>14</v>
      </c>
      <c r="DH68" s="115">
        <v>0</v>
      </c>
      <c r="DI68" s="88">
        <v>0</v>
      </c>
      <c r="DJ68" s="88">
        <v>0</v>
      </c>
      <c r="DK68" s="88">
        <v>0</v>
      </c>
      <c r="DL68" s="88">
        <v>0</v>
      </c>
      <c r="DM68" s="88">
        <v>1</v>
      </c>
      <c r="DN68" s="88">
        <v>0</v>
      </c>
      <c r="DO68" s="88">
        <v>0</v>
      </c>
      <c r="DP68" s="88">
        <v>2</v>
      </c>
      <c r="DQ68" s="132">
        <v>3</v>
      </c>
      <c r="DR68" s="116">
        <v>3</v>
      </c>
      <c r="DS68" s="115">
        <v>7</v>
      </c>
      <c r="DT68" s="88">
        <v>0</v>
      </c>
      <c r="DU68" s="88">
        <v>7</v>
      </c>
      <c r="DV68" s="88">
        <v>26</v>
      </c>
      <c r="DW68" s="88">
        <v>193</v>
      </c>
      <c r="DX68" s="88">
        <v>88</v>
      </c>
      <c r="DY68" s="88">
        <v>69</v>
      </c>
      <c r="DZ68" s="88">
        <v>34</v>
      </c>
      <c r="EA68" s="88">
        <v>25</v>
      </c>
      <c r="EB68" s="132">
        <v>435</v>
      </c>
      <c r="EC68" s="91">
        <v>442</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2</v>
      </c>
      <c r="CH69" s="88">
        <v>2</v>
      </c>
      <c r="CI69" s="88">
        <v>1</v>
      </c>
      <c r="CJ69" s="88">
        <v>5</v>
      </c>
      <c r="CK69" s="88">
        <v>5</v>
      </c>
      <c r="CL69" s="88">
        <v>0</v>
      </c>
      <c r="CM69" s="88">
        <v>0</v>
      </c>
      <c r="CN69" s="88">
        <v>0</v>
      </c>
      <c r="CO69" s="88">
        <v>0</v>
      </c>
      <c r="CP69" s="88">
        <v>0</v>
      </c>
      <c r="CQ69" s="88">
        <v>0</v>
      </c>
      <c r="CR69" s="88">
        <v>2</v>
      </c>
      <c r="CS69" s="88">
        <v>0</v>
      </c>
      <c r="CT69" s="88">
        <v>1</v>
      </c>
      <c r="CU69" s="88">
        <v>3</v>
      </c>
      <c r="CV69" s="88">
        <v>3</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2</v>
      </c>
      <c r="DP69" s="88">
        <v>0</v>
      </c>
      <c r="DQ69" s="132">
        <v>2</v>
      </c>
      <c r="DR69" s="116">
        <v>2</v>
      </c>
      <c r="DS69" s="115">
        <v>0</v>
      </c>
      <c r="DT69" s="88">
        <v>0</v>
      </c>
      <c r="DU69" s="88">
        <v>0</v>
      </c>
      <c r="DV69" s="88">
        <v>0</v>
      </c>
      <c r="DW69" s="88">
        <v>0</v>
      </c>
      <c r="DX69" s="88">
        <v>1</v>
      </c>
      <c r="DY69" s="88">
        <v>2</v>
      </c>
      <c r="DZ69" s="88">
        <v>2</v>
      </c>
      <c r="EA69" s="88">
        <v>1</v>
      </c>
      <c r="EB69" s="132">
        <v>6</v>
      </c>
      <c r="EC69" s="91">
        <v>6</v>
      </c>
    </row>
    <row r="70" spans="1:133" s="74" customFormat="1" ht="18" customHeight="1">
      <c r="A70" s="87" t="s">
        <v>75</v>
      </c>
      <c r="B70" s="115">
        <v>0</v>
      </c>
      <c r="C70" s="115">
        <v>0</v>
      </c>
      <c r="D70" s="115">
        <v>0</v>
      </c>
      <c r="E70" s="88">
        <v>1</v>
      </c>
      <c r="F70" s="88">
        <v>4</v>
      </c>
      <c r="G70" s="88">
        <v>8</v>
      </c>
      <c r="H70" s="88">
        <v>5</v>
      </c>
      <c r="I70" s="88">
        <v>6</v>
      </c>
      <c r="J70" s="88">
        <v>2</v>
      </c>
      <c r="K70" s="132">
        <v>26</v>
      </c>
      <c r="L70" s="91">
        <v>26</v>
      </c>
      <c r="M70" s="88">
        <v>0</v>
      </c>
      <c r="N70" s="88">
        <v>0</v>
      </c>
      <c r="O70" s="88">
        <v>0</v>
      </c>
      <c r="P70" s="88">
        <v>0</v>
      </c>
      <c r="Q70" s="88">
        <v>0</v>
      </c>
      <c r="R70" s="88">
        <v>0</v>
      </c>
      <c r="S70" s="88">
        <v>0</v>
      </c>
      <c r="T70" s="88">
        <v>0</v>
      </c>
      <c r="U70" s="88">
        <v>0</v>
      </c>
      <c r="V70" s="88">
        <v>0</v>
      </c>
      <c r="W70" s="88">
        <v>0</v>
      </c>
      <c r="X70" s="88">
        <v>0</v>
      </c>
      <c r="Y70" s="88">
        <v>0</v>
      </c>
      <c r="Z70" s="88">
        <v>0</v>
      </c>
      <c r="AA70" s="88">
        <v>1</v>
      </c>
      <c r="AB70" s="88">
        <v>4</v>
      </c>
      <c r="AC70" s="88">
        <v>8</v>
      </c>
      <c r="AD70" s="88">
        <v>5</v>
      </c>
      <c r="AE70" s="88">
        <v>6</v>
      </c>
      <c r="AF70" s="88">
        <v>2</v>
      </c>
      <c r="AG70" s="88">
        <v>26</v>
      </c>
      <c r="AH70" s="88">
        <v>26</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4</v>
      </c>
      <c r="CF70" s="88">
        <v>14</v>
      </c>
      <c r="CG70" s="88">
        <v>22</v>
      </c>
      <c r="CH70" s="88">
        <v>38</v>
      </c>
      <c r="CI70" s="88">
        <v>24</v>
      </c>
      <c r="CJ70" s="88">
        <v>102</v>
      </c>
      <c r="CK70" s="88">
        <v>102</v>
      </c>
      <c r="CL70" s="88">
        <v>0</v>
      </c>
      <c r="CM70" s="88">
        <v>0</v>
      </c>
      <c r="CN70" s="88">
        <v>0</v>
      </c>
      <c r="CO70" s="88">
        <v>0</v>
      </c>
      <c r="CP70" s="88">
        <v>3</v>
      </c>
      <c r="CQ70" s="88">
        <v>12</v>
      </c>
      <c r="CR70" s="88">
        <v>20</v>
      </c>
      <c r="CS70" s="88">
        <v>37</v>
      </c>
      <c r="CT70" s="88">
        <v>19</v>
      </c>
      <c r="CU70" s="88">
        <v>91</v>
      </c>
      <c r="CV70" s="88">
        <v>91</v>
      </c>
      <c r="CW70" s="88">
        <v>0</v>
      </c>
      <c r="CX70" s="88">
        <v>0</v>
      </c>
      <c r="CY70" s="88">
        <v>0</v>
      </c>
      <c r="CZ70" s="88">
        <v>0</v>
      </c>
      <c r="DA70" s="88">
        <v>0</v>
      </c>
      <c r="DB70" s="88">
        <v>2</v>
      </c>
      <c r="DC70" s="88">
        <v>1</v>
      </c>
      <c r="DD70" s="88">
        <v>1</v>
      </c>
      <c r="DE70" s="88">
        <v>1</v>
      </c>
      <c r="DF70" s="132">
        <v>5</v>
      </c>
      <c r="DG70" s="91">
        <v>5</v>
      </c>
      <c r="DH70" s="115">
        <v>0</v>
      </c>
      <c r="DI70" s="88">
        <v>0</v>
      </c>
      <c r="DJ70" s="88">
        <v>0</v>
      </c>
      <c r="DK70" s="88">
        <v>0</v>
      </c>
      <c r="DL70" s="88">
        <v>1</v>
      </c>
      <c r="DM70" s="88">
        <v>0</v>
      </c>
      <c r="DN70" s="88">
        <v>1</v>
      </c>
      <c r="DO70" s="88">
        <v>0</v>
      </c>
      <c r="DP70" s="88">
        <v>4</v>
      </c>
      <c r="DQ70" s="132">
        <v>6</v>
      </c>
      <c r="DR70" s="116">
        <v>6</v>
      </c>
      <c r="DS70" s="115">
        <v>60</v>
      </c>
      <c r="DT70" s="88">
        <v>36</v>
      </c>
      <c r="DU70" s="88">
        <v>96</v>
      </c>
      <c r="DV70" s="88">
        <v>62</v>
      </c>
      <c r="DW70" s="88">
        <v>155</v>
      </c>
      <c r="DX70" s="88">
        <v>142</v>
      </c>
      <c r="DY70" s="88">
        <v>122</v>
      </c>
      <c r="DZ70" s="88">
        <v>129</v>
      </c>
      <c r="EA70" s="88">
        <v>104</v>
      </c>
      <c r="EB70" s="132">
        <v>714</v>
      </c>
      <c r="EC70" s="91">
        <v>810</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v>
      </c>
      <c r="CF71" s="88">
        <v>1</v>
      </c>
      <c r="CG71" s="88">
        <v>0</v>
      </c>
      <c r="CH71" s="88">
        <v>0</v>
      </c>
      <c r="CI71" s="88">
        <v>1</v>
      </c>
      <c r="CJ71" s="88">
        <v>3</v>
      </c>
      <c r="CK71" s="88">
        <v>3</v>
      </c>
      <c r="CL71" s="88">
        <v>0</v>
      </c>
      <c r="CM71" s="88">
        <v>0</v>
      </c>
      <c r="CN71" s="88">
        <v>0</v>
      </c>
      <c r="CO71" s="88">
        <v>0</v>
      </c>
      <c r="CP71" s="88">
        <v>1</v>
      </c>
      <c r="CQ71" s="88">
        <v>1</v>
      </c>
      <c r="CR71" s="88">
        <v>0</v>
      </c>
      <c r="CS71" s="88">
        <v>0</v>
      </c>
      <c r="CT71" s="88">
        <v>0</v>
      </c>
      <c r="CU71" s="88">
        <v>2</v>
      </c>
      <c r="CV71" s="88">
        <v>2</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1</v>
      </c>
      <c r="DQ71" s="132">
        <v>1</v>
      </c>
      <c r="DR71" s="116">
        <v>1</v>
      </c>
      <c r="DS71" s="115">
        <v>0</v>
      </c>
      <c r="DT71" s="88">
        <v>0</v>
      </c>
      <c r="DU71" s="88">
        <v>0</v>
      </c>
      <c r="DV71" s="88">
        <v>0</v>
      </c>
      <c r="DW71" s="88">
        <v>1</v>
      </c>
      <c r="DX71" s="88">
        <v>1</v>
      </c>
      <c r="DY71" s="88">
        <v>0</v>
      </c>
      <c r="DZ71" s="88">
        <v>0</v>
      </c>
      <c r="EA71" s="88">
        <v>1</v>
      </c>
      <c r="EB71" s="132">
        <v>3</v>
      </c>
      <c r="EC71" s="91">
        <v>3</v>
      </c>
    </row>
    <row r="72" spans="1:133" s="74" customFormat="1" ht="18" customHeight="1">
      <c r="A72" s="87" t="s">
        <v>77</v>
      </c>
      <c r="B72" s="115">
        <v>0</v>
      </c>
      <c r="C72" s="115">
        <v>0</v>
      </c>
      <c r="D72" s="115">
        <v>0</v>
      </c>
      <c r="E72" s="88">
        <v>0</v>
      </c>
      <c r="F72" s="88">
        <v>0</v>
      </c>
      <c r="G72" s="88">
        <v>0</v>
      </c>
      <c r="H72" s="88">
        <v>1</v>
      </c>
      <c r="I72" s="88">
        <v>1</v>
      </c>
      <c r="J72" s="88">
        <v>0</v>
      </c>
      <c r="K72" s="132">
        <v>2</v>
      </c>
      <c r="L72" s="91">
        <v>2</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1</v>
      </c>
      <c r="BA72" s="88">
        <v>1</v>
      </c>
      <c r="BB72" s="88">
        <v>0</v>
      </c>
      <c r="BC72" s="88">
        <v>2</v>
      </c>
      <c r="BD72" s="88">
        <v>2</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2</v>
      </c>
      <c r="CH72" s="88">
        <v>4</v>
      </c>
      <c r="CI72" s="88">
        <v>0</v>
      </c>
      <c r="CJ72" s="88">
        <v>6</v>
      </c>
      <c r="CK72" s="88">
        <v>6</v>
      </c>
      <c r="CL72" s="88">
        <v>0</v>
      </c>
      <c r="CM72" s="88">
        <v>0</v>
      </c>
      <c r="CN72" s="88">
        <v>0</v>
      </c>
      <c r="CO72" s="88">
        <v>0</v>
      </c>
      <c r="CP72" s="88">
        <v>0</v>
      </c>
      <c r="CQ72" s="88">
        <v>0</v>
      </c>
      <c r="CR72" s="88">
        <v>1</v>
      </c>
      <c r="CS72" s="88">
        <v>4</v>
      </c>
      <c r="CT72" s="88">
        <v>0</v>
      </c>
      <c r="CU72" s="88">
        <v>5</v>
      </c>
      <c r="CV72" s="88">
        <v>5</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1</v>
      </c>
      <c r="DO72" s="88">
        <v>0</v>
      </c>
      <c r="DP72" s="88">
        <v>0</v>
      </c>
      <c r="DQ72" s="132">
        <v>1</v>
      </c>
      <c r="DR72" s="116">
        <v>1</v>
      </c>
      <c r="DS72" s="115">
        <v>6</v>
      </c>
      <c r="DT72" s="88">
        <v>8</v>
      </c>
      <c r="DU72" s="88">
        <v>14</v>
      </c>
      <c r="DV72" s="88">
        <v>8</v>
      </c>
      <c r="DW72" s="88">
        <v>30</v>
      </c>
      <c r="DX72" s="88">
        <v>13</v>
      </c>
      <c r="DY72" s="88">
        <v>15</v>
      </c>
      <c r="DZ72" s="88">
        <v>13</v>
      </c>
      <c r="EA72" s="88">
        <v>10</v>
      </c>
      <c r="EB72" s="132">
        <v>89</v>
      </c>
      <c r="EC72" s="91">
        <v>103</v>
      </c>
    </row>
    <row r="73" spans="1:133" s="74" customFormat="1" ht="18" customHeight="1" thickBot="1">
      <c r="A73" s="92" t="s">
        <v>78</v>
      </c>
      <c r="B73" s="118">
        <f aca="true" t="shared" si="14" ref="B73:AG73">SUM(B64:B72)</f>
        <v>0</v>
      </c>
      <c r="C73" s="93">
        <f t="shared" si="14"/>
        <v>0</v>
      </c>
      <c r="D73" s="93">
        <f t="shared" si="14"/>
        <v>0</v>
      </c>
      <c r="E73" s="93">
        <f t="shared" si="14"/>
        <v>1</v>
      </c>
      <c r="F73" s="93">
        <f t="shared" si="14"/>
        <v>8</v>
      </c>
      <c r="G73" s="93">
        <f t="shared" si="14"/>
        <v>14</v>
      </c>
      <c r="H73" s="93">
        <f t="shared" si="14"/>
        <v>17</v>
      </c>
      <c r="I73" s="93">
        <f t="shared" si="14"/>
        <v>12</v>
      </c>
      <c r="J73" s="93">
        <f t="shared" si="14"/>
        <v>4</v>
      </c>
      <c r="K73" s="93">
        <f t="shared" si="14"/>
        <v>56</v>
      </c>
      <c r="L73" s="96">
        <f t="shared" si="14"/>
        <v>56</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1</v>
      </c>
      <c r="AB73" s="93">
        <f t="shared" si="14"/>
        <v>8</v>
      </c>
      <c r="AC73" s="93">
        <f t="shared" si="14"/>
        <v>10</v>
      </c>
      <c r="AD73" s="93">
        <f t="shared" si="14"/>
        <v>12</v>
      </c>
      <c r="AE73" s="93">
        <f t="shared" si="14"/>
        <v>10</v>
      </c>
      <c r="AF73" s="93">
        <f t="shared" si="14"/>
        <v>4</v>
      </c>
      <c r="AG73" s="93">
        <f t="shared" si="14"/>
        <v>45</v>
      </c>
      <c r="AH73" s="93">
        <f aca="true" t="shared" si="15" ref="AH73:BM73">SUM(AH64:AH72)</f>
        <v>45</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4</v>
      </c>
      <c r="AZ73" s="93">
        <f t="shared" si="15"/>
        <v>5</v>
      </c>
      <c r="BA73" s="93">
        <f t="shared" si="15"/>
        <v>2</v>
      </c>
      <c r="BB73" s="93">
        <f t="shared" si="15"/>
        <v>0</v>
      </c>
      <c r="BC73" s="93">
        <f t="shared" si="15"/>
        <v>11</v>
      </c>
      <c r="BD73" s="93">
        <f t="shared" si="15"/>
        <v>11</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22</v>
      </c>
      <c r="CF73" s="93">
        <f t="shared" si="16"/>
        <v>53</v>
      </c>
      <c r="CG73" s="93">
        <f t="shared" si="16"/>
        <v>86</v>
      </c>
      <c r="CH73" s="93">
        <f t="shared" si="16"/>
        <v>131</v>
      </c>
      <c r="CI73" s="93">
        <f t="shared" si="16"/>
        <v>79</v>
      </c>
      <c r="CJ73" s="93">
        <f t="shared" si="16"/>
        <v>371</v>
      </c>
      <c r="CK73" s="93">
        <f t="shared" si="16"/>
        <v>371</v>
      </c>
      <c r="CL73" s="93">
        <f t="shared" si="16"/>
        <v>0</v>
      </c>
      <c r="CM73" s="93">
        <f t="shared" si="16"/>
        <v>0</v>
      </c>
      <c r="CN73" s="93">
        <f t="shared" si="16"/>
        <v>0</v>
      </c>
      <c r="CO73" s="93">
        <f t="shared" si="16"/>
        <v>0</v>
      </c>
      <c r="CP73" s="93">
        <f t="shared" si="16"/>
        <v>20</v>
      </c>
      <c r="CQ73" s="93">
        <f t="shared" si="16"/>
        <v>46</v>
      </c>
      <c r="CR73" s="93">
        <f t="shared" si="16"/>
        <v>67</v>
      </c>
      <c r="CS73" s="93">
        <f t="shared" si="16"/>
        <v>111</v>
      </c>
      <c r="CT73" s="93">
        <f aca="true" t="shared" si="17" ref="CT73:DY73">SUM(CT64:CT72)</f>
        <v>66</v>
      </c>
      <c r="CU73" s="93">
        <f t="shared" si="17"/>
        <v>310</v>
      </c>
      <c r="CV73" s="93">
        <f t="shared" si="17"/>
        <v>310</v>
      </c>
      <c r="CW73" s="93">
        <f t="shared" si="17"/>
        <v>0</v>
      </c>
      <c r="CX73" s="93">
        <f t="shared" si="17"/>
        <v>0</v>
      </c>
      <c r="CY73" s="93">
        <f t="shared" si="17"/>
        <v>0</v>
      </c>
      <c r="CZ73" s="93">
        <f t="shared" si="17"/>
        <v>0</v>
      </c>
      <c r="DA73" s="93">
        <f t="shared" si="17"/>
        <v>1</v>
      </c>
      <c r="DB73" s="93">
        <f t="shared" si="17"/>
        <v>6</v>
      </c>
      <c r="DC73" s="93">
        <f t="shared" si="17"/>
        <v>16</v>
      </c>
      <c r="DD73" s="93">
        <f t="shared" si="17"/>
        <v>17</v>
      </c>
      <c r="DE73" s="93">
        <f t="shared" si="17"/>
        <v>3</v>
      </c>
      <c r="DF73" s="133">
        <f t="shared" si="17"/>
        <v>43</v>
      </c>
      <c r="DG73" s="96">
        <f t="shared" si="17"/>
        <v>43</v>
      </c>
      <c r="DH73" s="118">
        <f t="shared" si="17"/>
        <v>0</v>
      </c>
      <c r="DI73" s="93">
        <f t="shared" si="17"/>
        <v>0</v>
      </c>
      <c r="DJ73" s="93">
        <f t="shared" si="17"/>
        <v>0</v>
      </c>
      <c r="DK73" s="93">
        <f t="shared" si="17"/>
        <v>0</v>
      </c>
      <c r="DL73" s="93">
        <f t="shared" si="17"/>
        <v>1</v>
      </c>
      <c r="DM73" s="93">
        <f t="shared" si="17"/>
        <v>1</v>
      </c>
      <c r="DN73" s="93">
        <f t="shared" si="17"/>
        <v>3</v>
      </c>
      <c r="DO73" s="93">
        <f t="shared" si="17"/>
        <v>3</v>
      </c>
      <c r="DP73" s="93">
        <f t="shared" si="17"/>
        <v>10</v>
      </c>
      <c r="DQ73" s="133">
        <f t="shared" si="17"/>
        <v>18</v>
      </c>
      <c r="DR73" s="121">
        <f t="shared" si="17"/>
        <v>18</v>
      </c>
      <c r="DS73" s="118">
        <f t="shared" si="17"/>
        <v>73</v>
      </c>
      <c r="DT73" s="93">
        <f t="shared" si="17"/>
        <v>44</v>
      </c>
      <c r="DU73" s="93">
        <f t="shared" si="17"/>
        <v>117</v>
      </c>
      <c r="DV73" s="93">
        <f t="shared" si="17"/>
        <v>176</v>
      </c>
      <c r="DW73" s="93">
        <f t="shared" si="17"/>
        <v>829</v>
      </c>
      <c r="DX73" s="93">
        <f t="shared" si="17"/>
        <v>436</v>
      </c>
      <c r="DY73" s="93">
        <f t="shared" si="17"/>
        <v>438</v>
      </c>
      <c r="DZ73" s="93">
        <f>SUM(DZ64:DZ72)</f>
        <v>399</v>
      </c>
      <c r="EA73" s="93">
        <f>SUM(EA64:EA72)</f>
        <v>298</v>
      </c>
      <c r="EB73" s="133">
        <f>SUM(EB64:EB72)</f>
        <v>2576</v>
      </c>
      <c r="EC73" s="96">
        <f>SUM(EC64:EC72)</f>
        <v>2693</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A1" sqref="A1"/>
      <selection pane="topRight" activeCell="E1" sqref="E1"/>
      <selection pane="bottomLeft" activeCell="A7" sqref="A7"/>
      <selection pane="bottomRight" activeCell="HJ1" sqref="HJ1:HJ16384"/>
    </sheetView>
  </sheetViews>
  <sheetFormatPr defaultColWidth="8.796875" defaultRowHeight="14.25"/>
  <cols>
    <col min="1" max="1" width="12.3984375" style="97" customWidth="1"/>
    <col min="2" max="221" width="20.59765625" style="97" customWidth="1"/>
    <col min="222" max="16384" width="9" style="97" customWidth="1"/>
  </cols>
  <sheetData>
    <row r="1" spans="1:18" ht="14.25">
      <c r="A1" s="74" t="s">
        <v>158</v>
      </c>
      <c r="B1" s="74"/>
      <c r="C1" s="74"/>
      <c r="D1" s="74"/>
      <c r="E1" s="74"/>
      <c r="F1" s="74" t="s">
        <v>167</v>
      </c>
      <c r="G1" s="74"/>
      <c r="H1" s="74"/>
      <c r="I1" s="74"/>
      <c r="J1" s="74"/>
      <c r="K1" s="74"/>
      <c r="L1" s="74"/>
      <c r="N1" s="74"/>
      <c r="O1" s="74"/>
      <c r="P1" s="74"/>
      <c r="Q1" s="74"/>
      <c r="R1" s="74"/>
    </row>
    <row r="2" spans="1:221" ht="15" customHeight="1" thickBot="1">
      <c r="A2" s="99"/>
      <c r="B2" s="98"/>
      <c r="C2" s="98"/>
      <c r="D2" s="98"/>
      <c r="E2" s="98"/>
      <c r="F2" s="98"/>
      <c r="G2" s="98"/>
      <c r="H2" s="98"/>
      <c r="I2" s="98"/>
      <c r="J2" s="98"/>
      <c r="K2" s="98"/>
      <c r="L2" s="98"/>
      <c r="M2" s="100"/>
      <c r="N2" s="100"/>
      <c r="O2" s="100"/>
      <c r="P2" s="100"/>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101"/>
      <c r="HD2" s="101"/>
      <c r="HE2" s="101"/>
      <c r="HF2" s="101"/>
      <c r="HG2" s="101"/>
      <c r="HH2" s="101"/>
      <c r="HI2" s="101"/>
      <c r="HJ2" s="101"/>
      <c r="HK2" s="101"/>
      <c r="HL2" s="101"/>
      <c r="HM2" s="101"/>
    </row>
    <row r="3" spans="1:221" ht="18" customHeight="1">
      <c r="A3" s="201" t="s">
        <v>0</v>
      </c>
      <c r="B3" s="205" t="s">
        <v>159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97" t="s">
        <v>160</v>
      </c>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t="s">
        <v>160</v>
      </c>
      <c r="CX3" s="197"/>
      <c r="CY3" s="197"/>
      <c r="CZ3" s="197"/>
      <c r="DA3" s="197"/>
      <c r="DB3" s="197"/>
      <c r="DC3" s="197"/>
      <c r="DD3" s="197"/>
      <c r="DE3" s="197"/>
      <c r="DF3" s="197"/>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t="s">
        <v>160</v>
      </c>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t="s">
        <v>112</v>
      </c>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3"/>
    </row>
    <row r="4" spans="1:221" ht="18" customHeight="1">
      <c r="A4" s="202"/>
      <c r="B4" s="266"/>
      <c r="C4" s="266"/>
      <c r="D4" s="266"/>
      <c r="E4" s="266"/>
      <c r="F4" s="266"/>
      <c r="G4" s="266"/>
      <c r="H4" s="266"/>
      <c r="I4" s="266"/>
      <c r="J4" s="266"/>
      <c r="K4" s="266"/>
      <c r="L4" s="266"/>
      <c r="M4" s="209" t="s">
        <v>141</v>
      </c>
      <c r="N4" s="210"/>
      <c r="O4" s="210"/>
      <c r="P4" s="210"/>
      <c r="Q4" s="210"/>
      <c r="R4" s="210"/>
      <c r="S4" s="210"/>
      <c r="T4" s="210"/>
      <c r="U4" s="210"/>
      <c r="V4" s="210"/>
      <c r="W4" s="210"/>
      <c r="X4" s="108"/>
      <c r="Y4" s="104"/>
      <c r="Z4" s="104"/>
      <c r="AA4" s="104"/>
      <c r="AB4" s="104"/>
      <c r="AC4" s="104"/>
      <c r="AD4" s="104"/>
      <c r="AE4" s="104"/>
      <c r="AF4" s="104"/>
      <c r="AG4" s="104"/>
      <c r="AH4" s="104"/>
      <c r="AI4" s="104"/>
      <c r="AJ4" s="104" t="s">
        <v>142</v>
      </c>
      <c r="AK4" s="104"/>
      <c r="AL4" s="104"/>
      <c r="AM4" s="104"/>
      <c r="AN4" s="104"/>
      <c r="AO4" s="104"/>
      <c r="AP4" s="104"/>
      <c r="AQ4" s="104"/>
      <c r="AR4" s="104"/>
      <c r="AS4" s="104"/>
      <c r="AT4" s="104"/>
      <c r="AU4" s="136"/>
      <c r="AV4" s="136"/>
      <c r="AW4" s="136"/>
      <c r="AX4" s="136"/>
      <c r="AY4" s="136"/>
      <c r="AZ4" s="136"/>
      <c r="BA4" s="136"/>
      <c r="BB4" s="136"/>
      <c r="BC4" s="136"/>
      <c r="BD4" s="136"/>
      <c r="BE4" s="104" t="s">
        <v>142</v>
      </c>
      <c r="BF4" s="136"/>
      <c r="BG4" s="136"/>
      <c r="BH4" s="136"/>
      <c r="BI4" s="136"/>
      <c r="BJ4" s="136"/>
      <c r="BK4" s="136"/>
      <c r="BL4" s="136"/>
      <c r="BM4" s="136"/>
      <c r="BN4" s="136"/>
      <c r="BO4" s="136"/>
      <c r="BP4" s="104" t="s">
        <v>142</v>
      </c>
      <c r="BQ4" s="136"/>
      <c r="BR4" s="136"/>
      <c r="BS4" s="136"/>
      <c r="BT4" s="136"/>
      <c r="BU4" s="136"/>
      <c r="BV4" s="136"/>
      <c r="BW4" s="136"/>
      <c r="BX4" s="136"/>
      <c r="BY4" s="136"/>
      <c r="BZ4" s="142"/>
      <c r="CA4" s="209" t="s">
        <v>144</v>
      </c>
      <c r="CB4" s="234"/>
      <c r="CC4" s="234"/>
      <c r="CD4" s="234"/>
      <c r="CE4" s="234"/>
      <c r="CF4" s="234"/>
      <c r="CG4" s="234"/>
      <c r="CH4" s="234"/>
      <c r="CI4" s="234"/>
      <c r="CJ4" s="234"/>
      <c r="CK4" s="235"/>
      <c r="CL4" s="213" t="s">
        <v>143</v>
      </c>
      <c r="CM4" s="232"/>
      <c r="CN4" s="232"/>
      <c r="CO4" s="232"/>
      <c r="CP4" s="232"/>
      <c r="CQ4" s="232"/>
      <c r="CR4" s="232"/>
      <c r="CS4" s="232"/>
      <c r="CT4" s="232"/>
      <c r="CU4" s="232"/>
      <c r="CV4" s="232"/>
      <c r="CW4" s="232"/>
      <c r="CX4" s="232"/>
      <c r="CY4" s="232"/>
      <c r="CZ4" s="232"/>
      <c r="DA4" s="232"/>
      <c r="DB4" s="232"/>
      <c r="DC4" s="232"/>
      <c r="DD4" s="232"/>
      <c r="DE4" s="232"/>
      <c r="DF4" s="232"/>
      <c r="DG4" s="233"/>
      <c r="DH4" s="210" t="s">
        <v>113</v>
      </c>
      <c r="DI4" s="271"/>
      <c r="DJ4" s="271"/>
      <c r="DK4" s="271"/>
      <c r="DL4" s="271"/>
      <c r="DM4" s="271"/>
      <c r="DN4" s="271"/>
      <c r="DO4" s="271"/>
      <c r="DP4" s="271"/>
      <c r="DQ4" s="271"/>
      <c r="DR4" s="271"/>
      <c r="DS4" s="137"/>
      <c r="DT4" s="137"/>
      <c r="DU4" s="137"/>
      <c r="DV4" s="137"/>
      <c r="DW4" s="137"/>
      <c r="DX4" s="137"/>
      <c r="DY4" s="137"/>
      <c r="DZ4" s="137"/>
      <c r="EA4" s="137"/>
      <c r="EB4" s="137"/>
      <c r="EC4" s="137"/>
      <c r="ED4" s="138"/>
      <c r="EE4" s="138"/>
      <c r="EF4" s="138"/>
      <c r="EG4" s="138"/>
      <c r="EH4" s="138"/>
      <c r="EI4" s="138"/>
      <c r="EJ4" s="138"/>
      <c r="EK4" s="138"/>
      <c r="EL4" s="138"/>
      <c r="EM4" s="138"/>
      <c r="EN4" s="138"/>
      <c r="EO4" s="218" t="s">
        <v>114</v>
      </c>
      <c r="EP4" s="218"/>
      <c r="EQ4" s="218"/>
      <c r="ER4" s="218"/>
      <c r="ES4" s="218"/>
      <c r="ET4" s="218"/>
      <c r="EU4" s="218"/>
      <c r="EV4" s="218"/>
      <c r="EW4" s="218"/>
      <c r="EX4" s="218"/>
      <c r="EY4" s="219"/>
      <c r="EZ4" s="210" t="s">
        <v>145</v>
      </c>
      <c r="FA4" s="271"/>
      <c r="FB4" s="271"/>
      <c r="FC4" s="271"/>
      <c r="FD4" s="271"/>
      <c r="FE4" s="271"/>
      <c r="FF4" s="271"/>
      <c r="FG4" s="271"/>
      <c r="FH4" s="271"/>
      <c r="FI4" s="271"/>
      <c r="FJ4" s="271"/>
      <c r="FK4" s="198" t="s">
        <v>146</v>
      </c>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25" t="s">
        <v>147</v>
      </c>
      <c r="GS4" s="226"/>
      <c r="GT4" s="226"/>
      <c r="GU4" s="226"/>
      <c r="GV4" s="226"/>
      <c r="GW4" s="226"/>
      <c r="GX4" s="226"/>
      <c r="GY4" s="226"/>
      <c r="GZ4" s="226"/>
      <c r="HA4" s="226"/>
      <c r="HB4" s="227"/>
      <c r="HC4" s="221" t="s">
        <v>148</v>
      </c>
      <c r="HD4" s="274"/>
      <c r="HE4" s="274"/>
      <c r="HF4" s="274"/>
      <c r="HG4" s="274"/>
      <c r="HH4" s="274"/>
      <c r="HI4" s="274"/>
      <c r="HJ4" s="274"/>
      <c r="HK4" s="274"/>
      <c r="HL4" s="274"/>
      <c r="HM4" s="275"/>
    </row>
    <row r="5" spans="1:221" ht="18" customHeight="1">
      <c r="A5" s="263"/>
      <c r="B5" s="267"/>
      <c r="C5" s="267"/>
      <c r="D5" s="267"/>
      <c r="E5" s="267"/>
      <c r="F5" s="267"/>
      <c r="G5" s="267"/>
      <c r="H5" s="267"/>
      <c r="I5" s="267"/>
      <c r="J5" s="267"/>
      <c r="K5" s="267"/>
      <c r="L5" s="267"/>
      <c r="M5" s="277"/>
      <c r="N5" s="254"/>
      <c r="O5" s="254"/>
      <c r="P5" s="254"/>
      <c r="Q5" s="254"/>
      <c r="R5" s="254"/>
      <c r="S5" s="254"/>
      <c r="T5" s="254"/>
      <c r="U5" s="254"/>
      <c r="V5" s="254"/>
      <c r="W5" s="254"/>
      <c r="X5" s="198" t="s">
        <v>115</v>
      </c>
      <c r="Y5" s="268"/>
      <c r="Z5" s="268"/>
      <c r="AA5" s="268"/>
      <c r="AB5" s="268"/>
      <c r="AC5" s="268"/>
      <c r="AD5" s="268"/>
      <c r="AE5" s="268"/>
      <c r="AF5" s="268"/>
      <c r="AG5" s="268"/>
      <c r="AH5" s="269"/>
      <c r="AI5" s="198" t="s">
        <v>116</v>
      </c>
      <c r="AJ5" s="268"/>
      <c r="AK5" s="268"/>
      <c r="AL5" s="268"/>
      <c r="AM5" s="268"/>
      <c r="AN5" s="268"/>
      <c r="AO5" s="268"/>
      <c r="AP5" s="268"/>
      <c r="AQ5" s="268"/>
      <c r="AR5" s="268"/>
      <c r="AS5" s="269"/>
      <c r="AT5" s="213" t="s">
        <v>117</v>
      </c>
      <c r="AU5" s="256"/>
      <c r="AV5" s="256"/>
      <c r="AW5" s="256"/>
      <c r="AX5" s="256"/>
      <c r="AY5" s="256"/>
      <c r="AZ5" s="256"/>
      <c r="BA5" s="256"/>
      <c r="BB5" s="256"/>
      <c r="BC5" s="256"/>
      <c r="BD5" s="257"/>
      <c r="BE5" s="213" t="s">
        <v>118</v>
      </c>
      <c r="BF5" s="256"/>
      <c r="BG5" s="256"/>
      <c r="BH5" s="256"/>
      <c r="BI5" s="256"/>
      <c r="BJ5" s="256"/>
      <c r="BK5" s="256"/>
      <c r="BL5" s="256"/>
      <c r="BM5" s="256"/>
      <c r="BN5" s="256"/>
      <c r="BO5" s="257"/>
      <c r="BP5" s="213" t="s">
        <v>125</v>
      </c>
      <c r="BQ5" s="256"/>
      <c r="BR5" s="256"/>
      <c r="BS5" s="256"/>
      <c r="BT5" s="256"/>
      <c r="BU5" s="256"/>
      <c r="BV5" s="256"/>
      <c r="BW5" s="256"/>
      <c r="BX5" s="256"/>
      <c r="BY5" s="256"/>
      <c r="BZ5" s="257"/>
      <c r="CA5" s="236"/>
      <c r="CB5" s="237"/>
      <c r="CC5" s="237"/>
      <c r="CD5" s="237"/>
      <c r="CE5" s="237"/>
      <c r="CF5" s="237"/>
      <c r="CG5" s="237"/>
      <c r="CH5" s="237"/>
      <c r="CI5" s="237"/>
      <c r="CJ5" s="237"/>
      <c r="CK5" s="238"/>
      <c r="CL5" s="213" t="s">
        <v>119</v>
      </c>
      <c r="CM5" s="256"/>
      <c r="CN5" s="256"/>
      <c r="CO5" s="256"/>
      <c r="CP5" s="256"/>
      <c r="CQ5" s="256"/>
      <c r="CR5" s="256"/>
      <c r="CS5" s="256"/>
      <c r="CT5" s="256"/>
      <c r="CU5" s="256"/>
      <c r="CV5" s="257"/>
      <c r="CW5" s="213" t="s">
        <v>120</v>
      </c>
      <c r="CX5" s="256"/>
      <c r="CY5" s="256"/>
      <c r="CZ5" s="256"/>
      <c r="DA5" s="256"/>
      <c r="DB5" s="256"/>
      <c r="DC5" s="256"/>
      <c r="DD5" s="256"/>
      <c r="DE5" s="256"/>
      <c r="DF5" s="256"/>
      <c r="DG5" s="270"/>
      <c r="DH5" s="254"/>
      <c r="DI5" s="254"/>
      <c r="DJ5" s="254"/>
      <c r="DK5" s="254"/>
      <c r="DL5" s="254"/>
      <c r="DM5" s="254"/>
      <c r="DN5" s="254"/>
      <c r="DO5" s="254"/>
      <c r="DP5" s="254"/>
      <c r="DQ5" s="254"/>
      <c r="DR5" s="254"/>
      <c r="DS5" s="198" t="s">
        <v>122</v>
      </c>
      <c r="DT5" s="218"/>
      <c r="DU5" s="218"/>
      <c r="DV5" s="218"/>
      <c r="DW5" s="218"/>
      <c r="DX5" s="218"/>
      <c r="DY5" s="218"/>
      <c r="DZ5" s="218"/>
      <c r="EA5" s="218"/>
      <c r="EB5" s="218"/>
      <c r="EC5" s="231"/>
      <c r="ED5" s="198" t="s">
        <v>123</v>
      </c>
      <c r="EE5" s="218"/>
      <c r="EF5" s="218"/>
      <c r="EG5" s="218"/>
      <c r="EH5" s="218"/>
      <c r="EI5" s="218"/>
      <c r="EJ5" s="218"/>
      <c r="EK5" s="218"/>
      <c r="EL5" s="218"/>
      <c r="EM5" s="218"/>
      <c r="EN5" s="231"/>
      <c r="EO5" s="198" t="s">
        <v>124</v>
      </c>
      <c r="EP5" s="218"/>
      <c r="EQ5" s="218"/>
      <c r="ER5" s="218"/>
      <c r="ES5" s="218"/>
      <c r="ET5" s="218"/>
      <c r="EU5" s="218"/>
      <c r="EV5" s="218"/>
      <c r="EW5" s="218"/>
      <c r="EX5" s="218"/>
      <c r="EY5" s="219"/>
      <c r="EZ5" s="254"/>
      <c r="FA5" s="254"/>
      <c r="FB5" s="254"/>
      <c r="FC5" s="254"/>
      <c r="FD5" s="254"/>
      <c r="FE5" s="254"/>
      <c r="FF5" s="254"/>
      <c r="FG5" s="254"/>
      <c r="FH5" s="254"/>
      <c r="FI5" s="254"/>
      <c r="FJ5" s="254"/>
      <c r="FK5" s="198" t="s">
        <v>121</v>
      </c>
      <c r="FL5" s="218"/>
      <c r="FM5" s="218"/>
      <c r="FN5" s="218"/>
      <c r="FO5" s="218"/>
      <c r="FP5" s="218"/>
      <c r="FQ5" s="218"/>
      <c r="FR5" s="218"/>
      <c r="FS5" s="218"/>
      <c r="FT5" s="218"/>
      <c r="FU5" s="231"/>
      <c r="FV5" s="198" t="s">
        <v>7</v>
      </c>
      <c r="FW5" s="218"/>
      <c r="FX5" s="218"/>
      <c r="FY5" s="218"/>
      <c r="FZ5" s="218"/>
      <c r="GA5" s="218"/>
      <c r="GB5" s="218"/>
      <c r="GC5" s="218"/>
      <c r="GD5" s="218"/>
      <c r="GE5" s="218"/>
      <c r="GF5" s="231"/>
      <c r="GG5" s="198" t="s">
        <v>8</v>
      </c>
      <c r="GH5" s="218"/>
      <c r="GI5" s="218"/>
      <c r="GJ5" s="218"/>
      <c r="GK5" s="218"/>
      <c r="GL5" s="218"/>
      <c r="GM5" s="218"/>
      <c r="GN5" s="218"/>
      <c r="GO5" s="218"/>
      <c r="GP5" s="218"/>
      <c r="GQ5" s="218"/>
      <c r="GR5" s="228"/>
      <c r="GS5" s="229"/>
      <c r="GT5" s="229"/>
      <c r="GU5" s="229"/>
      <c r="GV5" s="229"/>
      <c r="GW5" s="229"/>
      <c r="GX5" s="229"/>
      <c r="GY5" s="229"/>
      <c r="GZ5" s="229"/>
      <c r="HA5" s="229"/>
      <c r="HB5" s="230"/>
      <c r="HC5" s="254"/>
      <c r="HD5" s="254"/>
      <c r="HE5" s="254"/>
      <c r="HF5" s="254"/>
      <c r="HG5" s="254"/>
      <c r="HH5" s="254"/>
      <c r="HI5" s="254"/>
      <c r="HJ5" s="254"/>
      <c r="HK5" s="254"/>
      <c r="HL5" s="254"/>
      <c r="HM5" s="276"/>
    </row>
    <row r="6" spans="1:221"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4" t="s">
        <v>138</v>
      </c>
      <c r="N6" s="124" t="s">
        <v>133</v>
      </c>
      <c r="O6" s="124" t="s">
        <v>6</v>
      </c>
      <c r="P6" s="124" t="s">
        <v>139</v>
      </c>
      <c r="Q6" s="124" t="s">
        <v>1</v>
      </c>
      <c r="R6" s="124" t="s">
        <v>2</v>
      </c>
      <c r="S6" s="124" t="s">
        <v>3</v>
      </c>
      <c r="T6" s="124" t="s">
        <v>4</v>
      </c>
      <c r="U6" s="124" t="s">
        <v>5</v>
      </c>
      <c r="V6" s="130" t="s">
        <v>6</v>
      </c>
      <c r="W6" s="124" t="s">
        <v>11</v>
      </c>
      <c r="X6" s="126"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139</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24" t="s">
        <v>11</v>
      </c>
      <c r="CA6" s="124" t="s">
        <v>138</v>
      </c>
      <c r="CB6" s="124" t="s">
        <v>133</v>
      </c>
      <c r="CC6" s="124" t="s">
        <v>6</v>
      </c>
      <c r="CD6" s="124" t="s">
        <v>139</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139</v>
      </c>
      <c r="DA6" s="124" t="s">
        <v>1</v>
      </c>
      <c r="DB6" s="124" t="s">
        <v>2</v>
      </c>
      <c r="DC6" s="124" t="s">
        <v>3</v>
      </c>
      <c r="DD6" s="124" t="s">
        <v>4</v>
      </c>
      <c r="DE6" s="124" t="s">
        <v>5</v>
      </c>
      <c r="DF6" s="124" t="s">
        <v>6</v>
      </c>
      <c r="DG6" s="125" t="s">
        <v>11</v>
      </c>
      <c r="DH6" s="126" t="s">
        <v>138</v>
      </c>
      <c r="DI6" s="124" t="s">
        <v>133</v>
      </c>
      <c r="DJ6" s="124" t="s">
        <v>6</v>
      </c>
      <c r="DK6" s="124" t="s">
        <v>131</v>
      </c>
      <c r="DL6" s="124" t="s">
        <v>1</v>
      </c>
      <c r="DM6" s="124" t="s">
        <v>2</v>
      </c>
      <c r="DN6" s="124" t="s">
        <v>3</v>
      </c>
      <c r="DO6" s="124" t="s">
        <v>4</v>
      </c>
      <c r="DP6" s="124" t="s">
        <v>5</v>
      </c>
      <c r="DQ6" s="124" t="s">
        <v>6</v>
      </c>
      <c r="DR6" s="124" t="s">
        <v>11</v>
      </c>
      <c r="DS6" s="124" t="s">
        <v>138</v>
      </c>
      <c r="DT6" s="124" t="s">
        <v>133</v>
      </c>
      <c r="DU6" s="124" t="s">
        <v>6</v>
      </c>
      <c r="DV6" s="124" t="s">
        <v>131</v>
      </c>
      <c r="DW6" s="124" t="s">
        <v>1</v>
      </c>
      <c r="DX6" s="124" t="s">
        <v>2</v>
      </c>
      <c r="DY6" s="124" t="s">
        <v>3</v>
      </c>
      <c r="DZ6" s="124" t="s">
        <v>4</v>
      </c>
      <c r="EA6" s="124" t="s">
        <v>5</v>
      </c>
      <c r="EB6" s="124" t="s">
        <v>6</v>
      </c>
      <c r="EC6" s="124" t="s">
        <v>11</v>
      </c>
      <c r="ED6" s="124" t="s">
        <v>138</v>
      </c>
      <c r="EE6" s="124" t="s">
        <v>133</v>
      </c>
      <c r="EF6" s="124" t="s">
        <v>6</v>
      </c>
      <c r="EG6" s="124" t="s">
        <v>131</v>
      </c>
      <c r="EH6" s="124" t="s">
        <v>1</v>
      </c>
      <c r="EI6" s="124" t="s">
        <v>2</v>
      </c>
      <c r="EJ6" s="124" t="s">
        <v>3</v>
      </c>
      <c r="EK6" s="124" t="s">
        <v>4</v>
      </c>
      <c r="EL6" s="124" t="s">
        <v>5</v>
      </c>
      <c r="EM6" s="124" t="s">
        <v>6</v>
      </c>
      <c r="EN6" s="124" t="s">
        <v>11</v>
      </c>
      <c r="EO6" s="124" t="s">
        <v>138</v>
      </c>
      <c r="EP6" s="124" t="s">
        <v>133</v>
      </c>
      <c r="EQ6" s="124" t="s">
        <v>6</v>
      </c>
      <c r="ER6" s="124" t="s">
        <v>131</v>
      </c>
      <c r="ES6" s="124" t="s">
        <v>1</v>
      </c>
      <c r="ET6" s="124" t="s">
        <v>2</v>
      </c>
      <c r="EU6" s="124" t="s">
        <v>3</v>
      </c>
      <c r="EV6" s="124" t="s">
        <v>4</v>
      </c>
      <c r="EW6" s="124" t="s">
        <v>5</v>
      </c>
      <c r="EX6" s="130" t="s">
        <v>6</v>
      </c>
      <c r="EY6" s="125" t="s">
        <v>11</v>
      </c>
      <c r="EZ6" s="126" t="s">
        <v>138</v>
      </c>
      <c r="FA6" s="124" t="s">
        <v>133</v>
      </c>
      <c r="FB6" s="124" t="s">
        <v>6</v>
      </c>
      <c r="FC6" s="124" t="s">
        <v>131</v>
      </c>
      <c r="FD6" s="124" t="s">
        <v>1</v>
      </c>
      <c r="FE6" s="124" t="s">
        <v>2</v>
      </c>
      <c r="FF6" s="124" t="s">
        <v>3</v>
      </c>
      <c r="FG6" s="124" t="s">
        <v>4</v>
      </c>
      <c r="FH6" s="124" t="s">
        <v>5</v>
      </c>
      <c r="FI6" s="124" t="s">
        <v>6</v>
      </c>
      <c r="FJ6" s="124" t="s">
        <v>11</v>
      </c>
      <c r="FK6" s="126" t="s">
        <v>138</v>
      </c>
      <c r="FL6" s="124" t="s">
        <v>133</v>
      </c>
      <c r="FM6" s="124" t="s">
        <v>6</v>
      </c>
      <c r="FN6" s="124" t="s">
        <v>139</v>
      </c>
      <c r="FO6" s="124" t="s">
        <v>1</v>
      </c>
      <c r="FP6" s="124" t="s">
        <v>2</v>
      </c>
      <c r="FQ6" s="124" t="s">
        <v>3</v>
      </c>
      <c r="FR6" s="124" t="s">
        <v>4</v>
      </c>
      <c r="FS6" s="124" t="s">
        <v>5</v>
      </c>
      <c r="FT6" s="124" t="s">
        <v>6</v>
      </c>
      <c r="FU6" s="124" t="s">
        <v>11</v>
      </c>
      <c r="FV6" s="126" t="s">
        <v>138</v>
      </c>
      <c r="FW6" s="124" t="s">
        <v>133</v>
      </c>
      <c r="FX6" s="124" t="s">
        <v>6</v>
      </c>
      <c r="FY6" s="124" t="s">
        <v>139</v>
      </c>
      <c r="FZ6" s="124" t="s">
        <v>1</v>
      </c>
      <c r="GA6" s="124" t="s">
        <v>2</v>
      </c>
      <c r="GB6" s="124" t="s">
        <v>3</v>
      </c>
      <c r="GC6" s="124" t="s">
        <v>4</v>
      </c>
      <c r="GD6" s="124" t="s">
        <v>5</v>
      </c>
      <c r="GE6" s="124" t="s">
        <v>6</v>
      </c>
      <c r="GF6" s="124" t="s">
        <v>11</v>
      </c>
      <c r="GG6" s="126" t="s">
        <v>138</v>
      </c>
      <c r="GH6" s="124" t="s">
        <v>133</v>
      </c>
      <c r="GI6" s="124" t="s">
        <v>6</v>
      </c>
      <c r="GJ6" s="124" t="s">
        <v>139</v>
      </c>
      <c r="GK6" s="124" t="s">
        <v>1</v>
      </c>
      <c r="GL6" s="124" t="s">
        <v>2</v>
      </c>
      <c r="GM6" s="124" t="s">
        <v>3</v>
      </c>
      <c r="GN6" s="124" t="s">
        <v>4</v>
      </c>
      <c r="GO6" s="124" t="s">
        <v>5</v>
      </c>
      <c r="GP6" s="124" t="s">
        <v>6</v>
      </c>
      <c r="GQ6" s="130" t="s">
        <v>11</v>
      </c>
      <c r="GR6" s="128" t="s">
        <v>138</v>
      </c>
      <c r="GS6" s="124" t="s">
        <v>133</v>
      </c>
      <c r="GT6" s="124" t="s">
        <v>6</v>
      </c>
      <c r="GU6" s="124" t="s">
        <v>139</v>
      </c>
      <c r="GV6" s="124" t="s">
        <v>1</v>
      </c>
      <c r="GW6" s="124" t="s">
        <v>2</v>
      </c>
      <c r="GX6" s="124" t="s">
        <v>3</v>
      </c>
      <c r="GY6" s="124" t="s">
        <v>4</v>
      </c>
      <c r="GZ6" s="124" t="s">
        <v>5</v>
      </c>
      <c r="HA6" s="130" t="s">
        <v>6</v>
      </c>
      <c r="HB6" s="125" t="s">
        <v>11</v>
      </c>
      <c r="HC6" s="126" t="s">
        <v>138</v>
      </c>
      <c r="HD6" s="124" t="s">
        <v>133</v>
      </c>
      <c r="HE6" s="124" t="s">
        <v>6</v>
      </c>
      <c r="HF6" s="124" t="s">
        <v>131</v>
      </c>
      <c r="HG6" s="124" t="s">
        <v>1</v>
      </c>
      <c r="HH6" s="124" t="s">
        <v>2</v>
      </c>
      <c r="HI6" s="124" t="s">
        <v>3</v>
      </c>
      <c r="HJ6" s="124" t="s">
        <v>4</v>
      </c>
      <c r="HK6" s="124" t="s">
        <v>5</v>
      </c>
      <c r="HL6" s="130" t="s">
        <v>6</v>
      </c>
      <c r="HM6" s="127" t="s">
        <v>11</v>
      </c>
    </row>
    <row r="7" spans="1:221" s="74" customFormat="1" ht="18" customHeight="1" thickTop="1">
      <c r="A7" s="110" t="s">
        <v>12</v>
      </c>
      <c r="B7" s="111">
        <f aca="true" t="shared" si="0" ref="B7:BM7">SUM(,B31,B58,B63,B73)</f>
        <v>444324230</v>
      </c>
      <c r="C7" s="111">
        <f t="shared" si="0"/>
        <v>716245462</v>
      </c>
      <c r="D7" s="111">
        <f t="shared" si="0"/>
        <v>1160569692</v>
      </c>
      <c r="E7" s="111">
        <f t="shared" si="0"/>
        <v>559235414</v>
      </c>
      <c r="F7" s="82">
        <f t="shared" si="0"/>
        <v>4362832062</v>
      </c>
      <c r="G7" s="82">
        <f t="shared" si="0"/>
        <v>4383689674</v>
      </c>
      <c r="H7" s="82">
        <f t="shared" si="0"/>
        <v>4528494203</v>
      </c>
      <c r="I7" s="82">
        <f t="shared" si="0"/>
        <v>4099979952</v>
      </c>
      <c r="J7" s="82">
        <f t="shared" si="0"/>
        <v>3635370456</v>
      </c>
      <c r="K7" s="82">
        <f t="shared" si="0"/>
        <v>21569601761</v>
      </c>
      <c r="L7" s="82">
        <f t="shared" si="0"/>
        <v>22730171453</v>
      </c>
      <c r="M7" s="135">
        <f t="shared" si="0"/>
        <v>197797056</v>
      </c>
      <c r="N7" s="85">
        <f t="shared" si="0"/>
        <v>253577018</v>
      </c>
      <c r="O7" s="85">
        <f t="shared" si="0"/>
        <v>451374074</v>
      </c>
      <c r="P7" s="85">
        <f t="shared" si="0"/>
        <v>240424621</v>
      </c>
      <c r="Q7" s="85">
        <f t="shared" si="0"/>
        <v>1683477327</v>
      </c>
      <c r="R7" s="85">
        <f t="shared" si="0"/>
        <v>1638477808</v>
      </c>
      <c r="S7" s="85">
        <f t="shared" si="0"/>
        <v>1696138399</v>
      </c>
      <c r="T7" s="85">
        <f t="shared" si="0"/>
        <v>1731410212</v>
      </c>
      <c r="U7" s="85">
        <f t="shared" si="0"/>
        <v>2129899747</v>
      </c>
      <c r="V7" s="85">
        <f t="shared" si="0"/>
        <v>9119828114</v>
      </c>
      <c r="W7" s="85">
        <f t="shared" si="0"/>
        <v>9571202188</v>
      </c>
      <c r="X7" s="85">
        <f t="shared" si="0"/>
        <v>185538931</v>
      </c>
      <c r="Y7" s="85">
        <f t="shared" si="0"/>
        <v>222682993</v>
      </c>
      <c r="Z7" s="85">
        <f t="shared" si="0"/>
        <v>408221924</v>
      </c>
      <c r="AA7" s="85">
        <f t="shared" si="0"/>
        <v>226463790</v>
      </c>
      <c r="AB7" s="85">
        <f t="shared" si="0"/>
        <v>1477613125</v>
      </c>
      <c r="AC7" s="85">
        <f t="shared" si="0"/>
        <v>1364650192</v>
      </c>
      <c r="AD7" s="85">
        <f t="shared" si="0"/>
        <v>1343038186</v>
      </c>
      <c r="AE7" s="85">
        <f t="shared" si="0"/>
        <v>1260648013</v>
      </c>
      <c r="AF7" s="85">
        <f t="shared" si="0"/>
        <v>1361979454</v>
      </c>
      <c r="AG7" s="85">
        <f t="shared" si="0"/>
        <v>7034392760</v>
      </c>
      <c r="AH7" s="85">
        <f t="shared" si="0"/>
        <v>7442614684</v>
      </c>
      <c r="AI7" s="85">
        <f t="shared" si="0"/>
        <v>225304</v>
      </c>
      <c r="AJ7" s="85">
        <f t="shared" si="0"/>
        <v>1148063</v>
      </c>
      <c r="AK7" s="85">
        <f t="shared" si="0"/>
        <v>1373367</v>
      </c>
      <c r="AL7" s="85">
        <f t="shared" si="0"/>
        <v>401676</v>
      </c>
      <c r="AM7" s="85">
        <f t="shared" si="0"/>
        <v>13107774</v>
      </c>
      <c r="AN7" s="85">
        <f t="shared" si="0"/>
        <v>30233479</v>
      </c>
      <c r="AO7" s="85">
        <f t="shared" si="0"/>
        <v>76775881</v>
      </c>
      <c r="AP7" s="85">
        <f t="shared" si="0"/>
        <v>169998972</v>
      </c>
      <c r="AQ7" s="85">
        <f t="shared" si="0"/>
        <v>354746229</v>
      </c>
      <c r="AR7" s="85">
        <f t="shared" si="0"/>
        <v>645264011</v>
      </c>
      <c r="AS7" s="85">
        <f t="shared" si="0"/>
        <v>646637378</v>
      </c>
      <c r="AT7" s="85">
        <f t="shared" si="0"/>
        <v>7277877</v>
      </c>
      <c r="AU7" s="85">
        <f t="shared" si="0"/>
        <v>21131698</v>
      </c>
      <c r="AV7" s="85">
        <f t="shared" si="0"/>
        <v>28409575</v>
      </c>
      <c r="AW7" s="85">
        <f t="shared" si="0"/>
        <v>7901930</v>
      </c>
      <c r="AX7" s="85">
        <f t="shared" si="0"/>
        <v>129775047</v>
      </c>
      <c r="AY7" s="85">
        <f t="shared" si="0"/>
        <v>171989952</v>
      </c>
      <c r="AZ7" s="85">
        <f t="shared" si="0"/>
        <v>192838462</v>
      </c>
      <c r="BA7" s="85">
        <f t="shared" si="0"/>
        <v>215135175</v>
      </c>
      <c r="BB7" s="85">
        <f t="shared" si="0"/>
        <v>324481500</v>
      </c>
      <c r="BC7" s="85">
        <f t="shared" si="0"/>
        <v>1042122066</v>
      </c>
      <c r="BD7" s="85">
        <f t="shared" si="0"/>
        <v>1070531641</v>
      </c>
      <c r="BE7" s="85">
        <f t="shared" si="0"/>
        <v>470044</v>
      </c>
      <c r="BF7" s="85">
        <f t="shared" si="0"/>
        <v>1816834</v>
      </c>
      <c r="BG7" s="85">
        <f t="shared" si="0"/>
        <v>2286878</v>
      </c>
      <c r="BH7" s="85">
        <f t="shared" si="0"/>
        <v>542615</v>
      </c>
      <c r="BI7" s="85">
        <f t="shared" si="0"/>
        <v>6915125</v>
      </c>
      <c r="BJ7" s="85">
        <f t="shared" si="0"/>
        <v>11178255</v>
      </c>
      <c r="BK7" s="85">
        <f t="shared" si="0"/>
        <v>12156740</v>
      </c>
      <c r="BL7" s="85">
        <f t="shared" si="0"/>
        <v>13099472</v>
      </c>
      <c r="BM7" s="85">
        <f t="shared" si="0"/>
        <v>12297464</v>
      </c>
      <c r="BN7" s="85">
        <f aca="true" t="shared" si="1" ref="BN7:DY7">SUM(,BN31,BN58,BN63,BN73)</f>
        <v>56189671</v>
      </c>
      <c r="BO7" s="85">
        <f t="shared" si="1"/>
        <v>58476549</v>
      </c>
      <c r="BP7" s="85">
        <f t="shared" si="1"/>
        <v>4284900</v>
      </c>
      <c r="BQ7" s="85">
        <f t="shared" si="1"/>
        <v>6797430</v>
      </c>
      <c r="BR7" s="85">
        <f t="shared" si="1"/>
        <v>11082330</v>
      </c>
      <c r="BS7" s="85">
        <f t="shared" si="1"/>
        <v>5114610</v>
      </c>
      <c r="BT7" s="85">
        <f t="shared" si="1"/>
        <v>56066256</v>
      </c>
      <c r="BU7" s="85">
        <f t="shared" si="1"/>
        <v>60425930</v>
      </c>
      <c r="BV7" s="85">
        <f t="shared" si="1"/>
        <v>71329130</v>
      </c>
      <c r="BW7" s="85">
        <f t="shared" si="1"/>
        <v>72528580</v>
      </c>
      <c r="BX7" s="85">
        <f t="shared" si="1"/>
        <v>76395100</v>
      </c>
      <c r="BY7" s="85">
        <f t="shared" si="1"/>
        <v>341859606</v>
      </c>
      <c r="BZ7" s="85">
        <f t="shared" si="1"/>
        <v>352941936</v>
      </c>
      <c r="CA7" s="85">
        <f t="shared" si="1"/>
        <v>100012104</v>
      </c>
      <c r="CB7" s="85">
        <f t="shared" si="1"/>
        <v>246269671</v>
      </c>
      <c r="CC7" s="85">
        <f t="shared" si="1"/>
        <v>346281775</v>
      </c>
      <c r="CD7" s="85">
        <f t="shared" si="1"/>
        <v>115260029</v>
      </c>
      <c r="CE7" s="85">
        <f t="shared" si="1"/>
        <v>1201470266</v>
      </c>
      <c r="CF7" s="85">
        <f t="shared" si="1"/>
        <v>1290825291</v>
      </c>
      <c r="CG7" s="85">
        <f t="shared" si="1"/>
        <v>1174195185</v>
      </c>
      <c r="CH7" s="85">
        <f t="shared" si="1"/>
        <v>786836119</v>
      </c>
      <c r="CI7" s="85">
        <f t="shared" si="1"/>
        <v>334746351</v>
      </c>
      <c r="CJ7" s="85">
        <f t="shared" si="1"/>
        <v>4903333241</v>
      </c>
      <c r="CK7" s="85">
        <f t="shared" si="1"/>
        <v>5249615016</v>
      </c>
      <c r="CL7" s="85">
        <f t="shared" si="1"/>
        <v>86159690</v>
      </c>
      <c r="CM7" s="85">
        <f t="shared" si="1"/>
        <v>196258627</v>
      </c>
      <c r="CN7" s="85">
        <f t="shared" si="1"/>
        <v>282418317</v>
      </c>
      <c r="CO7" s="85">
        <f t="shared" si="1"/>
        <v>101433267</v>
      </c>
      <c r="CP7" s="85">
        <f t="shared" si="1"/>
        <v>995253007</v>
      </c>
      <c r="CQ7" s="85">
        <f t="shared" si="1"/>
        <v>1022949485</v>
      </c>
      <c r="CR7" s="85">
        <f t="shared" si="1"/>
        <v>906366422</v>
      </c>
      <c r="CS7" s="85">
        <f t="shared" si="1"/>
        <v>593288135</v>
      </c>
      <c r="CT7" s="85">
        <f t="shared" si="1"/>
        <v>255322235</v>
      </c>
      <c r="CU7" s="85">
        <f t="shared" si="1"/>
        <v>3874612551</v>
      </c>
      <c r="CV7" s="85">
        <f t="shared" si="1"/>
        <v>4157030868</v>
      </c>
      <c r="CW7" s="85">
        <f t="shared" si="1"/>
        <v>13852414</v>
      </c>
      <c r="CX7" s="85">
        <f t="shared" si="1"/>
        <v>50011044</v>
      </c>
      <c r="CY7" s="85">
        <f t="shared" si="1"/>
        <v>63863458</v>
      </c>
      <c r="CZ7" s="85">
        <f t="shared" si="1"/>
        <v>13826762</v>
      </c>
      <c r="DA7" s="85">
        <f t="shared" si="1"/>
        <v>206217259</v>
      </c>
      <c r="DB7" s="85">
        <f t="shared" si="1"/>
        <v>267875806</v>
      </c>
      <c r="DC7" s="85">
        <f t="shared" si="1"/>
        <v>267828763</v>
      </c>
      <c r="DD7" s="85">
        <f t="shared" si="1"/>
        <v>193547984</v>
      </c>
      <c r="DE7" s="85">
        <f t="shared" si="1"/>
        <v>79424116</v>
      </c>
      <c r="DF7" s="85">
        <f t="shared" si="1"/>
        <v>1028720690</v>
      </c>
      <c r="DG7" s="86">
        <f t="shared" si="1"/>
        <v>1092584148</v>
      </c>
      <c r="DH7" s="111">
        <f t="shared" si="1"/>
        <v>1558726</v>
      </c>
      <c r="DI7" s="82">
        <f t="shared" si="1"/>
        <v>5285078</v>
      </c>
      <c r="DJ7" s="82">
        <f t="shared" si="1"/>
        <v>6843804</v>
      </c>
      <c r="DK7" s="82">
        <f t="shared" si="1"/>
        <v>1930583</v>
      </c>
      <c r="DL7" s="82">
        <f t="shared" si="1"/>
        <v>103738679</v>
      </c>
      <c r="DM7" s="82">
        <f t="shared" si="1"/>
        <v>192433418</v>
      </c>
      <c r="DN7" s="82">
        <f t="shared" si="1"/>
        <v>311590519</v>
      </c>
      <c r="DO7" s="82">
        <f t="shared" si="1"/>
        <v>338441255</v>
      </c>
      <c r="DP7" s="82">
        <f t="shared" si="1"/>
        <v>245604256</v>
      </c>
      <c r="DQ7" s="82">
        <f t="shared" si="1"/>
        <v>1193738710</v>
      </c>
      <c r="DR7" s="85">
        <f t="shared" si="1"/>
        <v>1200582514</v>
      </c>
      <c r="DS7" s="111">
        <f t="shared" si="1"/>
        <v>1315439</v>
      </c>
      <c r="DT7" s="112">
        <f t="shared" si="1"/>
        <v>4285321</v>
      </c>
      <c r="DU7" s="112">
        <f t="shared" si="1"/>
        <v>5600760</v>
      </c>
      <c r="DV7" s="112">
        <f t="shared" si="1"/>
        <v>1784075</v>
      </c>
      <c r="DW7" s="112">
        <f t="shared" si="1"/>
        <v>85503913</v>
      </c>
      <c r="DX7" s="112">
        <f t="shared" si="1"/>
        <v>154903195</v>
      </c>
      <c r="DY7" s="112">
        <f t="shared" si="1"/>
        <v>248264655</v>
      </c>
      <c r="DZ7" s="112">
        <f aca="true" t="shared" si="2" ref="DZ7:GK7">SUM(,DZ31,DZ58,DZ63,DZ73)</f>
        <v>267521405</v>
      </c>
      <c r="EA7" s="112">
        <f t="shared" si="2"/>
        <v>194318306</v>
      </c>
      <c r="EB7" s="112">
        <f t="shared" si="2"/>
        <v>952295549</v>
      </c>
      <c r="EC7" s="82">
        <f t="shared" si="2"/>
        <v>957896309</v>
      </c>
      <c r="ED7" s="82">
        <f t="shared" si="2"/>
        <v>243287</v>
      </c>
      <c r="EE7" s="112">
        <f t="shared" si="2"/>
        <v>999757</v>
      </c>
      <c r="EF7" s="112">
        <f t="shared" si="2"/>
        <v>1243044</v>
      </c>
      <c r="EG7" s="112">
        <f t="shared" si="2"/>
        <v>146508</v>
      </c>
      <c r="EH7" s="112">
        <f t="shared" si="2"/>
        <v>17468602</v>
      </c>
      <c r="EI7" s="112">
        <f t="shared" si="2"/>
        <v>36926635</v>
      </c>
      <c r="EJ7" s="112">
        <f t="shared" si="2"/>
        <v>60964594</v>
      </c>
      <c r="EK7" s="112">
        <f t="shared" si="2"/>
        <v>65808009</v>
      </c>
      <c r="EL7" s="112">
        <f t="shared" si="2"/>
        <v>43987043</v>
      </c>
      <c r="EM7" s="112">
        <f t="shared" si="2"/>
        <v>225301391</v>
      </c>
      <c r="EN7" s="82">
        <f t="shared" si="2"/>
        <v>226544435</v>
      </c>
      <c r="EO7" s="82">
        <f t="shared" si="2"/>
        <v>0</v>
      </c>
      <c r="EP7" s="112">
        <f t="shared" si="2"/>
        <v>0</v>
      </c>
      <c r="EQ7" s="112">
        <f t="shared" si="2"/>
        <v>0</v>
      </c>
      <c r="ER7" s="112">
        <f t="shared" si="2"/>
        <v>0</v>
      </c>
      <c r="ES7" s="112">
        <f t="shared" si="2"/>
        <v>766164</v>
      </c>
      <c r="ET7" s="112">
        <f t="shared" si="2"/>
        <v>603588</v>
      </c>
      <c r="EU7" s="112">
        <f t="shared" si="2"/>
        <v>2361270</v>
      </c>
      <c r="EV7" s="112">
        <f t="shared" si="2"/>
        <v>5111841</v>
      </c>
      <c r="EW7" s="112">
        <f t="shared" si="2"/>
        <v>7298907</v>
      </c>
      <c r="EX7" s="134">
        <f t="shared" si="2"/>
        <v>16141770</v>
      </c>
      <c r="EY7" s="113">
        <f t="shared" si="2"/>
        <v>16141770</v>
      </c>
      <c r="EZ7" s="111">
        <f t="shared" si="2"/>
        <v>41654446</v>
      </c>
      <c r="FA7" s="82">
        <f t="shared" si="2"/>
        <v>60828224</v>
      </c>
      <c r="FB7" s="82">
        <f t="shared" si="2"/>
        <v>102482670</v>
      </c>
      <c r="FC7" s="82">
        <f t="shared" si="2"/>
        <v>32380169</v>
      </c>
      <c r="FD7" s="82">
        <f t="shared" si="2"/>
        <v>239964932</v>
      </c>
      <c r="FE7" s="82">
        <f t="shared" si="2"/>
        <v>364980883</v>
      </c>
      <c r="FF7" s="82">
        <f t="shared" si="2"/>
        <v>360461262</v>
      </c>
      <c r="FG7" s="82">
        <f t="shared" si="2"/>
        <v>324623513</v>
      </c>
      <c r="FH7" s="82">
        <f t="shared" si="2"/>
        <v>284335083</v>
      </c>
      <c r="FI7" s="82">
        <f t="shared" si="2"/>
        <v>1606745842</v>
      </c>
      <c r="FJ7" s="82">
        <f t="shared" si="2"/>
        <v>1709228512</v>
      </c>
      <c r="FK7" s="82">
        <f t="shared" si="2"/>
        <v>13152132</v>
      </c>
      <c r="FL7" s="112">
        <f t="shared" si="2"/>
        <v>30690832</v>
      </c>
      <c r="FM7" s="112">
        <f t="shared" si="2"/>
        <v>43842964</v>
      </c>
      <c r="FN7" s="112">
        <f t="shared" si="2"/>
        <v>19200643</v>
      </c>
      <c r="FO7" s="112">
        <f t="shared" si="2"/>
        <v>173358718</v>
      </c>
      <c r="FP7" s="112">
        <f t="shared" si="2"/>
        <v>305406042</v>
      </c>
      <c r="FQ7" s="112">
        <f t="shared" si="2"/>
        <v>301502978</v>
      </c>
      <c r="FR7" s="112">
        <f t="shared" si="2"/>
        <v>287224649</v>
      </c>
      <c r="FS7" s="112">
        <f t="shared" si="2"/>
        <v>267981070</v>
      </c>
      <c r="FT7" s="112">
        <f t="shared" si="2"/>
        <v>1354674100</v>
      </c>
      <c r="FU7" s="82">
        <f t="shared" si="2"/>
        <v>1398517064</v>
      </c>
      <c r="FV7" s="82">
        <f t="shared" si="2"/>
        <v>4367501</v>
      </c>
      <c r="FW7" s="82">
        <f t="shared" si="2"/>
        <v>5513327</v>
      </c>
      <c r="FX7" s="112">
        <f t="shared" si="2"/>
        <v>9880828</v>
      </c>
      <c r="FY7" s="112">
        <f t="shared" si="2"/>
        <v>2357605</v>
      </c>
      <c r="FZ7" s="112">
        <f t="shared" si="2"/>
        <v>14994530</v>
      </c>
      <c r="GA7" s="112">
        <f t="shared" si="2"/>
        <v>16845975</v>
      </c>
      <c r="GB7" s="112">
        <f t="shared" si="2"/>
        <v>18509305</v>
      </c>
      <c r="GC7" s="112">
        <f t="shared" si="2"/>
        <v>12734775</v>
      </c>
      <c r="GD7" s="112">
        <f t="shared" si="2"/>
        <v>6685288</v>
      </c>
      <c r="GE7" s="112">
        <f t="shared" si="2"/>
        <v>72127478</v>
      </c>
      <c r="GF7" s="82">
        <f t="shared" si="2"/>
        <v>82008306</v>
      </c>
      <c r="GG7" s="82">
        <f t="shared" si="2"/>
        <v>24134813</v>
      </c>
      <c r="GH7" s="112">
        <f t="shared" si="2"/>
        <v>24624065</v>
      </c>
      <c r="GI7" s="112">
        <f t="shared" si="2"/>
        <v>48758878</v>
      </c>
      <c r="GJ7" s="112">
        <f t="shared" si="2"/>
        <v>10821921</v>
      </c>
      <c r="GK7" s="112">
        <f t="shared" si="2"/>
        <v>51611684</v>
      </c>
      <c r="GL7" s="112">
        <f aca="true" t="shared" si="3" ref="GL7:HM7">SUM(,GL31,GL58,GL63,GL73)</f>
        <v>42728866</v>
      </c>
      <c r="GM7" s="112">
        <f t="shared" si="3"/>
        <v>40448979</v>
      </c>
      <c r="GN7" s="112">
        <f t="shared" si="3"/>
        <v>24664089</v>
      </c>
      <c r="GO7" s="112">
        <f t="shared" si="3"/>
        <v>9668725</v>
      </c>
      <c r="GP7" s="112">
        <f t="shared" si="3"/>
        <v>179944264</v>
      </c>
      <c r="GQ7" s="131">
        <f t="shared" si="3"/>
        <v>228703142</v>
      </c>
      <c r="GR7" s="81">
        <f t="shared" si="3"/>
        <v>30923891</v>
      </c>
      <c r="GS7" s="112">
        <f t="shared" si="3"/>
        <v>75267443</v>
      </c>
      <c r="GT7" s="112">
        <f t="shared" si="3"/>
        <v>106191334</v>
      </c>
      <c r="GU7" s="112">
        <f t="shared" si="3"/>
        <v>28640322</v>
      </c>
      <c r="GV7" s="112">
        <f t="shared" si="3"/>
        <v>495818910</v>
      </c>
      <c r="GW7" s="112">
        <f t="shared" si="3"/>
        <v>454479396</v>
      </c>
      <c r="GX7" s="112">
        <f t="shared" si="3"/>
        <v>572894737</v>
      </c>
      <c r="GY7" s="112">
        <f t="shared" si="3"/>
        <v>640781138</v>
      </c>
      <c r="GZ7" s="112">
        <f t="shared" si="3"/>
        <v>442398097</v>
      </c>
      <c r="HA7" s="134">
        <f t="shared" si="3"/>
        <v>2635012600</v>
      </c>
      <c r="HB7" s="113">
        <f t="shared" si="3"/>
        <v>2741203934</v>
      </c>
      <c r="HC7" s="111">
        <f t="shared" si="3"/>
        <v>72378007</v>
      </c>
      <c r="HD7" s="82">
        <f t="shared" si="3"/>
        <v>75018028</v>
      </c>
      <c r="HE7" s="82">
        <f t="shared" si="3"/>
        <v>147396035</v>
      </c>
      <c r="HF7" s="82">
        <f t="shared" si="3"/>
        <v>140599690</v>
      </c>
      <c r="HG7" s="82">
        <f t="shared" si="3"/>
        <v>638361948</v>
      </c>
      <c r="HH7" s="82">
        <f t="shared" si="3"/>
        <v>442492878</v>
      </c>
      <c r="HI7" s="82">
        <f t="shared" si="3"/>
        <v>413214101</v>
      </c>
      <c r="HJ7" s="82">
        <f t="shared" si="3"/>
        <v>277887715</v>
      </c>
      <c r="HK7" s="82">
        <f t="shared" si="3"/>
        <v>198386922</v>
      </c>
      <c r="HL7" s="131">
        <f t="shared" si="3"/>
        <v>2110943254</v>
      </c>
      <c r="HM7" s="114">
        <f t="shared" si="3"/>
        <v>2258339289</v>
      </c>
    </row>
    <row r="8" spans="1:221" s="74" customFormat="1" ht="18" customHeight="1">
      <c r="A8" s="81" t="s">
        <v>13</v>
      </c>
      <c r="B8" s="115">
        <v>1634197</v>
      </c>
      <c r="C8" s="115">
        <v>1756084</v>
      </c>
      <c r="D8" s="115">
        <v>3390281</v>
      </c>
      <c r="E8" s="88">
        <v>3624673</v>
      </c>
      <c r="F8" s="88">
        <v>20797692</v>
      </c>
      <c r="G8" s="88">
        <v>23705358</v>
      </c>
      <c r="H8" s="88">
        <v>23709099</v>
      </c>
      <c r="I8" s="88">
        <v>21987786</v>
      </c>
      <c r="J8" s="88">
        <v>21750916</v>
      </c>
      <c r="K8" s="132">
        <v>115575524</v>
      </c>
      <c r="L8" s="91">
        <v>118965805</v>
      </c>
      <c r="M8" s="87">
        <v>597536</v>
      </c>
      <c r="N8" s="88">
        <v>883278</v>
      </c>
      <c r="O8" s="88">
        <v>1480814</v>
      </c>
      <c r="P8" s="88">
        <v>1584642</v>
      </c>
      <c r="Q8" s="88">
        <v>9469511</v>
      </c>
      <c r="R8" s="88">
        <v>8738572</v>
      </c>
      <c r="S8" s="88">
        <v>9262300</v>
      </c>
      <c r="T8" s="88">
        <v>8806521</v>
      </c>
      <c r="U8" s="88">
        <v>14452552</v>
      </c>
      <c r="V8" s="88">
        <v>52314098</v>
      </c>
      <c r="W8" s="88">
        <v>53794912</v>
      </c>
      <c r="X8" s="88">
        <v>571440</v>
      </c>
      <c r="Y8" s="88">
        <v>782482</v>
      </c>
      <c r="Z8" s="88">
        <v>1353922</v>
      </c>
      <c r="AA8" s="88">
        <v>1432619</v>
      </c>
      <c r="AB8" s="88">
        <v>8165661</v>
      </c>
      <c r="AC8" s="88">
        <v>7184904</v>
      </c>
      <c r="AD8" s="88">
        <v>7012718</v>
      </c>
      <c r="AE8" s="88">
        <v>6514842</v>
      </c>
      <c r="AF8" s="88">
        <v>9347661</v>
      </c>
      <c r="AG8" s="88">
        <v>39658405</v>
      </c>
      <c r="AH8" s="88">
        <v>41012327</v>
      </c>
      <c r="AI8" s="88">
        <v>0</v>
      </c>
      <c r="AJ8" s="88">
        <v>0</v>
      </c>
      <c r="AK8" s="88">
        <v>0</v>
      </c>
      <c r="AL8" s="88">
        <v>0</v>
      </c>
      <c r="AM8" s="88">
        <v>60300</v>
      </c>
      <c r="AN8" s="88">
        <v>144720</v>
      </c>
      <c r="AO8" s="88">
        <v>442980</v>
      </c>
      <c r="AP8" s="88">
        <v>418482</v>
      </c>
      <c r="AQ8" s="88">
        <v>2213010</v>
      </c>
      <c r="AR8" s="88">
        <v>3279492</v>
      </c>
      <c r="AS8" s="88">
        <v>3279492</v>
      </c>
      <c r="AT8" s="88">
        <v>15656</v>
      </c>
      <c r="AU8" s="88">
        <v>31502</v>
      </c>
      <c r="AV8" s="88">
        <v>47158</v>
      </c>
      <c r="AW8" s="88">
        <v>64099</v>
      </c>
      <c r="AX8" s="88">
        <v>805849</v>
      </c>
      <c r="AY8" s="88">
        <v>1000180</v>
      </c>
      <c r="AZ8" s="88">
        <v>1116704</v>
      </c>
      <c r="BA8" s="88">
        <v>1181080</v>
      </c>
      <c r="BB8" s="88">
        <v>2182523</v>
      </c>
      <c r="BC8" s="88">
        <v>6350435</v>
      </c>
      <c r="BD8" s="88">
        <v>6397593</v>
      </c>
      <c r="BE8" s="88">
        <v>0</v>
      </c>
      <c r="BF8" s="88">
        <v>58854</v>
      </c>
      <c r="BG8" s="88">
        <v>58854</v>
      </c>
      <c r="BH8" s="88">
        <v>58854</v>
      </c>
      <c r="BI8" s="88">
        <v>232681</v>
      </c>
      <c r="BJ8" s="88">
        <v>117258</v>
      </c>
      <c r="BK8" s="88">
        <v>334758</v>
      </c>
      <c r="BL8" s="88">
        <v>279557</v>
      </c>
      <c r="BM8" s="88">
        <v>239198</v>
      </c>
      <c r="BN8" s="88">
        <v>1262306</v>
      </c>
      <c r="BO8" s="88">
        <v>1321160</v>
      </c>
      <c r="BP8" s="88">
        <v>10440</v>
      </c>
      <c r="BQ8" s="88">
        <v>10440</v>
      </c>
      <c r="BR8" s="88">
        <v>20880</v>
      </c>
      <c r="BS8" s="88">
        <v>29070</v>
      </c>
      <c r="BT8" s="88">
        <v>205020</v>
      </c>
      <c r="BU8" s="88">
        <v>291510</v>
      </c>
      <c r="BV8" s="88">
        <v>355140</v>
      </c>
      <c r="BW8" s="88">
        <v>412560</v>
      </c>
      <c r="BX8" s="88">
        <v>470160</v>
      </c>
      <c r="BY8" s="88">
        <v>1763460</v>
      </c>
      <c r="BZ8" s="88">
        <v>1784340</v>
      </c>
      <c r="CA8" s="88">
        <v>263089</v>
      </c>
      <c r="CB8" s="88">
        <v>530575</v>
      </c>
      <c r="CC8" s="88">
        <v>793664</v>
      </c>
      <c r="CD8" s="88">
        <v>630672</v>
      </c>
      <c r="CE8" s="88">
        <v>5035696</v>
      </c>
      <c r="CF8" s="88">
        <v>6197514</v>
      </c>
      <c r="CG8" s="88">
        <v>4952341</v>
      </c>
      <c r="CH8" s="88">
        <v>2376395</v>
      </c>
      <c r="CI8" s="88">
        <v>1339916</v>
      </c>
      <c r="CJ8" s="88">
        <v>20532534</v>
      </c>
      <c r="CK8" s="88">
        <v>21326198</v>
      </c>
      <c r="CL8" s="88">
        <v>237425</v>
      </c>
      <c r="CM8" s="88">
        <v>484630</v>
      </c>
      <c r="CN8" s="88">
        <v>722055</v>
      </c>
      <c r="CO8" s="88">
        <v>630672</v>
      </c>
      <c r="CP8" s="88">
        <v>4920367</v>
      </c>
      <c r="CQ8" s="88">
        <v>6084993</v>
      </c>
      <c r="CR8" s="88">
        <v>4895014</v>
      </c>
      <c r="CS8" s="88">
        <v>2277435</v>
      </c>
      <c r="CT8" s="88">
        <v>1339916</v>
      </c>
      <c r="CU8" s="88">
        <v>20148397</v>
      </c>
      <c r="CV8" s="88">
        <v>20870452</v>
      </c>
      <c r="CW8" s="88">
        <v>25664</v>
      </c>
      <c r="CX8" s="88">
        <v>45945</v>
      </c>
      <c r="CY8" s="88">
        <v>71609</v>
      </c>
      <c r="CZ8" s="88">
        <v>0</v>
      </c>
      <c r="DA8" s="88">
        <v>115329</v>
      </c>
      <c r="DB8" s="88">
        <v>112521</v>
      </c>
      <c r="DC8" s="88">
        <v>57327</v>
      </c>
      <c r="DD8" s="88">
        <v>98960</v>
      </c>
      <c r="DE8" s="88">
        <v>0</v>
      </c>
      <c r="DF8" s="88">
        <v>384137</v>
      </c>
      <c r="DG8" s="91">
        <v>455746</v>
      </c>
      <c r="DH8" s="115">
        <v>0</v>
      </c>
      <c r="DI8" s="88">
        <v>23881</v>
      </c>
      <c r="DJ8" s="88">
        <v>23881</v>
      </c>
      <c r="DK8" s="88">
        <v>43764</v>
      </c>
      <c r="DL8" s="88">
        <v>630526</v>
      </c>
      <c r="DM8" s="88">
        <v>1821735</v>
      </c>
      <c r="DN8" s="88">
        <v>3024188</v>
      </c>
      <c r="DO8" s="88">
        <v>2509585</v>
      </c>
      <c r="DP8" s="88">
        <v>1386593</v>
      </c>
      <c r="DQ8" s="115">
        <v>9416391</v>
      </c>
      <c r="DR8" s="115">
        <v>9440272</v>
      </c>
      <c r="DS8" s="115">
        <v>0</v>
      </c>
      <c r="DT8" s="88">
        <v>23881</v>
      </c>
      <c r="DU8" s="88">
        <v>23881</v>
      </c>
      <c r="DV8" s="88">
        <v>43764</v>
      </c>
      <c r="DW8" s="88">
        <v>630526</v>
      </c>
      <c r="DX8" s="88">
        <v>1821735</v>
      </c>
      <c r="DY8" s="88">
        <v>2956354</v>
      </c>
      <c r="DZ8" s="88">
        <v>2360535</v>
      </c>
      <c r="EA8" s="88">
        <v>1304724</v>
      </c>
      <c r="EB8" s="88">
        <v>9117638</v>
      </c>
      <c r="EC8" s="88">
        <v>9141519</v>
      </c>
      <c r="ED8" s="88">
        <v>0</v>
      </c>
      <c r="EE8" s="88">
        <v>0</v>
      </c>
      <c r="EF8" s="88">
        <v>0</v>
      </c>
      <c r="EG8" s="88">
        <v>0</v>
      </c>
      <c r="EH8" s="88">
        <v>0</v>
      </c>
      <c r="EI8" s="88">
        <v>0</v>
      </c>
      <c r="EJ8" s="88">
        <v>67834</v>
      </c>
      <c r="EK8" s="88">
        <v>149050</v>
      </c>
      <c r="EL8" s="88">
        <v>81869</v>
      </c>
      <c r="EM8" s="88">
        <v>298753</v>
      </c>
      <c r="EN8" s="88">
        <v>298753</v>
      </c>
      <c r="EO8" s="88">
        <v>0</v>
      </c>
      <c r="EP8" s="88">
        <v>0</v>
      </c>
      <c r="EQ8" s="88">
        <v>0</v>
      </c>
      <c r="ER8" s="88">
        <v>0</v>
      </c>
      <c r="ES8" s="88">
        <v>0</v>
      </c>
      <c r="ET8" s="88">
        <v>0</v>
      </c>
      <c r="EU8" s="88">
        <v>0</v>
      </c>
      <c r="EV8" s="88">
        <v>0</v>
      </c>
      <c r="EW8" s="88">
        <v>0</v>
      </c>
      <c r="EX8" s="132">
        <v>0</v>
      </c>
      <c r="EY8" s="91">
        <v>0</v>
      </c>
      <c r="EZ8" s="115">
        <v>450396</v>
      </c>
      <c r="FA8" s="88">
        <v>79830</v>
      </c>
      <c r="FB8" s="88">
        <v>530226</v>
      </c>
      <c r="FC8" s="88">
        <v>416700</v>
      </c>
      <c r="FD8" s="88">
        <v>946532</v>
      </c>
      <c r="FE8" s="88">
        <v>2013876</v>
      </c>
      <c r="FF8" s="88">
        <v>1989193</v>
      </c>
      <c r="FG8" s="88">
        <v>1493469</v>
      </c>
      <c r="FH8" s="88">
        <v>1511343</v>
      </c>
      <c r="FI8" s="88">
        <v>8371113</v>
      </c>
      <c r="FJ8" s="88">
        <v>8901339</v>
      </c>
      <c r="FK8" s="88">
        <v>45450</v>
      </c>
      <c r="FL8" s="88">
        <v>79830</v>
      </c>
      <c r="FM8" s="88">
        <v>125280</v>
      </c>
      <c r="FN8" s="88">
        <v>49500</v>
      </c>
      <c r="FO8" s="88">
        <v>890451</v>
      </c>
      <c r="FP8" s="88">
        <v>1699119</v>
      </c>
      <c r="FQ8" s="88">
        <v>1971711</v>
      </c>
      <c r="FR8" s="88">
        <v>1339434</v>
      </c>
      <c r="FS8" s="88">
        <v>1485828</v>
      </c>
      <c r="FT8" s="88">
        <v>7436043</v>
      </c>
      <c r="FU8" s="88">
        <v>7561323</v>
      </c>
      <c r="FV8" s="88">
        <v>37296</v>
      </c>
      <c r="FW8" s="88">
        <v>0</v>
      </c>
      <c r="FX8" s="88">
        <v>37296</v>
      </c>
      <c r="FY8" s="88">
        <v>7650</v>
      </c>
      <c r="FZ8" s="88">
        <v>18792</v>
      </c>
      <c r="GA8" s="88">
        <v>116802</v>
      </c>
      <c r="GB8" s="88">
        <v>17482</v>
      </c>
      <c r="GC8" s="88">
        <v>154035</v>
      </c>
      <c r="GD8" s="88">
        <v>25515</v>
      </c>
      <c r="GE8" s="88">
        <v>340276</v>
      </c>
      <c r="GF8" s="88">
        <v>377572</v>
      </c>
      <c r="GG8" s="88">
        <v>367650</v>
      </c>
      <c r="GH8" s="88">
        <v>0</v>
      </c>
      <c r="GI8" s="88">
        <v>367650</v>
      </c>
      <c r="GJ8" s="88">
        <v>359550</v>
      </c>
      <c r="GK8" s="88">
        <v>37289</v>
      </c>
      <c r="GL8" s="88">
        <v>197955</v>
      </c>
      <c r="GM8" s="88">
        <v>0</v>
      </c>
      <c r="GN8" s="88">
        <v>0</v>
      </c>
      <c r="GO8" s="88">
        <v>0</v>
      </c>
      <c r="GP8" s="88">
        <v>594794</v>
      </c>
      <c r="GQ8" s="132">
        <v>962444</v>
      </c>
      <c r="GR8" s="87">
        <v>63216</v>
      </c>
      <c r="GS8" s="88">
        <v>0</v>
      </c>
      <c r="GT8" s="88">
        <v>63216</v>
      </c>
      <c r="GU8" s="88">
        <v>103623</v>
      </c>
      <c r="GV8" s="88">
        <v>1832075</v>
      </c>
      <c r="GW8" s="88">
        <v>2854613</v>
      </c>
      <c r="GX8" s="88">
        <v>2395747</v>
      </c>
      <c r="GY8" s="88">
        <v>5430020</v>
      </c>
      <c r="GZ8" s="88">
        <v>1882919</v>
      </c>
      <c r="HA8" s="132">
        <v>14498997</v>
      </c>
      <c r="HB8" s="91">
        <v>14562213</v>
      </c>
      <c r="HC8" s="115">
        <v>259960</v>
      </c>
      <c r="HD8" s="88">
        <v>238520</v>
      </c>
      <c r="HE8" s="88">
        <v>498480</v>
      </c>
      <c r="HF8" s="88">
        <v>845272</v>
      </c>
      <c r="HG8" s="88">
        <v>2883352</v>
      </c>
      <c r="HH8" s="88">
        <v>2079048</v>
      </c>
      <c r="HI8" s="88">
        <v>2085330</v>
      </c>
      <c r="HJ8" s="88">
        <v>1371796</v>
      </c>
      <c r="HK8" s="88">
        <v>1177593</v>
      </c>
      <c r="HL8" s="132">
        <v>10442391</v>
      </c>
      <c r="HM8" s="116">
        <v>10940871</v>
      </c>
    </row>
    <row r="9" spans="1:221" s="74" customFormat="1" ht="18" customHeight="1">
      <c r="A9" s="87" t="s">
        <v>14</v>
      </c>
      <c r="B9" s="115">
        <v>2998744</v>
      </c>
      <c r="C9" s="115">
        <v>4866251</v>
      </c>
      <c r="D9" s="115">
        <v>7864995</v>
      </c>
      <c r="E9" s="88">
        <v>5274600</v>
      </c>
      <c r="F9" s="88">
        <v>33789494</v>
      </c>
      <c r="G9" s="88">
        <v>39134497</v>
      </c>
      <c r="H9" s="88">
        <v>43812510</v>
      </c>
      <c r="I9" s="88">
        <v>30862295</v>
      </c>
      <c r="J9" s="88">
        <v>37990487</v>
      </c>
      <c r="K9" s="132">
        <v>190863883</v>
      </c>
      <c r="L9" s="91">
        <v>198728878</v>
      </c>
      <c r="M9" s="87">
        <v>1371803</v>
      </c>
      <c r="N9" s="88">
        <v>1578346</v>
      </c>
      <c r="O9" s="88">
        <v>2950149</v>
      </c>
      <c r="P9" s="88">
        <v>2694690</v>
      </c>
      <c r="Q9" s="88">
        <v>12657909</v>
      </c>
      <c r="R9" s="88">
        <v>14349200</v>
      </c>
      <c r="S9" s="88">
        <v>16907003</v>
      </c>
      <c r="T9" s="88">
        <v>14105783</v>
      </c>
      <c r="U9" s="88">
        <v>23610926</v>
      </c>
      <c r="V9" s="88">
        <v>84325511</v>
      </c>
      <c r="W9" s="88">
        <v>87275660</v>
      </c>
      <c r="X9" s="88">
        <v>1282315</v>
      </c>
      <c r="Y9" s="88">
        <v>1313439</v>
      </c>
      <c r="Z9" s="88">
        <v>2595754</v>
      </c>
      <c r="AA9" s="88">
        <v>2592130</v>
      </c>
      <c r="AB9" s="88">
        <v>10186685</v>
      </c>
      <c r="AC9" s="88">
        <v>10986082</v>
      </c>
      <c r="AD9" s="88">
        <v>12090451</v>
      </c>
      <c r="AE9" s="88">
        <v>9783813</v>
      </c>
      <c r="AF9" s="88">
        <v>14996012</v>
      </c>
      <c r="AG9" s="88">
        <v>60635173</v>
      </c>
      <c r="AH9" s="88">
        <v>63230927</v>
      </c>
      <c r="AI9" s="88">
        <v>0</v>
      </c>
      <c r="AJ9" s="88">
        <v>0</v>
      </c>
      <c r="AK9" s="88">
        <v>0</v>
      </c>
      <c r="AL9" s="88">
        <v>0</v>
      </c>
      <c r="AM9" s="88">
        <v>358182</v>
      </c>
      <c r="AN9" s="88">
        <v>536670</v>
      </c>
      <c r="AO9" s="88">
        <v>1190322</v>
      </c>
      <c r="AP9" s="88">
        <v>1380870</v>
      </c>
      <c r="AQ9" s="88">
        <v>3328289</v>
      </c>
      <c r="AR9" s="88">
        <v>6794333</v>
      </c>
      <c r="AS9" s="88">
        <v>6794333</v>
      </c>
      <c r="AT9" s="88">
        <v>34048</v>
      </c>
      <c r="AU9" s="88">
        <v>203347</v>
      </c>
      <c r="AV9" s="88">
        <v>237395</v>
      </c>
      <c r="AW9" s="88">
        <v>20750</v>
      </c>
      <c r="AX9" s="88">
        <v>1365862</v>
      </c>
      <c r="AY9" s="88">
        <v>2227048</v>
      </c>
      <c r="AZ9" s="88">
        <v>3030746</v>
      </c>
      <c r="BA9" s="88">
        <v>2340912</v>
      </c>
      <c r="BB9" s="88">
        <v>4727365</v>
      </c>
      <c r="BC9" s="88">
        <v>13712683</v>
      </c>
      <c r="BD9" s="88">
        <v>13950078</v>
      </c>
      <c r="BE9" s="88">
        <v>0</v>
      </c>
      <c r="BF9" s="88">
        <v>18720</v>
      </c>
      <c r="BG9" s="88">
        <v>18720</v>
      </c>
      <c r="BH9" s="88">
        <v>0</v>
      </c>
      <c r="BI9" s="88">
        <v>18000</v>
      </c>
      <c r="BJ9" s="88">
        <v>0</v>
      </c>
      <c r="BK9" s="88">
        <v>4904</v>
      </c>
      <c r="BL9" s="88">
        <v>60458</v>
      </c>
      <c r="BM9" s="88">
        <v>0</v>
      </c>
      <c r="BN9" s="88">
        <v>83362</v>
      </c>
      <c r="BO9" s="88">
        <v>102082</v>
      </c>
      <c r="BP9" s="88">
        <v>55440</v>
      </c>
      <c r="BQ9" s="88">
        <v>42840</v>
      </c>
      <c r="BR9" s="88">
        <v>98280</v>
      </c>
      <c r="BS9" s="88">
        <v>81810</v>
      </c>
      <c r="BT9" s="88">
        <v>729180</v>
      </c>
      <c r="BU9" s="88">
        <v>599400</v>
      </c>
      <c r="BV9" s="88">
        <v>590580</v>
      </c>
      <c r="BW9" s="88">
        <v>539730</v>
      </c>
      <c r="BX9" s="88">
        <v>559260</v>
      </c>
      <c r="BY9" s="88">
        <v>3099960</v>
      </c>
      <c r="BZ9" s="88">
        <v>3198240</v>
      </c>
      <c r="CA9" s="88">
        <v>829192</v>
      </c>
      <c r="CB9" s="88">
        <v>1992499</v>
      </c>
      <c r="CC9" s="88">
        <v>2821691</v>
      </c>
      <c r="CD9" s="88">
        <v>835774</v>
      </c>
      <c r="CE9" s="88">
        <v>7255896</v>
      </c>
      <c r="CF9" s="88">
        <v>9862379</v>
      </c>
      <c r="CG9" s="88">
        <v>9321477</v>
      </c>
      <c r="CH9" s="88">
        <v>3781930</v>
      </c>
      <c r="CI9" s="88">
        <v>1781189</v>
      </c>
      <c r="CJ9" s="88">
        <v>32838645</v>
      </c>
      <c r="CK9" s="88">
        <v>35660336</v>
      </c>
      <c r="CL9" s="88">
        <v>754266</v>
      </c>
      <c r="CM9" s="88">
        <v>1515245</v>
      </c>
      <c r="CN9" s="88">
        <v>2269511</v>
      </c>
      <c r="CO9" s="88">
        <v>769659</v>
      </c>
      <c r="CP9" s="88">
        <v>6288137</v>
      </c>
      <c r="CQ9" s="88">
        <v>8038771</v>
      </c>
      <c r="CR9" s="88">
        <v>7813393</v>
      </c>
      <c r="CS9" s="88">
        <v>3240352</v>
      </c>
      <c r="CT9" s="88">
        <v>1307610</v>
      </c>
      <c r="CU9" s="88">
        <v>27457922</v>
      </c>
      <c r="CV9" s="88">
        <v>29727433</v>
      </c>
      <c r="CW9" s="88">
        <v>74926</v>
      </c>
      <c r="CX9" s="88">
        <v>477254</v>
      </c>
      <c r="CY9" s="88">
        <v>552180</v>
      </c>
      <c r="CZ9" s="88">
        <v>66115</v>
      </c>
      <c r="DA9" s="88">
        <v>967759</v>
      </c>
      <c r="DB9" s="88">
        <v>1823608</v>
      </c>
      <c r="DC9" s="88">
        <v>1508084</v>
      </c>
      <c r="DD9" s="88">
        <v>541578</v>
      </c>
      <c r="DE9" s="88">
        <v>473579</v>
      </c>
      <c r="DF9" s="88">
        <v>5380723</v>
      </c>
      <c r="DG9" s="91">
        <v>5932903</v>
      </c>
      <c r="DH9" s="115">
        <v>84150</v>
      </c>
      <c r="DI9" s="88">
        <v>0</v>
      </c>
      <c r="DJ9" s="88">
        <v>84150</v>
      </c>
      <c r="DK9" s="88">
        <v>38727</v>
      </c>
      <c r="DL9" s="88">
        <v>1301149</v>
      </c>
      <c r="DM9" s="88">
        <v>1506157</v>
      </c>
      <c r="DN9" s="88">
        <v>2938878</v>
      </c>
      <c r="DO9" s="88">
        <v>2563777</v>
      </c>
      <c r="DP9" s="88">
        <v>2588612</v>
      </c>
      <c r="DQ9" s="115">
        <v>10937300</v>
      </c>
      <c r="DR9" s="115">
        <v>11021450</v>
      </c>
      <c r="DS9" s="115">
        <v>84150</v>
      </c>
      <c r="DT9" s="88">
        <v>0</v>
      </c>
      <c r="DU9" s="88">
        <v>84150</v>
      </c>
      <c r="DV9" s="88">
        <v>38727</v>
      </c>
      <c r="DW9" s="88">
        <v>889304</v>
      </c>
      <c r="DX9" s="88">
        <v>1026808</v>
      </c>
      <c r="DY9" s="88">
        <v>2100646</v>
      </c>
      <c r="DZ9" s="88">
        <v>1808535</v>
      </c>
      <c r="EA9" s="88">
        <v>1906604</v>
      </c>
      <c r="EB9" s="88">
        <v>7770624</v>
      </c>
      <c r="EC9" s="88">
        <v>7854774</v>
      </c>
      <c r="ED9" s="88">
        <v>0</v>
      </c>
      <c r="EE9" s="88">
        <v>0</v>
      </c>
      <c r="EF9" s="88">
        <v>0</v>
      </c>
      <c r="EG9" s="88">
        <v>0</v>
      </c>
      <c r="EH9" s="88">
        <v>411845</v>
      </c>
      <c r="EI9" s="88">
        <v>479349</v>
      </c>
      <c r="EJ9" s="88">
        <v>838232</v>
      </c>
      <c r="EK9" s="88">
        <v>755242</v>
      </c>
      <c r="EL9" s="88">
        <v>682008</v>
      </c>
      <c r="EM9" s="88">
        <v>3166676</v>
      </c>
      <c r="EN9" s="88">
        <v>3166676</v>
      </c>
      <c r="EO9" s="88">
        <v>0</v>
      </c>
      <c r="EP9" s="88">
        <v>0</v>
      </c>
      <c r="EQ9" s="88">
        <v>0</v>
      </c>
      <c r="ER9" s="88">
        <v>0</v>
      </c>
      <c r="ES9" s="88">
        <v>0</v>
      </c>
      <c r="ET9" s="88">
        <v>0</v>
      </c>
      <c r="EU9" s="88">
        <v>0</v>
      </c>
      <c r="EV9" s="88">
        <v>0</v>
      </c>
      <c r="EW9" s="88">
        <v>0</v>
      </c>
      <c r="EX9" s="132">
        <v>0</v>
      </c>
      <c r="EY9" s="91">
        <v>0</v>
      </c>
      <c r="EZ9" s="115">
        <v>162292</v>
      </c>
      <c r="FA9" s="88">
        <v>160758</v>
      </c>
      <c r="FB9" s="88">
        <v>323050</v>
      </c>
      <c r="FC9" s="88">
        <v>162927</v>
      </c>
      <c r="FD9" s="88">
        <v>1657164</v>
      </c>
      <c r="FE9" s="88">
        <v>3130749</v>
      </c>
      <c r="FF9" s="88">
        <v>3220704</v>
      </c>
      <c r="FG9" s="88">
        <v>2508874</v>
      </c>
      <c r="FH9" s="88">
        <v>3150894</v>
      </c>
      <c r="FI9" s="88">
        <v>13831312</v>
      </c>
      <c r="FJ9" s="88">
        <v>14154362</v>
      </c>
      <c r="FK9" s="88">
        <v>104355</v>
      </c>
      <c r="FL9" s="88">
        <v>160758</v>
      </c>
      <c r="FM9" s="88">
        <v>265113</v>
      </c>
      <c r="FN9" s="88">
        <v>140625</v>
      </c>
      <c r="FO9" s="88">
        <v>1225791</v>
      </c>
      <c r="FP9" s="88">
        <v>2717406</v>
      </c>
      <c r="FQ9" s="88">
        <v>2936529</v>
      </c>
      <c r="FR9" s="88">
        <v>2033631</v>
      </c>
      <c r="FS9" s="88">
        <v>3137286</v>
      </c>
      <c r="FT9" s="88">
        <v>12191268</v>
      </c>
      <c r="FU9" s="88">
        <v>12456381</v>
      </c>
      <c r="FV9" s="88">
        <v>57937</v>
      </c>
      <c r="FW9" s="88">
        <v>0</v>
      </c>
      <c r="FX9" s="88">
        <v>57937</v>
      </c>
      <c r="FY9" s="88">
        <v>22302</v>
      </c>
      <c r="FZ9" s="88">
        <v>251373</v>
      </c>
      <c r="GA9" s="88">
        <v>216783</v>
      </c>
      <c r="GB9" s="88">
        <v>160380</v>
      </c>
      <c r="GC9" s="88">
        <v>211267</v>
      </c>
      <c r="GD9" s="88">
        <v>13608</v>
      </c>
      <c r="GE9" s="88">
        <v>875713</v>
      </c>
      <c r="GF9" s="88">
        <v>933650</v>
      </c>
      <c r="GG9" s="88">
        <v>0</v>
      </c>
      <c r="GH9" s="88">
        <v>0</v>
      </c>
      <c r="GI9" s="88">
        <v>0</v>
      </c>
      <c r="GJ9" s="88">
        <v>0</v>
      </c>
      <c r="GK9" s="88">
        <v>180000</v>
      </c>
      <c r="GL9" s="88">
        <v>196560</v>
      </c>
      <c r="GM9" s="88">
        <v>123795</v>
      </c>
      <c r="GN9" s="88">
        <v>263976</v>
      </c>
      <c r="GO9" s="88">
        <v>0</v>
      </c>
      <c r="GP9" s="88">
        <v>764331</v>
      </c>
      <c r="GQ9" s="132">
        <v>764331</v>
      </c>
      <c r="GR9" s="87">
        <v>61939</v>
      </c>
      <c r="GS9" s="88">
        <v>705312</v>
      </c>
      <c r="GT9" s="88">
        <v>767251</v>
      </c>
      <c r="GU9" s="88">
        <v>258506</v>
      </c>
      <c r="GV9" s="88">
        <v>6493392</v>
      </c>
      <c r="GW9" s="88">
        <v>6967120</v>
      </c>
      <c r="GX9" s="88">
        <v>7729192</v>
      </c>
      <c r="GY9" s="88">
        <v>5884661</v>
      </c>
      <c r="GZ9" s="88">
        <v>5002757</v>
      </c>
      <c r="HA9" s="132">
        <v>32335628</v>
      </c>
      <c r="HB9" s="91">
        <v>33102879</v>
      </c>
      <c r="HC9" s="115">
        <v>489368</v>
      </c>
      <c r="HD9" s="88">
        <v>429336</v>
      </c>
      <c r="HE9" s="88">
        <v>918704</v>
      </c>
      <c r="HF9" s="88">
        <v>1283976</v>
      </c>
      <c r="HG9" s="88">
        <v>4423984</v>
      </c>
      <c r="HH9" s="88">
        <v>3318892</v>
      </c>
      <c r="HI9" s="88">
        <v>3695256</v>
      </c>
      <c r="HJ9" s="88">
        <v>2017270</v>
      </c>
      <c r="HK9" s="88">
        <v>1856109</v>
      </c>
      <c r="HL9" s="132">
        <v>16595487</v>
      </c>
      <c r="HM9" s="116">
        <v>17514191</v>
      </c>
    </row>
    <row r="10" spans="1:221" s="74" customFormat="1" ht="18" customHeight="1">
      <c r="A10" s="87" t="s">
        <v>15</v>
      </c>
      <c r="B10" s="115">
        <v>5472054</v>
      </c>
      <c r="C10" s="115">
        <v>4268126</v>
      </c>
      <c r="D10" s="115">
        <v>9740180</v>
      </c>
      <c r="E10" s="88">
        <v>9189882</v>
      </c>
      <c r="F10" s="88">
        <v>79059338</v>
      </c>
      <c r="G10" s="88">
        <v>74760085</v>
      </c>
      <c r="H10" s="88">
        <v>86064170</v>
      </c>
      <c r="I10" s="88">
        <v>74635857</v>
      </c>
      <c r="J10" s="88">
        <v>81003097</v>
      </c>
      <c r="K10" s="132">
        <v>404712429</v>
      </c>
      <c r="L10" s="91">
        <v>414452609</v>
      </c>
      <c r="M10" s="87">
        <v>2206639</v>
      </c>
      <c r="N10" s="88">
        <v>1422491</v>
      </c>
      <c r="O10" s="88">
        <v>3629130</v>
      </c>
      <c r="P10" s="88">
        <v>4526808</v>
      </c>
      <c r="Q10" s="88">
        <v>38599667</v>
      </c>
      <c r="R10" s="88">
        <v>34480377</v>
      </c>
      <c r="S10" s="88">
        <v>35439979</v>
      </c>
      <c r="T10" s="88">
        <v>37440246</v>
      </c>
      <c r="U10" s="88">
        <v>54141319</v>
      </c>
      <c r="V10" s="88">
        <v>204628396</v>
      </c>
      <c r="W10" s="88">
        <v>208257526</v>
      </c>
      <c r="X10" s="88">
        <v>2034557</v>
      </c>
      <c r="Y10" s="88">
        <v>1297606</v>
      </c>
      <c r="Z10" s="88">
        <v>3332163</v>
      </c>
      <c r="AA10" s="88">
        <v>4143243</v>
      </c>
      <c r="AB10" s="88">
        <v>33908711</v>
      </c>
      <c r="AC10" s="88">
        <v>27999577</v>
      </c>
      <c r="AD10" s="88">
        <v>27608887</v>
      </c>
      <c r="AE10" s="88">
        <v>27627708</v>
      </c>
      <c r="AF10" s="88">
        <v>36541287</v>
      </c>
      <c r="AG10" s="88">
        <v>157829413</v>
      </c>
      <c r="AH10" s="88">
        <v>161161576</v>
      </c>
      <c r="AI10" s="88">
        <v>32957</v>
      </c>
      <c r="AJ10" s="88">
        <v>0</v>
      </c>
      <c r="AK10" s="88">
        <v>32957</v>
      </c>
      <c r="AL10" s="88">
        <v>0</v>
      </c>
      <c r="AM10" s="88">
        <v>217080</v>
      </c>
      <c r="AN10" s="88">
        <v>481194</v>
      </c>
      <c r="AO10" s="88">
        <v>1564182</v>
      </c>
      <c r="AP10" s="88">
        <v>3051180</v>
      </c>
      <c r="AQ10" s="88">
        <v>7991716</v>
      </c>
      <c r="AR10" s="88">
        <v>13305352</v>
      </c>
      <c r="AS10" s="88">
        <v>13338309</v>
      </c>
      <c r="AT10" s="88">
        <v>67719</v>
      </c>
      <c r="AU10" s="88">
        <v>53335</v>
      </c>
      <c r="AV10" s="88">
        <v>121054</v>
      </c>
      <c r="AW10" s="88">
        <v>206763</v>
      </c>
      <c r="AX10" s="88">
        <v>2677827</v>
      </c>
      <c r="AY10" s="88">
        <v>3722154</v>
      </c>
      <c r="AZ10" s="88">
        <v>4355255</v>
      </c>
      <c r="BA10" s="88">
        <v>4633492</v>
      </c>
      <c r="BB10" s="88">
        <v>7562248</v>
      </c>
      <c r="BC10" s="88">
        <v>23157739</v>
      </c>
      <c r="BD10" s="88">
        <v>23278793</v>
      </c>
      <c r="BE10" s="88">
        <v>4716</v>
      </c>
      <c r="BF10" s="88">
        <v>0</v>
      </c>
      <c r="BG10" s="88">
        <v>4716</v>
      </c>
      <c r="BH10" s="88">
        <v>24522</v>
      </c>
      <c r="BI10" s="88">
        <v>515259</v>
      </c>
      <c r="BJ10" s="88">
        <v>770672</v>
      </c>
      <c r="BK10" s="88">
        <v>323605</v>
      </c>
      <c r="BL10" s="88">
        <v>544406</v>
      </c>
      <c r="BM10" s="88">
        <v>345608</v>
      </c>
      <c r="BN10" s="88">
        <v>2524072</v>
      </c>
      <c r="BO10" s="88">
        <v>2528788</v>
      </c>
      <c r="BP10" s="88">
        <v>66690</v>
      </c>
      <c r="BQ10" s="88">
        <v>71550</v>
      </c>
      <c r="BR10" s="88">
        <v>138240</v>
      </c>
      <c r="BS10" s="88">
        <v>152280</v>
      </c>
      <c r="BT10" s="88">
        <v>1280790</v>
      </c>
      <c r="BU10" s="88">
        <v>1506780</v>
      </c>
      <c r="BV10" s="88">
        <v>1588050</v>
      </c>
      <c r="BW10" s="88">
        <v>1583460</v>
      </c>
      <c r="BX10" s="88">
        <v>1700460</v>
      </c>
      <c r="BY10" s="88">
        <v>7811820</v>
      </c>
      <c r="BZ10" s="88">
        <v>7950060</v>
      </c>
      <c r="CA10" s="88">
        <v>1526658</v>
      </c>
      <c r="CB10" s="88">
        <v>1660065</v>
      </c>
      <c r="CC10" s="88">
        <v>3186723</v>
      </c>
      <c r="CD10" s="88">
        <v>1335105</v>
      </c>
      <c r="CE10" s="88">
        <v>13594586</v>
      </c>
      <c r="CF10" s="88">
        <v>14178895</v>
      </c>
      <c r="CG10" s="88">
        <v>13392722</v>
      </c>
      <c r="CH10" s="88">
        <v>8568895</v>
      </c>
      <c r="CI10" s="88">
        <v>3658346</v>
      </c>
      <c r="CJ10" s="88">
        <v>54728549</v>
      </c>
      <c r="CK10" s="88">
        <v>57915272</v>
      </c>
      <c r="CL10" s="88">
        <v>1323468</v>
      </c>
      <c r="CM10" s="88">
        <v>1516795</v>
      </c>
      <c r="CN10" s="88">
        <v>2840263</v>
      </c>
      <c r="CO10" s="88">
        <v>1299869</v>
      </c>
      <c r="CP10" s="88">
        <v>12393454</v>
      </c>
      <c r="CQ10" s="88">
        <v>12568253</v>
      </c>
      <c r="CR10" s="88">
        <v>11277017</v>
      </c>
      <c r="CS10" s="88">
        <v>7332842</v>
      </c>
      <c r="CT10" s="88">
        <v>3341976</v>
      </c>
      <c r="CU10" s="88">
        <v>48213411</v>
      </c>
      <c r="CV10" s="88">
        <v>51053674</v>
      </c>
      <c r="CW10" s="88">
        <v>203190</v>
      </c>
      <c r="CX10" s="88">
        <v>143270</v>
      </c>
      <c r="CY10" s="88">
        <v>346460</v>
      </c>
      <c r="CZ10" s="88">
        <v>35236</v>
      </c>
      <c r="DA10" s="88">
        <v>1201132</v>
      </c>
      <c r="DB10" s="88">
        <v>1610642</v>
      </c>
      <c r="DC10" s="88">
        <v>2115705</v>
      </c>
      <c r="DD10" s="88">
        <v>1236053</v>
      </c>
      <c r="DE10" s="88">
        <v>316370</v>
      </c>
      <c r="DF10" s="88">
        <v>6515138</v>
      </c>
      <c r="DG10" s="91">
        <v>6861598</v>
      </c>
      <c r="DH10" s="115">
        <v>0</v>
      </c>
      <c r="DI10" s="88">
        <v>0</v>
      </c>
      <c r="DJ10" s="88">
        <v>0</v>
      </c>
      <c r="DK10" s="88">
        <v>48611</v>
      </c>
      <c r="DL10" s="88">
        <v>2002906</v>
      </c>
      <c r="DM10" s="88">
        <v>2460744</v>
      </c>
      <c r="DN10" s="88">
        <v>5925375</v>
      </c>
      <c r="DO10" s="88">
        <v>5696095</v>
      </c>
      <c r="DP10" s="88">
        <v>4876255</v>
      </c>
      <c r="DQ10" s="115">
        <v>21009986</v>
      </c>
      <c r="DR10" s="115">
        <v>21009986</v>
      </c>
      <c r="DS10" s="115">
        <v>0</v>
      </c>
      <c r="DT10" s="88">
        <v>0</v>
      </c>
      <c r="DU10" s="88">
        <v>0</v>
      </c>
      <c r="DV10" s="88">
        <v>48611</v>
      </c>
      <c r="DW10" s="88">
        <v>1793584</v>
      </c>
      <c r="DX10" s="88">
        <v>2281613</v>
      </c>
      <c r="DY10" s="88">
        <v>4913906</v>
      </c>
      <c r="DZ10" s="88">
        <v>5289541</v>
      </c>
      <c r="EA10" s="88">
        <v>4876255</v>
      </c>
      <c r="EB10" s="88">
        <v>19203510</v>
      </c>
      <c r="EC10" s="88">
        <v>19203510</v>
      </c>
      <c r="ED10" s="88">
        <v>0</v>
      </c>
      <c r="EE10" s="88">
        <v>0</v>
      </c>
      <c r="EF10" s="88">
        <v>0</v>
      </c>
      <c r="EG10" s="88">
        <v>0</v>
      </c>
      <c r="EH10" s="88">
        <v>209322</v>
      </c>
      <c r="EI10" s="88">
        <v>179131</v>
      </c>
      <c r="EJ10" s="88">
        <v>863896</v>
      </c>
      <c r="EK10" s="88">
        <v>406554</v>
      </c>
      <c r="EL10" s="88">
        <v>0</v>
      </c>
      <c r="EM10" s="88">
        <v>1658903</v>
      </c>
      <c r="EN10" s="88">
        <v>1658903</v>
      </c>
      <c r="EO10" s="88">
        <v>0</v>
      </c>
      <c r="EP10" s="88">
        <v>0</v>
      </c>
      <c r="EQ10" s="88">
        <v>0</v>
      </c>
      <c r="ER10" s="88">
        <v>0</v>
      </c>
      <c r="ES10" s="88">
        <v>0</v>
      </c>
      <c r="ET10" s="88">
        <v>0</v>
      </c>
      <c r="EU10" s="88">
        <v>147573</v>
      </c>
      <c r="EV10" s="88">
        <v>0</v>
      </c>
      <c r="EW10" s="88">
        <v>0</v>
      </c>
      <c r="EX10" s="132">
        <v>147573</v>
      </c>
      <c r="EY10" s="91">
        <v>147573</v>
      </c>
      <c r="EZ10" s="115">
        <v>615411</v>
      </c>
      <c r="FA10" s="88">
        <v>279747</v>
      </c>
      <c r="FB10" s="88">
        <v>895158</v>
      </c>
      <c r="FC10" s="88">
        <v>515970</v>
      </c>
      <c r="FD10" s="88">
        <v>3644857</v>
      </c>
      <c r="FE10" s="88">
        <v>5260962</v>
      </c>
      <c r="FF10" s="88">
        <v>6406416</v>
      </c>
      <c r="FG10" s="88">
        <v>5343776</v>
      </c>
      <c r="FH10" s="88">
        <v>5353066</v>
      </c>
      <c r="FI10" s="88">
        <v>26525047</v>
      </c>
      <c r="FJ10" s="88">
        <v>27420205</v>
      </c>
      <c r="FK10" s="88">
        <v>305730</v>
      </c>
      <c r="FL10" s="88">
        <v>254232</v>
      </c>
      <c r="FM10" s="88">
        <v>559962</v>
      </c>
      <c r="FN10" s="88">
        <v>400455</v>
      </c>
      <c r="FO10" s="88">
        <v>2954925</v>
      </c>
      <c r="FP10" s="88">
        <v>4740588</v>
      </c>
      <c r="FQ10" s="88">
        <v>5247873</v>
      </c>
      <c r="FR10" s="88">
        <v>4871988</v>
      </c>
      <c r="FS10" s="88">
        <v>5255712</v>
      </c>
      <c r="FT10" s="88">
        <v>23471541</v>
      </c>
      <c r="FU10" s="88">
        <v>24031503</v>
      </c>
      <c r="FV10" s="88">
        <v>58775</v>
      </c>
      <c r="FW10" s="88">
        <v>25515</v>
      </c>
      <c r="FX10" s="88">
        <v>84290</v>
      </c>
      <c r="FY10" s="88">
        <v>115515</v>
      </c>
      <c r="FZ10" s="88">
        <v>240292</v>
      </c>
      <c r="GA10" s="88">
        <v>212215</v>
      </c>
      <c r="GB10" s="88">
        <v>476343</v>
      </c>
      <c r="GC10" s="88">
        <v>193445</v>
      </c>
      <c r="GD10" s="88">
        <v>97354</v>
      </c>
      <c r="GE10" s="88">
        <v>1335164</v>
      </c>
      <c r="GF10" s="88">
        <v>1419454</v>
      </c>
      <c r="GG10" s="88">
        <v>250906</v>
      </c>
      <c r="GH10" s="88">
        <v>0</v>
      </c>
      <c r="GI10" s="88">
        <v>250906</v>
      </c>
      <c r="GJ10" s="88">
        <v>0</v>
      </c>
      <c r="GK10" s="88">
        <v>449640</v>
      </c>
      <c r="GL10" s="88">
        <v>308159</v>
      </c>
      <c r="GM10" s="88">
        <v>682200</v>
      </c>
      <c r="GN10" s="88">
        <v>278343</v>
      </c>
      <c r="GO10" s="88">
        <v>0</v>
      </c>
      <c r="GP10" s="88">
        <v>1718342</v>
      </c>
      <c r="GQ10" s="132">
        <v>1969248</v>
      </c>
      <c r="GR10" s="87">
        <v>183738</v>
      </c>
      <c r="GS10" s="88">
        <v>415383</v>
      </c>
      <c r="GT10" s="88">
        <v>599121</v>
      </c>
      <c r="GU10" s="88">
        <v>755103</v>
      </c>
      <c r="GV10" s="88">
        <v>10894413</v>
      </c>
      <c r="GW10" s="88">
        <v>11776387</v>
      </c>
      <c r="GX10" s="88">
        <v>18566329</v>
      </c>
      <c r="GY10" s="88">
        <v>13058661</v>
      </c>
      <c r="GZ10" s="88">
        <v>9152873</v>
      </c>
      <c r="HA10" s="132">
        <v>64203766</v>
      </c>
      <c r="HB10" s="91">
        <v>64802887</v>
      </c>
      <c r="HC10" s="115">
        <v>939608</v>
      </c>
      <c r="HD10" s="88">
        <v>490440</v>
      </c>
      <c r="HE10" s="88">
        <v>1430048</v>
      </c>
      <c r="HF10" s="88">
        <v>2008285</v>
      </c>
      <c r="HG10" s="88">
        <v>10322909</v>
      </c>
      <c r="HH10" s="88">
        <v>6602720</v>
      </c>
      <c r="HI10" s="88">
        <v>6333349</v>
      </c>
      <c r="HJ10" s="88">
        <v>4528184</v>
      </c>
      <c r="HK10" s="88">
        <v>3821238</v>
      </c>
      <c r="HL10" s="132">
        <v>33616685</v>
      </c>
      <c r="HM10" s="116">
        <v>35046733</v>
      </c>
    </row>
    <row r="11" spans="1:221" s="74" customFormat="1" ht="18" customHeight="1">
      <c r="A11" s="87" t="s">
        <v>16</v>
      </c>
      <c r="B11" s="115">
        <v>11011729</v>
      </c>
      <c r="C11" s="115">
        <v>16784594</v>
      </c>
      <c r="D11" s="115">
        <v>27796323</v>
      </c>
      <c r="E11" s="88">
        <v>15628020</v>
      </c>
      <c r="F11" s="88">
        <v>126971154</v>
      </c>
      <c r="G11" s="88">
        <v>110748200</v>
      </c>
      <c r="H11" s="88">
        <v>130780543</v>
      </c>
      <c r="I11" s="88">
        <v>121615651</v>
      </c>
      <c r="J11" s="88">
        <v>94873259</v>
      </c>
      <c r="K11" s="132">
        <v>600616827</v>
      </c>
      <c r="L11" s="91">
        <v>628413150</v>
      </c>
      <c r="M11" s="87">
        <v>5471252</v>
      </c>
      <c r="N11" s="88">
        <v>6136722</v>
      </c>
      <c r="O11" s="88">
        <v>11607974</v>
      </c>
      <c r="P11" s="88">
        <v>7099230</v>
      </c>
      <c r="Q11" s="88">
        <v>56187191</v>
      </c>
      <c r="R11" s="88">
        <v>48754963</v>
      </c>
      <c r="S11" s="88">
        <v>60540137</v>
      </c>
      <c r="T11" s="88">
        <v>56623089</v>
      </c>
      <c r="U11" s="88">
        <v>61049600</v>
      </c>
      <c r="V11" s="88">
        <v>290254210</v>
      </c>
      <c r="W11" s="88">
        <v>301862184</v>
      </c>
      <c r="X11" s="88">
        <v>5222531</v>
      </c>
      <c r="Y11" s="88">
        <v>5339322</v>
      </c>
      <c r="Z11" s="88">
        <v>10561853</v>
      </c>
      <c r="AA11" s="88">
        <v>6568540</v>
      </c>
      <c r="AB11" s="88">
        <v>48719723</v>
      </c>
      <c r="AC11" s="88">
        <v>40093572</v>
      </c>
      <c r="AD11" s="88">
        <v>48622117</v>
      </c>
      <c r="AE11" s="88">
        <v>43109191</v>
      </c>
      <c r="AF11" s="88">
        <v>38470872</v>
      </c>
      <c r="AG11" s="88">
        <v>225584015</v>
      </c>
      <c r="AH11" s="88">
        <v>236145868</v>
      </c>
      <c r="AI11" s="88">
        <v>0</v>
      </c>
      <c r="AJ11" s="88">
        <v>55204</v>
      </c>
      <c r="AK11" s="88">
        <v>55204</v>
      </c>
      <c r="AL11" s="88">
        <v>0</v>
      </c>
      <c r="AM11" s="88">
        <v>237582</v>
      </c>
      <c r="AN11" s="88">
        <v>941886</v>
      </c>
      <c r="AO11" s="88">
        <v>2580435</v>
      </c>
      <c r="AP11" s="88">
        <v>3950856</v>
      </c>
      <c r="AQ11" s="88">
        <v>9959416</v>
      </c>
      <c r="AR11" s="88">
        <v>17670175</v>
      </c>
      <c r="AS11" s="88">
        <v>17725379</v>
      </c>
      <c r="AT11" s="88">
        <v>91581</v>
      </c>
      <c r="AU11" s="88">
        <v>554415</v>
      </c>
      <c r="AV11" s="88">
        <v>645996</v>
      </c>
      <c r="AW11" s="88">
        <v>275139</v>
      </c>
      <c r="AX11" s="88">
        <v>5370822</v>
      </c>
      <c r="AY11" s="88">
        <v>5218222</v>
      </c>
      <c r="AZ11" s="88">
        <v>6629083</v>
      </c>
      <c r="BA11" s="88">
        <v>6596753</v>
      </c>
      <c r="BB11" s="88">
        <v>10090103</v>
      </c>
      <c r="BC11" s="88">
        <v>34180122</v>
      </c>
      <c r="BD11" s="88">
        <v>34826118</v>
      </c>
      <c r="BE11" s="88">
        <v>0</v>
      </c>
      <c r="BF11" s="88">
        <v>44141</v>
      </c>
      <c r="BG11" s="88">
        <v>44141</v>
      </c>
      <c r="BH11" s="88">
        <v>34331</v>
      </c>
      <c r="BI11" s="88">
        <v>442914</v>
      </c>
      <c r="BJ11" s="88">
        <v>757353</v>
      </c>
      <c r="BK11" s="88">
        <v>624192</v>
      </c>
      <c r="BL11" s="88">
        <v>812859</v>
      </c>
      <c r="BM11" s="88">
        <v>703289</v>
      </c>
      <c r="BN11" s="88">
        <v>3374938</v>
      </c>
      <c r="BO11" s="88">
        <v>3419079</v>
      </c>
      <c r="BP11" s="88">
        <v>157140</v>
      </c>
      <c r="BQ11" s="88">
        <v>143640</v>
      </c>
      <c r="BR11" s="88">
        <v>300780</v>
      </c>
      <c r="BS11" s="88">
        <v>221220</v>
      </c>
      <c r="BT11" s="88">
        <v>1416150</v>
      </c>
      <c r="BU11" s="88">
        <v>1743930</v>
      </c>
      <c r="BV11" s="88">
        <v>2084310</v>
      </c>
      <c r="BW11" s="88">
        <v>2153430</v>
      </c>
      <c r="BX11" s="88">
        <v>1825920</v>
      </c>
      <c r="BY11" s="88">
        <v>9444960</v>
      </c>
      <c r="BZ11" s="88">
        <v>9745740</v>
      </c>
      <c r="CA11" s="88">
        <v>1713100</v>
      </c>
      <c r="CB11" s="88">
        <v>5060989</v>
      </c>
      <c r="CC11" s="88">
        <v>6774089</v>
      </c>
      <c r="CD11" s="88">
        <v>2244282</v>
      </c>
      <c r="CE11" s="88">
        <v>28635117</v>
      </c>
      <c r="CF11" s="88">
        <v>25312022</v>
      </c>
      <c r="CG11" s="88">
        <v>28217017</v>
      </c>
      <c r="CH11" s="88">
        <v>19638294</v>
      </c>
      <c r="CI11" s="88">
        <v>6514234</v>
      </c>
      <c r="CJ11" s="88">
        <v>110560966</v>
      </c>
      <c r="CK11" s="88">
        <v>117335055</v>
      </c>
      <c r="CL11" s="88">
        <v>1420685</v>
      </c>
      <c r="CM11" s="88">
        <v>3881218</v>
      </c>
      <c r="CN11" s="88">
        <v>5301903</v>
      </c>
      <c r="CO11" s="88">
        <v>1989011</v>
      </c>
      <c r="CP11" s="88">
        <v>24198578</v>
      </c>
      <c r="CQ11" s="88">
        <v>19974013</v>
      </c>
      <c r="CR11" s="88">
        <v>23131842</v>
      </c>
      <c r="CS11" s="88">
        <v>15060501</v>
      </c>
      <c r="CT11" s="88">
        <v>5361636</v>
      </c>
      <c r="CU11" s="88">
        <v>89715581</v>
      </c>
      <c r="CV11" s="88">
        <v>95017484</v>
      </c>
      <c r="CW11" s="88">
        <v>292415</v>
      </c>
      <c r="CX11" s="88">
        <v>1179771</v>
      </c>
      <c r="CY11" s="88">
        <v>1472186</v>
      </c>
      <c r="CZ11" s="88">
        <v>255271</v>
      </c>
      <c r="DA11" s="88">
        <v>4436539</v>
      </c>
      <c r="DB11" s="88">
        <v>5338009</v>
      </c>
      <c r="DC11" s="88">
        <v>5085175</v>
      </c>
      <c r="DD11" s="88">
        <v>4577793</v>
      </c>
      <c r="DE11" s="88">
        <v>1152598</v>
      </c>
      <c r="DF11" s="88">
        <v>20845385</v>
      </c>
      <c r="DG11" s="91">
        <v>22317571</v>
      </c>
      <c r="DH11" s="115">
        <v>13864</v>
      </c>
      <c r="DI11" s="88">
        <v>127662</v>
      </c>
      <c r="DJ11" s="88">
        <v>141526</v>
      </c>
      <c r="DK11" s="88">
        <v>32351</v>
      </c>
      <c r="DL11" s="88">
        <v>1848312</v>
      </c>
      <c r="DM11" s="88">
        <v>3507759</v>
      </c>
      <c r="DN11" s="88">
        <v>5613889</v>
      </c>
      <c r="DO11" s="88">
        <v>8079296</v>
      </c>
      <c r="DP11" s="88">
        <v>3499036</v>
      </c>
      <c r="DQ11" s="115">
        <v>22580643</v>
      </c>
      <c r="DR11" s="115">
        <v>22722169</v>
      </c>
      <c r="DS11" s="115">
        <v>13864</v>
      </c>
      <c r="DT11" s="88">
        <v>106724</v>
      </c>
      <c r="DU11" s="88">
        <v>120588</v>
      </c>
      <c r="DV11" s="88">
        <v>32351</v>
      </c>
      <c r="DW11" s="88">
        <v>1013837</v>
      </c>
      <c r="DX11" s="88">
        <v>1948338</v>
      </c>
      <c r="DY11" s="88">
        <v>3211850</v>
      </c>
      <c r="DZ11" s="88">
        <v>4043914</v>
      </c>
      <c r="EA11" s="88">
        <v>1936033</v>
      </c>
      <c r="EB11" s="88">
        <v>12186323</v>
      </c>
      <c r="EC11" s="88">
        <v>12306911</v>
      </c>
      <c r="ED11" s="88">
        <v>0</v>
      </c>
      <c r="EE11" s="88">
        <v>20938</v>
      </c>
      <c r="EF11" s="88">
        <v>20938</v>
      </c>
      <c r="EG11" s="88">
        <v>0</v>
      </c>
      <c r="EH11" s="88">
        <v>834475</v>
      </c>
      <c r="EI11" s="88">
        <v>1559421</v>
      </c>
      <c r="EJ11" s="88">
        <v>2402039</v>
      </c>
      <c r="EK11" s="88">
        <v>3979930</v>
      </c>
      <c r="EL11" s="88">
        <v>1563003</v>
      </c>
      <c r="EM11" s="88">
        <v>10338868</v>
      </c>
      <c r="EN11" s="88">
        <v>10359806</v>
      </c>
      <c r="EO11" s="88">
        <v>0</v>
      </c>
      <c r="EP11" s="88">
        <v>0</v>
      </c>
      <c r="EQ11" s="88">
        <v>0</v>
      </c>
      <c r="ER11" s="88">
        <v>0</v>
      </c>
      <c r="ES11" s="88">
        <v>0</v>
      </c>
      <c r="ET11" s="88">
        <v>0</v>
      </c>
      <c r="EU11" s="88">
        <v>0</v>
      </c>
      <c r="EV11" s="88">
        <v>55452</v>
      </c>
      <c r="EW11" s="88">
        <v>0</v>
      </c>
      <c r="EX11" s="132">
        <v>55452</v>
      </c>
      <c r="EY11" s="91">
        <v>55452</v>
      </c>
      <c r="EZ11" s="115">
        <v>1080991</v>
      </c>
      <c r="FA11" s="88">
        <v>1825009</v>
      </c>
      <c r="FB11" s="88">
        <v>2906000</v>
      </c>
      <c r="FC11" s="88">
        <v>756257</v>
      </c>
      <c r="FD11" s="88">
        <v>7629553</v>
      </c>
      <c r="FE11" s="88">
        <v>9406489</v>
      </c>
      <c r="FF11" s="88">
        <v>9470117</v>
      </c>
      <c r="FG11" s="88">
        <v>8953853</v>
      </c>
      <c r="FH11" s="88">
        <v>6838770</v>
      </c>
      <c r="FI11" s="88">
        <v>43055039</v>
      </c>
      <c r="FJ11" s="88">
        <v>45961039</v>
      </c>
      <c r="FK11" s="88">
        <v>286992</v>
      </c>
      <c r="FL11" s="88">
        <v>600507</v>
      </c>
      <c r="FM11" s="88">
        <v>887499</v>
      </c>
      <c r="FN11" s="88">
        <v>503163</v>
      </c>
      <c r="FO11" s="88">
        <v>5283819</v>
      </c>
      <c r="FP11" s="88">
        <v>7523981</v>
      </c>
      <c r="FQ11" s="88">
        <v>8059409</v>
      </c>
      <c r="FR11" s="88">
        <v>8101980</v>
      </c>
      <c r="FS11" s="88">
        <v>6613632</v>
      </c>
      <c r="FT11" s="88">
        <v>36085984</v>
      </c>
      <c r="FU11" s="88">
        <v>36973483</v>
      </c>
      <c r="FV11" s="88">
        <v>198027</v>
      </c>
      <c r="FW11" s="88">
        <v>279688</v>
      </c>
      <c r="FX11" s="88">
        <v>477715</v>
      </c>
      <c r="FY11" s="88">
        <v>73094</v>
      </c>
      <c r="FZ11" s="88">
        <v>308104</v>
      </c>
      <c r="GA11" s="88">
        <v>363682</v>
      </c>
      <c r="GB11" s="88">
        <v>676451</v>
      </c>
      <c r="GC11" s="88">
        <v>395195</v>
      </c>
      <c r="GD11" s="88">
        <v>65336</v>
      </c>
      <c r="GE11" s="88">
        <v>1881862</v>
      </c>
      <c r="GF11" s="88">
        <v>2359577</v>
      </c>
      <c r="GG11" s="88">
        <v>595972</v>
      </c>
      <c r="GH11" s="88">
        <v>944814</v>
      </c>
      <c r="GI11" s="88">
        <v>1540786</v>
      </c>
      <c r="GJ11" s="88">
        <v>180000</v>
      </c>
      <c r="GK11" s="88">
        <v>2037630</v>
      </c>
      <c r="GL11" s="88">
        <v>1518826</v>
      </c>
      <c r="GM11" s="88">
        <v>734257</v>
      </c>
      <c r="GN11" s="88">
        <v>456678</v>
      </c>
      <c r="GO11" s="88">
        <v>159802</v>
      </c>
      <c r="GP11" s="88">
        <v>5087193</v>
      </c>
      <c r="GQ11" s="132">
        <v>6627979</v>
      </c>
      <c r="GR11" s="87">
        <v>787914</v>
      </c>
      <c r="GS11" s="88">
        <v>1781480</v>
      </c>
      <c r="GT11" s="88">
        <v>2569394</v>
      </c>
      <c r="GU11" s="88">
        <v>1008870</v>
      </c>
      <c r="GV11" s="88">
        <v>11959162</v>
      </c>
      <c r="GW11" s="88">
        <v>12040435</v>
      </c>
      <c r="GX11" s="88">
        <v>14236580</v>
      </c>
      <c r="GY11" s="88">
        <v>19763505</v>
      </c>
      <c r="GZ11" s="88">
        <v>11610948</v>
      </c>
      <c r="HA11" s="132">
        <v>70619500</v>
      </c>
      <c r="HB11" s="91">
        <v>73188894</v>
      </c>
      <c r="HC11" s="115">
        <v>1944608</v>
      </c>
      <c r="HD11" s="88">
        <v>1852732</v>
      </c>
      <c r="HE11" s="88">
        <v>3797340</v>
      </c>
      <c r="HF11" s="88">
        <v>4487030</v>
      </c>
      <c r="HG11" s="88">
        <v>20711819</v>
      </c>
      <c r="HH11" s="88">
        <v>11726532</v>
      </c>
      <c r="HI11" s="88">
        <v>12702803</v>
      </c>
      <c r="HJ11" s="88">
        <v>8557614</v>
      </c>
      <c r="HK11" s="88">
        <v>5360671</v>
      </c>
      <c r="HL11" s="132">
        <v>63546469</v>
      </c>
      <c r="HM11" s="116">
        <v>67343809</v>
      </c>
    </row>
    <row r="12" spans="1:221" s="74" customFormat="1" ht="18" customHeight="1">
      <c r="A12" s="87" t="s">
        <v>17</v>
      </c>
      <c r="B12" s="115">
        <v>9595561</v>
      </c>
      <c r="C12" s="115">
        <v>7676878</v>
      </c>
      <c r="D12" s="115">
        <v>17272439</v>
      </c>
      <c r="E12" s="88">
        <v>18400162</v>
      </c>
      <c r="F12" s="88">
        <v>64957676</v>
      </c>
      <c r="G12" s="88">
        <v>80705031</v>
      </c>
      <c r="H12" s="88">
        <v>84152538</v>
      </c>
      <c r="I12" s="88">
        <v>82673290</v>
      </c>
      <c r="J12" s="88">
        <v>69462523</v>
      </c>
      <c r="K12" s="132">
        <v>400351220</v>
      </c>
      <c r="L12" s="91">
        <v>417623659</v>
      </c>
      <c r="M12" s="87">
        <v>2662549</v>
      </c>
      <c r="N12" s="88">
        <v>1389630</v>
      </c>
      <c r="O12" s="88">
        <v>4052179</v>
      </c>
      <c r="P12" s="88">
        <v>7837710</v>
      </c>
      <c r="Q12" s="88">
        <v>28441450</v>
      </c>
      <c r="R12" s="88">
        <v>32590508</v>
      </c>
      <c r="S12" s="88">
        <v>37178903</v>
      </c>
      <c r="T12" s="88">
        <v>39780320</v>
      </c>
      <c r="U12" s="88">
        <v>44935819</v>
      </c>
      <c r="V12" s="88">
        <v>190764710</v>
      </c>
      <c r="W12" s="88">
        <v>194816889</v>
      </c>
      <c r="X12" s="88">
        <v>2405236</v>
      </c>
      <c r="Y12" s="88">
        <v>1162505</v>
      </c>
      <c r="Z12" s="88">
        <v>3567741</v>
      </c>
      <c r="AA12" s="88">
        <v>7515031</v>
      </c>
      <c r="AB12" s="88">
        <v>24424667</v>
      </c>
      <c r="AC12" s="88">
        <v>26054596</v>
      </c>
      <c r="AD12" s="88">
        <v>28985941</v>
      </c>
      <c r="AE12" s="88">
        <v>30207641</v>
      </c>
      <c r="AF12" s="88">
        <v>30667901</v>
      </c>
      <c r="AG12" s="88">
        <v>147855777</v>
      </c>
      <c r="AH12" s="88">
        <v>151423518</v>
      </c>
      <c r="AI12" s="88">
        <v>0</v>
      </c>
      <c r="AJ12" s="88">
        <v>0</v>
      </c>
      <c r="AK12" s="88">
        <v>0</v>
      </c>
      <c r="AL12" s="88">
        <v>0</v>
      </c>
      <c r="AM12" s="88">
        <v>205020</v>
      </c>
      <c r="AN12" s="88">
        <v>1073340</v>
      </c>
      <c r="AO12" s="88">
        <v>1622862</v>
      </c>
      <c r="AP12" s="88">
        <v>3344752</v>
      </c>
      <c r="AQ12" s="88">
        <v>6043239</v>
      </c>
      <c r="AR12" s="88">
        <v>12289213</v>
      </c>
      <c r="AS12" s="88">
        <v>12289213</v>
      </c>
      <c r="AT12" s="88">
        <v>159213</v>
      </c>
      <c r="AU12" s="88">
        <v>87762</v>
      </c>
      <c r="AV12" s="88">
        <v>246975</v>
      </c>
      <c r="AW12" s="88">
        <v>244199</v>
      </c>
      <c r="AX12" s="88">
        <v>2706486</v>
      </c>
      <c r="AY12" s="88">
        <v>4070995</v>
      </c>
      <c r="AZ12" s="88">
        <v>4588469</v>
      </c>
      <c r="BA12" s="88">
        <v>4712484</v>
      </c>
      <c r="BB12" s="88">
        <v>6672920</v>
      </c>
      <c r="BC12" s="88">
        <v>22995553</v>
      </c>
      <c r="BD12" s="88">
        <v>23242528</v>
      </c>
      <c r="BE12" s="88">
        <v>0</v>
      </c>
      <c r="BF12" s="88">
        <v>24523</v>
      </c>
      <c r="BG12" s="88">
        <v>24523</v>
      </c>
      <c r="BH12" s="88">
        <v>0</v>
      </c>
      <c r="BI12" s="88">
        <v>136427</v>
      </c>
      <c r="BJ12" s="88">
        <v>314457</v>
      </c>
      <c r="BK12" s="88">
        <v>348221</v>
      </c>
      <c r="BL12" s="88">
        <v>165623</v>
      </c>
      <c r="BM12" s="88">
        <v>270879</v>
      </c>
      <c r="BN12" s="88">
        <v>1235607</v>
      </c>
      <c r="BO12" s="88">
        <v>1260130</v>
      </c>
      <c r="BP12" s="88">
        <v>98100</v>
      </c>
      <c r="BQ12" s="88">
        <v>114840</v>
      </c>
      <c r="BR12" s="88">
        <v>212940</v>
      </c>
      <c r="BS12" s="88">
        <v>78480</v>
      </c>
      <c r="BT12" s="88">
        <v>968850</v>
      </c>
      <c r="BU12" s="88">
        <v>1077120</v>
      </c>
      <c r="BV12" s="88">
        <v>1633410</v>
      </c>
      <c r="BW12" s="88">
        <v>1349820</v>
      </c>
      <c r="BX12" s="88">
        <v>1280880</v>
      </c>
      <c r="BY12" s="88">
        <v>6388560</v>
      </c>
      <c r="BZ12" s="88">
        <v>6601500</v>
      </c>
      <c r="CA12" s="88">
        <v>3439772</v>
      </c>
      <c r="CB12" s="88">
        <v>3819736</v>
      </c>
      <c r="CC12" s="88">
        <v>7259508</v>
      </c>
      <c r="CD12" s="88">
        <v>4443851</v>
      </c>
      <c r="CE12" s="88">
        <v>14481370</v>
      </c>
      <c r="CF12" s="88">
        <v>20380707</v>
      </c>
      <c r="CG12" s="88">
        <v>15906862</v>
      </c>
      <c r="CH12" s="88">
        <v>11298895</v>
      </c>
      <c r="CI12" s="88">
        <v>4301068</v>
      </c>
      <c r="CJ12" s="88">
        <v>70812753</v>
      </c>
      <c r="CK12" s="88">
        <v>78072261</v>
      </c>
      <c r="CL12" s="88">
        <v>3234460</v>
      </c>
      <c r="CM12" s="88">
        <v>3386386</v>
      </c>
      <c r="CN12" s="88">
        <v>6620846</v>
      </c>
      <c r="CO12" s="88">
        <v>4011154</v>
      </c>
      <c r="CP12" s="88">
        <v>12789920</v>
      </c>
      <c r="CQ12" s="88">
        <v>16521215</v>
      </c>
      <c r="CR12" s="88">
        <v>12859270</v>
      </c>
      <c r="CS12" s="88">
        <v>8743223</v>
      </c>
      <c r="CT12" s="88">
        <v>3866316</v>
      </c>
      <c r="CU12" s="88">
        <v>58791098</v>
      </c>
      <c r="CV12" s="88">
        <v>65411944</v>
      </c>
      <c r="CW12" s="88">
        <v>205312</v>
      </c>
      <c r="CX12" s="88">
        <v>433350</v>
      </c>
      <c r="CY12" s="88">
        <v>638662</v>
      </c>
      <c r="CZ12" s="88">
        <v>432697</v>
      </c>
      <c r="DA12" s="88">
        <v>1691450</v>
      </c>
      <c r="DB12" s="88">
        <v>3859492</v>
      </c>
      <c r="DC12" s="88">
        <v>3047592</v>
      </c>
      <c r="DD12" s="88">
        <v>2555672</v>
      </c>
      <c r="DE12" s="88">
        <v>434752</v>
      </c>
      <c r="DF12" s="88">
        <v>12021655</v>
      </c>
      <c r="DG12" s="91">
        <v>12660317</v>
      </c>
      <c r="DH12" s="115">
        <v>22787</v>
      </c>
      <c r="DI12" s="88">
        <v>196446</v>
      </c>
      <c r="DJ12" s="88">
        <v>219233</v>
      </c>
      <c r="DK12" s="88">
        <v>89462</v>
      </c>
      <c r="DL12" s="88">
        <v>2102046</v>
      </c>
      <c r="DM12" s="88">
        <v>3549935</v>
      </c>
      <c r="DN12" s="88">
        <v>5857697</v>
      </c>
      <c r="DO12" s="88">
        <v>5033967</v>
      </c>
      <c r="DP12" s="88">
        <v>3414591</v>
      </c>
      <c r="DQ12" s="115">
        <v>20047698</v>
      </c>
      <c r="DR12" s="115">
        <v>20266931</v>
      </c>
      <c r="DS12" s="115">
        <v>22787</v>
      </c>
      <c r="DT12" s="88">
        <v>142770</v>
      </c>
      <c r="DU12" s="88">
        <v>165557</v>
      </c>
      <c r="DV12" s="88">
        <v>65738</v>
      </c>
      <c r="DW12" s="88">
        <v>1552167</v>
      </c>
      <c r="DX12" s="88">
        <v>1864566</v>
      </c>
      <c r="DY12" s="88">
        <v>3511438</v>
      </c>
      <c r="DZ12" s="88">
        <v>3896755</v>
      </c>
      <c r="EA12" s="88">
        <v>2276527</v>
      </c>
      <c r="EB12" s="88">
        <v>13167191</v>
      </c>
      <c r="EC12" s="88">
        <v>13332748</v>
      </c>
      <c r="ED12" s="88">
        <v>0</v>
      </c>
      <c r="EE12" s="88">
        <v>53676</v>
      </c>
      <c r="EF12" s="88">
        <v>53676</v>
      </c>
      <c r="EG12" s="88">
        <v>23724</v>
      </c>
      <c r="EH12" s="88">
        <v>549879</v>
      </c>
      <c r="EI12" s="88">
        <v>1685369</v>
      </c>
      <c r="EJ12" s="88">
        <v>2346259</v>
      </c>
      <c r="EK12" s="88">
        <v>1137212</v>
      </c>
      <c r="EL12" s="88">
        <v>1138064</v>
      </c>
      <c r="EM12" s="88">
        <v>6880507</v>
      </c>
      <c r="EN12" s="88">
        <v>6934183</v>
      </c>
      <c r="EO12" s="88">
        <v>0</v>
      </c>
      <c r="EP12" s="88">
        <v>0</v>
      </c>
      <c r="EQ12" s="88">
        <v>0</v>
      </c>
      <c r="ER12" s="88">
        <v>0</v>
      </c>
      <c r="ES12" s="88">
        <v>0</v>
      </c>
      <c r="ET12" s="88">
        <v>0</v>
      </c>
      <c r="EU12" s="88">
        <v>0</v>
      </c>
      <c r="EV12" s="88">
        <v>0</v>
      </c>
      <c r="EW12" s="88">
        <v>0</v>
      </c>
      <c r="EX12" s="132">
        <v>0</v>
      </c>
      <c r="EY12" s="91">
        <v>0</v>
      </c>
      <c r="EZ12" s="115">
        <v>1323719</v>
      </c>
      <c r="FA12" s="88">
        <v>792958</v>
      </c>
      <c r="FB12" s="88">
        <v>2116677</v>
      </c>
      <c r="FC12" s="88">
        <v>809735</v>
      </c>
      <c r="FD12" s="88">
        <v>3461222</v>
      </c>
      <c r="FE12" s="88">
        <v>6579735</v>
      </c>
      <c r="FF12" s="88">
        <v>6919823</v>
      </c>
      <c r="FG12" s="88">
        <v>6416752</v>
      </c>
      <c r="FH12" s="88">
        <v>4946805</v>
      </c>
      <c r="FI12" s="88">
        <v>29134072</v>
      </c>
      <c r="FJ12" s="88">
        <v>31250749</v>
      </c>
      <c r="FK12" s="88">
        <v>266985</v>
      </c>
      <c r="FL12" s="88">
        <v>236934</v>
      </c>
      <c r="FM12" s="88">
        <v>503919</v>
      </c>
      <c r="FN12" s="88">
        <v>494667</v>
      </c>
      <c r="FO12" s="88">
        <v>2541060</v>
      </c>
      <c r="FP12" s="88">
        <v>5722866</v>
      </c>
      <c r="FQ12" s="88">
        <v>5074668</v>
      </c>
      <c r="FR12" s="88">
        <v>5646654</v>
      </c>
      <c r="FS12" s="88">
        <v>4611447</v>
      </c>
      <c r="FT12" s="88">
        <v>24091362</v>
      </c>
      <c r="FU12" s="88">
        <v>24595281</v>
      </c>
      <c r="FV12" s="88">
        <v>145583</v>
      </c>
      <c r="FW12" s="88">
        <v>112279</v>
      </c>
      <c r="FX12" s="88">
        <v>257862</v>
      </c>
      <c r="FY12" s="88">
        <v>123044</v>
      </c>
      <c r="FZ12" s="88">
        <v>225992</v>
      </c>
      <c r="GA12" s="88">
        <v>178524</v>
      </c>
      <c r="GB12" s="88">
        <v>552982</v>
      </c>
      <c r="GC12" s="88">
        <v>312032</v>
      </c>
      <c r="GD12" s="88">
        <v>155358</v>
      </c>
      <c r="GE12" s="88">
        <v>1547932</v>
      </c>
      <c r="GF12" s="88">
        <v>1805794</v>
      </c>
      <c r="GG12" s="88">
        <v>911151</v>
      </c>
      <c r="GH12" s="88">
        <v>443745</v>
      </c>
      <c r="GI12" s="88">
        <v>1354896</v>
      </c>
      <c r="GJ12" s="88">
        <v>192024</v>
      </c>
      <c r="GK12" s="88">
        <v>694170</v>
      </c>
      <c r="GL12" s="88">
        <v>678345</v>
      </c>
      <c r="GM12" s="88">
        <v>1292173</v>
      </c>
      <c r="GN12" s="88">
        <v>458066</v>
      </c>
      <c r="GO12" s="88">
        <v>180000</v>
      </c>
      <c r="GP12" s="88">
        <v>3494778</v>
      </c>
      <c r="GQ12" s="132">
        <v>4849674</v>
      </c>
      <c r="GR12" s="87">
        <v>724258</v>
      </c>
      <c r="GS12" s="88">
        <v>803284</v>
      </c>
      <c r="GT12" s="88">
        <v>1527542</v>
      </c>
      <c r="GU12" s="88">
        <v>881376</v>
      </c>
      <c r="GV12" s="88">
        <v>7875628</v>
      </c>
      <c r="GW12" s="88">
        <v>10369612</v>
      </c>
      <c r="GX12" s="88">
        <v>11362451</v>
      </c>
      <c r="GY12" s="88">
        <v>15121023</v>
      </c>
      <c r="GZ12" s="88">
        <v>8656084</v>
      </c>
      <c r="HA12" s="132">
        <v>54266174</v>
      </c>
      <c r="HB12" s="91">
        <v>55793716</v>
      </c>
      <c r="HC12" s="115">
        <v>1422476</v>
      </c>
      <c r="HD12" s="88">
        <v>674824</v>
      </c>
      <c r="HE12" s="88">
        <v>2097300</v>
      </c>
      <c r="HF12" s="88">
        <v>4338028</v>
      </c>
      <c r="HG12" s="88">
        <v>8595960</v>
      </c>
      <c r="HH12" s="88">
        <v>7234534</v>
      </c>
      <c r="HI12" s="88">
        <v>6926802</v>
      </c>
      <c r="HJ12" s="88">
        <v>5022333</v>
      </c>
      <c r="HK12" s="88">
        <v>3208156</v>
      </c>
      <c r="HL12" s="132">
        <v>35325813</v>
      </c>
      <c r="HM12" s="116">
        <v>37423113</v>
      </c>
    </row>
    <row r="13" spans="1:221" s="74" customFormat="1" ht="18" customHeight="1">
      <c r="A13" s="87" t="s">
        <v>18</v>
      </c>
      <c r="B13" s="115">
        <v>6480293</v>
      </c>
      <c r="C13" s="115">
        <v>14247509</v>
      </c>
      <c r="D13" s="115">
        <v>20727802</v>
      </c>
      <c r="E13" s="88">
        <v>9050193</v>
      </c>
      <c r="F13" s="88">
        <v>68884136</v>
      </c>
      <c r="G13" s="88">
        <v>93068143</v>
      </c>
      <c r="H13" s="88">
        <v>82397219</v>
      </c>
      <c r="I13" s="88">
        <v>73952559</v>
      </c>
      <c r="J13" s="88">
        <v>65915206</v>
      </c>
      <c r="K13" s="132">
        <v>393267456</v>
      </c>
      <c r="L13" s="91">
        <v>413995258</v>
      </c>
      <c r="M13" s="87">
        <v>2581483</v>
      </c>
      <c r="N13" s="88">
        <v>4622300</v>
      </c>
      <c r="O13" s="88">
        <v>7203783</v>
      </c>
      <c r="P13" s="88">
        <v>3364325</v>
      </c>
      <c r="Q13" s="88">
        <v>22852600</v>
      </c>
      <c r="R13" s="88">
        <v>31398375</v>
      </c>
      <c r="S13" s="88">
        <v>29846119</v>
      </c>
      <c r="T13" s="88">
        <v>28193744</v>
      </c>
      <c r="U13" s="88">
        <v>38322098</v>
      </c>
      <c r="V13" s="88">
        <v>153977261</v>
      </c>
      <c r="W13" s="88">
        <v>161181044</v>
      </c>
      <c r="X13" s="88">
        <v>2369095</v>
      </c>
      <c r="Y13" s="88">
        <v>4224904</v>
      </c>
      <c r="Z13" s="88">
        <v>6593999</v>
      </c>
      <c r="AA13" s="88">
        <v>3181118</v>
      </c>
      <c r="AB13" s="88">
        <v>19778739</v>
      </c>
      <c r="AC13" s="88">
        <v>24372748</v>
      </c>
      <c r="AD13" s="88">
        <v>22708541</v>
      </c>
      <c r="AE13" s="88">
        <v>18321679</v>
      </c>
      <c r="AF13" s="88">
        <v>25783606</v>
      </c>
      <c r="AG13" s="88">
        <v>114146431</v>
      </c>
      <c r="AH13" s="88">
        <v>120740430</v>
      </c>
      <c r="AI13" s="88">
        <v>14568</v>
      </c>
      <c r="AJ13" s="88">
        <v>49436</v>
      </c>
      <c r="AK13" s="88">
        <v>64004</v>
      </c>
      <c r="AL13" s="88">
        <v>24120</v>
      </c>
      <c r="AM13" s="88">
        <v>120600</v>
      </c>
      <c r="AN13" s="88">
        <v>1117962</v>
      </c>
      <c r="AO13" s="88">
        <v>1938042</v>
      </c>
      <c r="AP13" s="88">
        <v>3911049</v>
      </c>
      <c r="AQ13" s="88">
        <v>5572666</v>
      </c>
      <c r="AR13" s="88">
        <v>12684439</v>
      </c>
      <c r="AS13" s="88">
        <v>12748443</v>
      </c>
      <c r="AT13" s="88">
        <v>133740</v>
      </c>
      <c r="AU13" s="88">
        <v>252787</v>
      </c>
      <c r="AV13" s="88">
        <v>386527</v>
      </c>
      <c r="AW13" s="88">
        <v>60089</v>
      </c>
      <c r="AX13" s="88">
        <v>1953173</v>
      </c>
      <c r="AY13" s="88">
        <v>4022834</v>
      </c>
      <c r="AZ13" s="88">
        <v>3455851</v>
      </c>
      <c r="BA13" s="88">
        <v>4136012</v>
      </c>
      <c r="BB13" s="88">
        <v>5063699</v>
      </c>
      <c r="BC13" s="88">
        <v>18691658</v>
      </c>
      <c r="BD13" s="88">
        <v>19078185</v>
      </c>
      <c r="BE13" s="88">
        <v>0</v>
      </c>
      <c r="BF13" s="88">
        <v>14713</v>
      </c>
      <c r="BG13" s="88">
        <v>14713</v>
      </c>
      <c r="BH13" s="88">
        <v>19618</v>
      </c>
      <c r="BI13" s="88">
        <v>112238</v>
      </c>
      <c r="BJ13" s="88">
        <v>549681</v>
      </c>
      <c r="BK13" s="88">
        <v>437065</v>
      </c>
      <c r="BL13" s="88">
        <v>489224</v>
      </c>
      <c r="BM13" s="88">
        <v>630607</v>
      </c>
      <c r="BN13" s="88">
        <v>2238433</v>
      </c>
      <c r="BO13" s="88">
        <v>2253146</v>
      </c>
      <c r="BP13" s="88">
        <v>64080</v>
      </c>
      <c r="BQ13" s="88">
        <v>80460</v>
      </c>
      <c r="BR13" s="88">
        <v>144540</v>
      </c>
      <c r="BS13" s="88">
        <v>79380</v>
      </c>
      <c r="BT13" s="88">
        <v>887850</v>
      </c>
      <c r="BU13" s="88">
        <v>1335150</v>
      </c>
      <c r="BV13" s="88">
        <v>1306620</v>
      </c>
      <c r="BW13" s="88">
        <v>1335780</v>
      </c>
      <c r="BX13" s="88">
        <v>1271520</v>
      </c>
      <c r="BY13" s="88">
        <v>6216300</v>
      </c>
      <c r="BZ13" s="88">
        <v>6360840</v>
      </c>
      <c r="CA13" s="88">
        <v>1423276</v>
      </c>
      <c r="CB13" s="88">
        <v>6071080</v>
      </c>
      <c r="CC13" s="88">
        <v>7494356</v>
      </c>
      <c r="CD13" s="88">
        <v>1482042</v>
      </c>
      <c r="CE13" s="88">
        <v>23456903</v>
      </c>
      <c r="CF13" s="88">
        <v>29527077</v>
      </c>
      <c r="CG13" s="88">
        <v>18950043</v>
      </c>
      <c r="CH13" s="88">
        <v>12283351</v>
      </c>
      <c r="CI13" s="88">
        <v>4475516</v>
      </c>
      <c r="CJ13" s="88">
        <v>90174932</v>
      </c>
      <c r="CK13" s="88">
        <v>97669288</v>
      </c>
      <c r="CL13" s="88">
        <v>1350528</v>
      </c>
      <c r="CM13" s="88">
        <v>4780702</v>
      </c>
      <c r="CN13" s="88">
        <v>6131230</v>
      </c>
      <c r="CO13" s="88">
        <v>1368966</v>
      </c>
      <c r="CP13" s="88">
        <v>18947957</v>
      </c>
      <c r="CQ13" s="88">
        <v>23384973</v>
      </c>
      <c r="CR13" s="88">
        <v>14074734</v>
      </c>
      <c r="CS13" s="88">
        <v>8611527</v>
      </c>
      <c r="CT13" s="88">
        <v>1947632</v>
      </c>
      <c r="CU13" s="88">
        <v>68335789</v>
      </c>
      <c r="CV13" s="88">
        <v>74467019</v>
      </c>
      <c r="CW13" s="88">
        <v>72748</v>
      </c>
      <c r="CX13" s="88">
        <v>1290378</v>
      </c>
      <c r="CY13" s="88">
        <v>1363126</v>
      </c>
      <c r="CZ13" s="88">
        <v>113076</v>
      </c>
      <c r="DA13" s="88">
        <v>4508946</v>
      </c>
      <c r="DB13" s="88">
        <v>6142104</v>
      </c>
      <c r="DC13" s="88">
        <v>4875309</v>
      </c>
      <c r="DD13" s="88">
        <v>3671824</v>
      </c>
      <c r="DE13" s="88">
        <v>2527884</v>
      </c>
      <c r="DF13" s="88">
        <v>21839143</v>
      </c>
      <c r="DG13" s="91">
        <v>23202269</v>
      </c>
      <c r="DH13" s="115">
        <v>0</v>
      </c>
      <c r="DI13" s="88">
        <v>23428</v>
      </c>
      <c r="DJ13" s="88">
        <v>23428</v>
      </c>
      <c r="DK13" s="88">
        <v>0</v>
      </c>
      <c r="DL13" s="88">
        <v>1815342</v>
      </c>
      <c r="DM13" s="88">
        <v>5209279</v>
      </c>
      <c r="DN13" s="88">
        <v>6748534</v>
      </c>
      <c r="DO13" s="88">
        <v>7133025</v>
      </c>
      <c r="DP13" s="88">
        <v>4092878</v>
      </c>
      <c r="DQ13" s="115">
        <v>24999058</v>
      </c>
      <c r="DR13" s="115">
        <v>25022486</v>
      </c>
      <c r="DS13" s="115">
        <v>0</v>
      </c>
      <c r="DT13" s="88">
        <v>23428</v>
      </c>
      <c r="DU13" s="88">
        <v>23428</v>
      </c>
      <c r="DV13" s="88">
        <v>0</v>
      </c>
      <c r="DW13" s="88">
        <v>1063965</v>
      </c>
      <c r="DX13" s="88">
        <v>2286680</v>
      </c>
      <c r="DY13" s="88">
        <v>3055751</v>
      </c>
      <c r="DZ13" s="88">
        <v>2994562</v>
      </c>
      <c r="EA13" s="88">
        <v>2005759</v>
      </c>
      <c r="EB13" s="88">
        <v>11406717</v>
      </c>
      <c r="EC13" s="88">
        <v>11430145</v>
      </c>
      <c r="ED13" s="88">
        <v>0</v>
      </c>
      <c r="EE13" s="88">
        <v>0</v>
      </c>
      <c r="EF13" s="88">
        <v>0</v>
      </c>
      <c r="EG13" s="88">
        <v>0</v>
      </c>
      <c r="EH13" s="88">
        <v>751377</v>
      </c>
      <c r="EI13" s="88">
        <v>2922599</v>
      </c>
      <c r="EJ13" s="88">
        <v>3692783</v>
      </c>
      <c r="EK13" s="88">
        <v>4138463</v>
      </c>
      <c r="EL13" s="88">
        <v>2087119</v>
      </c>
      <c r="EM13" s="88">
        <v>13592341</v>
      </c>
      <c r="EN13" s="88">
        <v>13592341</v>
      </c>
      <c r="EO13" s="88">
        <v>0</v>
      </c>
      <c r="EP13" s="88">
        <v>0</v>
      </c>
      <c r="EQ13" s="88">
        <v>0</v>
      </c>
      <c r="ER13" s="88">
        <v>0</v>
      </c>
      <c r="ES13" s="88">
        <v>0</v>
      </c>
      <c r="ET13" s="88">
        <v>0</v>
      </c>
      <c r="EU13" s="88">
        <v>0</v>
      </c>
      <c r="EV13" s="88">
        <v>0</v>
      </c>
      <c r="EW13" s="88">
        <v>0</v>
      </c>
      <c r="EX13" s="132">
        <v>0</v>
      </c>
      <c r="EY13" s="91">
        <v>0</v>
      </c>
      <c r="EZ13" s="115">
        <v>1282779</v>
      </c>
      <c r="FA13" s="88">
        <v>1765642</v>
      </c>
      <c r="FB13" s="88">
        <v>3048421</v>
      </c>
      <c r="FC13" s="88">
        <v>1727949</v>
      </c>
      <c r="FD13" s="88">
        <v>5056598</v>
      </c>
      <c r="FE13" s="88">
        <v>8019943</v>
      </c>
      <c r="FF13" s="88">
        <v>7600814</v>
      </c>
      <c r="FG13" s="88">
        <v>6370311</v>
      </c>
      <c r="FH13" s="88">
        <v>4740879</v>
      </c>
      <c r="FI13" s="88">
        <v>33516494</v>
      </c>
      <c r="FJ13" s="88">
        <v>36564915</v>
      </c>
      <c r="FK13" s="88">
        <v>272916</v>
      </c>
      <c r="FL13" s="88">
        <v>734391</v>
      </c>
      <c r="FM13" s="88">
        <v>1007307</v>
      </c>
      <c r="FN13" s="88">
        <v>487881</v>
      </c>
      <c r="FO13" s="88">
        <v>2887515</v>
      </c>
      <c r="FP13" s="88">
        <v>6279957</v>
      </c>
      <c r="FQ13" s="88">
        <v>5822748</v>
      </c>
      <c r="FR13" s="88">
        <v>5522616</v>
      </c>
      <c r="FS13" s="88">
        <v>4580478</v>
      </c>
      <c r="FT13" s="88">
        <v>25581195</v>
      </c>
      <c r="FU13" s="88">
        <v>26588502</v>
      </c>
      <c r="FV13" s="88">
        <v>67095</v>
      </c>
      <c r="FW13" s="88">
        <v>301711</v>
      </c>
      <c r="FX13" s="88">
        <v>368806</v>
      </c>
      <c r="FY13" s="88">
        <v>78391</v>
      </c>
      <c r="FZ13" s="88">
        <v>390604</v>
      </c>
      <c r="GA13" s="88">
        <v>295624</v>
      </c>
      <c r="GB13" s="88">
        <v>323951</v>
      </c>
      <c r="GC13" s="88">
        <v>72661</v>
      </c>
      <c r="GD13" s="88">
        <v>126098</v>
      </c>
      <c r="GE13" s="88">
        <v>1287329</v>
      </c>
      <c r="GF13" s="88">
        <v>1656135</v>
      </c>
      <c r="GG13" s="88">
        <v>942768</v>
      </c>
      <c r="GH13" s="88">
        <v>729540</v>
      </c>
      <c r="GI13" s="88">
        <v>1672308</v>
      </c>
      <c r="GJ13" s="88">
        <v>1161677</v>
      </c>
      <c r="GK13" s="88">
        <v>1778479</v>
      </c>
      <c r="GL13" s="88">
        <v>1444362</v>
      </c>
      <c r="GM13" s="88">
        <v>1454115</v>
      </c>
      <c r="GN13" s="88">
        <v>775034</v>
      </c>
      <c r="GO13" s="88">
        <v>34303</v>
      </c>
      <c r="GP13" s="88">
        <v>6647970</v>
      </c>
      <c r="GQ13" s="132">
        <v>8320278</v>
      </c>
      <c r="GR13" s="87">
        <v>235995</v>
      </c>
      <c r="GS13" s="88">
        <v>255923</v>
      </c>
      <c r="GT13" s="88">
        <v>491918</v>
      </c>
      <c r="GU13" s="88">
        <v>373793</v>
      </c>
      <c r="GV13" s="88">
        <v>5601245</v>
      </c>
      <c r="GW13" s="88">
        <v>10023969</v>
      </c>
      <c r="GX13" s="88">
        <v>12305229</v>
      </c>
      <c r="GY13" s="88">
        <v>15208394</v>
      </c>
      <c r="GZ13" s="88">
        <v>11086945</v>
      </c>
      <c r="HA13" s="132">
        <v>54599575</v>
      </c>
      <c r="HB13" s="91">
        <v>55091493</v>
      </c>
      <c r="HC13" s="115">
        <v>956760</v>
      </c>
      <c r="HD13" s="88">
        <v>1509136</v>
      </c>
      <c r="HE13" s="88">
        <v>2465896</v>
      </c>
      <c r="HF13" s="88">
        <v>2102084</v>
      </c>
      <c r="HG13" s="88">
        <v>10101448</v>
      </c>
      <c r="HH13" s="88">
        <v>8889500</v>
      </c>
      <c r="HI13" s="88">
        <v>6946480</v>
      </c>
      <c r="HJ13" s="88">
        <v>4763734</v>
      </c>
      <c r="HK13" s="88">
        <v>3196890</v>
      </c>
      <c r="HL13" s="132">
        <v>36000136</v>
      </c>
      <c r="HM13" s="116">
        <v>38466032</v>
      </c>
    </row>
    <row r="14" spans="1:221" s="74" customFormat="1" ht="18" customHeight="1">
      <c r="A14" s="87" t="s">
        <v>19</v>
      </c>
      <c r="B14" s="115">
        <v>19015497</v>
      </c>
      <c r="C14" s="115">
        <v>9844289</v>
      </c>
      <c r="D14" s="115">
        <v>28859786</v>
      </c>
      <c r="E14" s="88">
        <v>19975345</v>
      </c>
      <c r="F14" s="88">
        <v>94020495</v>
      </c>
      <c r="G14" s="88">
        <v>66763893</v>
      </c>
      <c r="H14" s="88">
        <v>72517344</v>
      </c>
      <c r="I14" s="88">
        <v>80589388</v>
      </c>
      <c r="J14" s="88">
        <v>66094749</v>
      </c>
      <c r="K14" s="132">
        <v>399961214</v>
      </c>
      <c r="L14" s="91">
        <v>428821000</v>
      </c>
      <c r="M14" s="87">
        <v>8562974</v>
      </c>
      <c r="N14" s="88">
        <v>4013249</v>
      </c>
      <c r="O14" s="88">
        <v>12576223</v>
      </c>
      <c r="P14" s="88">
        <v>8725234</v>
      </c>
      <c r="Q14" s="88">
        <v>37911821</v>
      </c>
      <c r="R14" s="88">
        <v>28046000</v>
      </c>
      <c r="S14" s="88">
        <v>30633504</v>
      </c>
      <c r="T14" s="88">
        <v>37014703</v>
      </c>
      <c r="U14" s="88">
        <v>40795997</v>
      </c>
      <c r="V14" s="88">
        <v>183127259</v>
      </c>
      <c r="W14" s="88">
        <v>195703482</v>
      </c>
      <c r="X14" s="88">
        <v>8203625</v>
      </c>
      <c r="Y14" s="88">
        <v>3665399</v>
      </c>
      <c r="Z14" s="88">
        <v>11869024</v>
      </c>
      <c r="AA14" s="88">
        <v>8486873</v>
      </c>
      <c r="AB14" s="88">
        <v>33753691</v>
      </c>
      <c r="AC14" s="88">
        <v>23909156</v>
      </c>
      <c r="AD14" s="88">
        <v>23924565</v>
      </c>
      <c r="AE14" s="88">
        <v>25278055</v>
      </c>
      <c r="AF14" s="88">
        <v>23340311</v>
      </c>
      <c r="AG14" s="88">
        <v>138692651</v>
      </c>
      <c r="AH14" s="88">
        <v>150561675</v>
      </c>
      <c r="AI14" s="88">
        <v>0</v>
      </c>
      <c r="AJ14" s="88">
        <v>32957</v>
      </c>
      <c r="AK14" s="88">
        <v>32957</v>
      </c>
      <c r="AL14" s="88">
        <v>24120</v>
      </c>
      <c r="AM14" s="88">
        <v>675360</v>
      </c>
      <c r="AN14" s="88">
        <v>1503237</v>
      </c>
      <c r="AO14" s="88">
        <v>2685762</v>
      </c>
      <c r="AP14" s="88">
        <v>6290644</v>
      </c>
      <c r="AQ14" s="88">
        <v>9444694</v>
      </c>
      <c r="AR14" s="88">
        <v>20623817</v>
      </c>
      <c r="AS14" s="88">
        <v>20656774</v>
      </c>
      <c r="AT14" s="88">
        <v>288969</v>
      </c>
      <c r="AU14" s="88">
        <v>193350</v>
      </c>
      <c r="AV14" s="88">
        <v>482319</v>
      </c>
      <c r="AW14" s="88">
        <v>144221</v>
      </c>
      <c r="AX14" s="88">
        <v>2389509</v>
      </c>
      <c r="AY14" s="88">
        <v>1720154</v>
      </c>
      <c r="AZ14" s="88">
        <v>2911137</v>
      </c>
      <c r="BA14" s="88">
        <v>4312866</v>
      </c>
      <c r="BB14" s="88">
        <v>7046379</v>
      </c>
      <c r="BC14" s="88">
        <v>18524266</v>
      </c>
      <c r="BD14" s="88">
        <v>19006585</v>
      </c>
      <c r="BE14" s="88">
        <v>0</v>
      </c>
      <c r="BF14" s="88">
        <v>14713</v>
      </c>
      <c r="BG14" s="88">
        <v>14713</v>
      </c>
      <c r="BH14" s="88">
        <v>0</v>
      </c>
      <c r="BI14" s="88">
        <v>38731</v>
      </c>
      <c r="BJ14" s="88">
        <v>14713</v>
      </c>
      <c r="BK14" s="88">
        <v>0</v>
      </c>
      <c r="BL14" s="88">
        <v>67988</v>
      </c>
      <c r="BM14" s="88">
        <v>68663</v>
      </c>
      <c r="BN14" s="88">
        <v>190095</v>
      </c>
      <c r="BO14" s="88">
        <v>204808</v>
      </c>
      <c r="BP14" s="88">
        <v>70380</v>
      </c>
      <c r="BQ14" s="88">
        <v>106830</v>
      </c>
      <c r="BR14" s="88">
        <v>177210</v>
      </c>
      <c r="BS14" s="88">
        <v>70020</v>
      </c>
      <c r="BT14" s="88">
        <v>1054530</v>
      </c>
      <c r="BU14" s="88">
        <v>898740</v>
      </c>
      <c r="BV14" s="88">
        <v>1112040</v>
      </c>
      <c r="BW14" s="88">
        <v>1065150</v>
      </c>
      <c r="BX14" s="88">
        <v>895950</v>
      </c>
      <c r="BY14" s="88">
        <v>5096430</v>
      </c>
      <c r="BZ14" s="88">
        <v>5273640</v>
      </c>
      <c r="CA14" s="88">
        <v>4381394</v>
      </c>
      <c r="CB14" s="88">
        <v>3328758</v>
      </c>
      <c r="CC14" s="88">
        <v>7710152</v>
      </c>
      <c r="CD14" s="88">
        <v>4092340</v>
      </c>
      <c r="CE14" s="88">
        <v>26310027</v>
      </c>
      <c r="CF14" s="88">
        <v>16834724</v>
      </c>
      <c r="CG14" s="88">
        <v>13924254</v>
      </c>
      <c r="CH14" s="88">
        <v>13522697</v>
      </c>
      <c r="CI14" s="88">
        <v>4237407</v>
      </c>
      <c r="CJ14" s="88">
        <v>78921449</v>
      </c>
      <c r="CK14" s="88">
        <v>86631601</v>
      </c>
      <c r="CL14" s="88">
        <v>3904188</v>
      </c>
      <c r="CM14" s="88">
        <v>2943025</v>
      </c>
      <c r="CN14" s="88">
        <v>6847213</v>
      </c>
      <c r="CO14" s="88">
        <v>3799920</v>
      </c>
      <c r="CP14" s="88">
        <v>22349186</v>
      </c>
      <c r="CQ14" s="88">
        <v>13112473</v>
      </c>
      <c r="CR14" s="88">
        <v>9667057</v>
      </c>
      <c r="CS14" s="88">
        <v>10172501</v>
      </c>
      <c r="CT14" s="88">
        <v>3399290</v>
      </c>
      <c r="CU14" s="88">
        <v>62500427</v>
      </c>
      <c r="CV14" s="88">
        <v>69347640</v>
      </c>
      <c r="CW14" s="88">
        <v>477206</v>
      </c>
      <c r="CX14" s="88">
        <v>385733</v>
      </c>
      <c r="CY14" s="88">
        <v>862939</v>
      </c>
      <c r="CZ14" s="88">
        <v>292420</v>
      </c>
      <c r="DA14" s="88">
        <v>3960841</v>
      </c>
      <c r="DB14" s="88">
        <v>3722251</v>
      </c>
      <c r="DC14" s="88">
        <v>4257197</v>
      </c>
      <c r="DD14" s="88">
        <v>3350196</v>
      </c>
      <c r="DE14" s="88">
        <v>838117</v>
      </c>
      <c r="DF14" s="88">
        <v>16421022</v>
      </c>
      <c r="DG14" s="91">
        <v>17283961</v>
      </c>
      <c r="DH14" s="115">
        <v>0</v>
      </c>
      <c r="DI14" s="88">
        <v>77454</v>
      </c>
      <c r="DJ14" s="88">
        <v>77454</v>
      </c>
      <c r="DK14" s="88">
        <v>38878</v>
      </c>
      <c r="DL14" s="88">
        <v>3100487</v>
      </c>
      <c r="DM14" s="88">
        <v>3157243</v>
      </c>
      <c r="DN14" s="88">
        <v>5418360</v>
      </c>
      <c r="DO14" s="88">
        <v>6230823</v>
      </c>
      <c r="DP14" s="88">
        <v>4929375</v>
      </c>
      <c r="DQ14" s="115">
        <v>22875166</v>
      </c>
      <c r="DR14" s="115">
        <v>22952620</v>
      </c>
      <c r="DS14" s="115">
        <v>0</v>
      </c>
      <c r="DT14" s="88">
        <v>77454</v>
      </c>
      <c r="DU14" s="88">
        <v>77454</v>
      </c>
      <c r="DV14" s="88">
        <v>38878</v>
      </c>
      <c r="DW14" s="88">
        <v>1814819</v>
      </c>
      <c r="DX14" s="88">
        <v>2157270</v>
      </c>
      <c r="DY14" s="88">
        <v>3251577</v>
      </c>
      <c r="DZ14" s="88">
        <v>4212222</v>
      </c>
      <c r="EA14" s="88">
        <v>3413789</v>
      </c>
      <c r="EB14" s="88">
        <v>14888555</v>
      </c>
      <c r="EC14" s="88">
        <v>14966009</v>
      </c>
      <c r="ED14" s="88">
        <v>0</v>
      </c>
      <c r="EE14" s="88">
        <v>0</v>
      </c>
      <c r="EF14" s="88">
        <v>0</v>
      </c>
      <c r="EG14" s="88">
        <v>0</v>
      </c>
      <c r="EH14" s="88">
        <v>1285668</v>
      </c>
      <c r="EI14" s="88">
        <v>999973</v>
      </c>
      <c r="EJ14" s="88">
        <v>2166783</v>
      </c>
      <c r="EK14" s="88">
        <v>2018601</v>
      </c>
      <c r="EL14" s="88">
        <v>1489427</v>
      </c>
      <c r="EM14" s="88">
        <v>7960452</v>
      </c>
      <c r="EN14" s="88">
        <v>7960452</v>
      </c>
      <c r="EO14" s="88">
        <v>0</v>
      </c>
      <c r="EP14" s="88">
        <v>0</v>
      </c>
      <c r="EQ14" s="88">
        <v>0</v>
      </c>
      <c r="ER14" s="88">
        <v>0</v>
      </c>
      <c r="ES14" s="88">
        <v>0</v>
      </c>
      <c r="ET14" s="88">
        <v>0</v>
      </c>
      <c r="EU14" s="88">
        <v>0</v>
      </c>
      <c r="EV14" s="88">
        <v>0</v>
      </c>
      <c r="EW14" s="88">
        <v>26159</v>
      </c>
      <c r="EX14" s="132">
        <v>26159</v>
      </c>
      <c r="EY14" s="91">
        <v>26159</v>
      </c>
      <c r="EZ14" s="115">
        <v>2529033</v>
      </c>
      <c r="FA14" s="88">
        <v>805078</v>
      </c>
      <c r="FB14" s="88">
        <v>3334111</v>
      </c>
      <c r="FC14" s="88">
        <v>1512432</v>
      </c>
      <c r="FD14" s="88">
        <v>6346288</v>
      </c>
      <c r="FE14" s="88">
        <v>7357486</v>
      </c>
      <c r="FF14" s="88">
        <v>8069849</v>
      </c>
      <c r="FG14" s="88">
        <v>7908595</v>
      </c>
      <c r="FH14" s="88">
        <v>5403015</v>
      </c>
      <c r="FI14" s="88">
        <v>36597665</v>
      </c>
      <c r="FJ14" s="88">
        <v>39931776</v>
      </c>
      <c r="FK14" s="88">
        <v>774216</v>
      </c>
      <c r="FL14" s="88">
        <v>429300</v>
      </c>
      <c r="FM14" s="88">
        <v>1203516</v>
      </c>
      <c r="FN14" s="88">
        <v>1040922</v>
      </c>
      <c r="FO14" s="88">
        <v>4978440</v>
      </c>
      <c r="FP14" s="88">
        <v>6187392</v>
      </c>
      <c r="FQ14" s="88">
        <v>6480162</v>
      </c>
      <c r="FR14" s="88">
        <v>6731136</v>
      </c>
      <c r="FS14" s="88">
        <v>5309055</v>
      </c>
      <c r="FT14" s="88">
        <v>30727107</v>
      </c>
      <c r="FU14" s="88">
        <v>31930623</v>
      </c>
      <c r="FV14" s="88">
        <v>392031</v>
      </c>
      <c r="FW14" s="88">
        <v>25632</v>
      </c>
      <c r="FX14" s="88">
        <v>417663</v>
      </c>
      <c r="FY14" s="88">
        <v>101115</v>
      </c>
      <c r="FZ14" s="88">
        <v>850121</v>
      </c>
      <c r="GA14" s="88">
        <v>246384</v>
      </c>
      <c r="GB14" s="88">
        <v>578024</v>
      </c>
      <c r="GC14" s="88">
        <v>382748</v>
      </c>
      <c r="GD14" s="88">
        <v>34020</v>
      </c>
      <c r="GE14" s="88">
        <v>2192412</v>
      </c>
      <c r="GF14" s="88">
        <v>2610075</v>
      </c>
      <c r="GG14" s="88">
        <v>1362786</v>
      </c>
      <c r="GH14" s="88">
        <v>350146</v>
      </c>
      <c r="GI14" s="88">
        <v>1712932</v>
      </c>
      <c r="GJ14" s="88">
        <v>370395</v>
      </c>
      <c r="GK14" s="88">
        <v>517727</v>
      </c>
      <c r="GL14" s="88">
        <v>923710</v>
      </c>
      <c r="GM14" s="88">
        <v>1011663</v>
      </c>
      <c r="GN14" s="88">
        <v>794711</v>
      </c>
      <c r="GO14" s="88">
        <v>59940</v>
      </c>
      <c r="GP14" s="88">
        <v>3678146</v>
      </c>
      <c r="GQ14" s="132">
        <v>5391078</v>
      </c>
      <c r="GR14" s="87">
        <v>468672</v>
      </c>
      <c r="GS14" s="88">
        <v>700510</v>
      </c>
      <c r="GT14" s="88">
        <v>1169182</v>
      </c>
      <c r="GU14" s="88">
        <v>579125</v>
      </c>
      <c r="GV14" s="88">
        <v>7647048</v>
      </c>
      <c r="GW14" s="88">
        <v>4930756</v>
      </c>
      <c r="GX14" s="88">
        <v>7260659</v>
      </c>
      <c r="GY14" s="88">
        <v>10271165</v>
      </c>
      <c r="GZ14" s="88">
        <v>6770904</v>
      </c>
      <c r="HA14" s="132">
        <v>37459657</v>
      </c>
      <c r="HB14" s="91">
        <v>38628839</v>
      </c>
      <c r="HC14" s="115">
        <v>3073424</v>
      </c>
      <c r="HD14" s="88">
        <v>919240</v>
      </c>
      <c r="HE14" s="88">
        <v>3992664</v>
      </c>
      <c r="HF14" s="88">
        <v>5027336</v>
      </c>
      <c r="HG14" s="88">
        <v>12704824</v>
      </c>
      <c r="HH14" s="88">
        <v>6437684</v>
      </c>
      <c r="HI14" s="88">
        <v>7210718</v>
      </c>
      <c r="HJ14" s="88">
        <v>5641405</v>
      </c>
      <c r="HK14" s="88">
        <v>3958051</v>
      </c>
      <c r="HL14" s="132">
        <v>40980018</v>
      </c>
      <c r="HM14" s="116">
        <v>44972682</v>
      </c>
    </row>
    <row r="15" spans="1:221" s="74" customFormat="1" ht="18" customHeight="1">
      <c r="A15" s="87" t="s">
        <v>20</v>
      </c>
      <c r="B15" s="115">
        <v>20476496</v>
      </c>
      <c r="C15" s="115">
        <v>23586465</v>
      </c>
      <c r="D15" s="115">
        <v>44062961</v>
      </c>
      <c r="E15" s="88">
        <v>23156634</v>
      </c>
      <c r="F15" s="88">
        <v>113361166</v>
      </c>
      <c r="G15" s="88">
        <v>138805080</v>
      </c>
      <c r="H15" s="88">
        <v>134497851</v>
      </c>
      <c r="I15" s="88">
        <v>104892292</v>
      </c>
      <c r="J15" s="88">
        <v>93108141</v>
      </c>
      <c r="K15" s="132">
        <v>607821164</v>
      </c>
      <c r="L15" s="91">
        <v>651884125</v>
      </c>
      <c r="M15" s="87">
        <v>9323992</v>
      </c>
      <c r="N15" s="88">
        <v>8764587</v>
      </c>
      <c r="O15" s="88">
        <v>18088579</v>
      </c>
      <c r="P15" s="88">
        <v>10308751</v>
      </c>
      <c r="Q15" s="88">
        <v>43883221</v>
      </c>
      <c r="R15" s="88">
        <v>53464640</v>
      </c>
      <c r="S15" s="88">
        <v>52236905</v>
      </c>
      <c r="T15" s="88">
        <v>47406152</v>
      </c>
      <c r="U15" s="88">
        <v>59045770</v>
      </c>
      <c r="V15" s="88">
        <v>266345439</v>
      </c>
      <c r="W15" s="88">
        <v>284434018</v>
      </c>
      <c r="X15" s="88">
        <v>8991148</v>
      </c>
      <c r="Y15" s="88">
        <v>8065175</v>
      </c>
      <c r="Z15" s="88">
        <v>17056323</v>
      </c>
      <c r="AA15" s="88">
        <v>9765522</v>
      </c>
      <c r="AB15" s="88">
        <v>39132105</v>
      </c>
      <c r="AC15" s="88">
        <v>46797364</v>
      </c>
      <c r="AD15" s="88">
        <v>42133379</v>
      </c>
      <c r="AE15" s="88">
        <v>33384037</v>
      </c>
      <c r="AF15" s="88">
        <v>34820434</v>
      </c>
      <c r="AG15" s="88">
        <v>206032841</v>
      </c>
      <c r="AH15" s="88">
        <v>223089164</v>
      </c>
      <c r="AI15" s="88">
        <v>24138</v>
      </c>
      <c r="AJ15" s="88">
        <v>98871</v>
      </c>
      <c r="AK15" s="88">
        <v>123009</v>
      </c>
      <c r="AL15" s="88">
        <v>0</v>
      </c>
      <c r="AM15" s="88">
        <v>735660</v>
      </c>
      <c r="AN15" s="88">
        <v>1250622</v>
      </c>
      <c r="AO15" s="88">
        <v>3282732</v>
      </c>
      <c r="AP15" s="88">
        <v>6197094</v>
      </c>
      <c r="AQ15" s="88">
        <v>11981592</v>
      </c>
      <c r="AR15" s="88">
        <v>23447700</v>
      </c>
      <c r="AS15" s="88">
        <v>23570709</v>
      </c>
      <c r="AT15" s="88">
        <v>229776</v>
      </c>
      <c r="AU15" s="88">
        <v>470221</v>
      </c>
      <c r="AV15" s="88">
        <v>699997</v>
      </c>
      <c r="AW15" s="88">
        <v>355669</v>
      </c>
      <c r="AX15" s="88">
        <v>2895010</v>
      </c>
      <c r="AY15" s="88">
        <v>3869152</v>
      </c>
      <c r="AZ15" s="88">
        <v>4958292</v>
      </c>
      <c r="BA15" s="88">
        <v>6052189</v>
      </c>
      <c r="BB15" s="88">
        <v>10677302</v>
      </c>
      <c r="BC15" s="88">
        <v>28807614</v>
      </c>
      <c r="BD15" s="88">
        <v>29507611</v>
      </c>
      <c r="BE15" s="88">
        <v>0</v>
      </c>
      <c r="BF15" s="88">
        <v>0</v>
      </c>
      <c r="BG15" s="88">
        <v>0</v>
      </c>
      <c r="BH15" s="88">
        <v>0</v>
      </c>
      <c r="BI15" s="88">
        <v>0</v>
      </c>
      <c r="BJ15" s="88">
        <v>24522</v>
      </c>
      <c r="BK15" s="88">
        <v>24522</v>
      </c>
      <c r="BL15" s="88">
        <v>73002</v>
      </c>
      <c r="BM15" s="88">
        <v>68662</v>
      </c>
      <c r="BN15" s="88">
        <v>190708</v>
      </c>
      <c r="BO15" s="88">
        <v>190708</v>
      </c>
      <c r="BP15" s="88">
        <v>78930</v>
      </c>
      <c r="BQ15" s="88">
        <v>130320</v>
      </c>
      <c r="BR15" s="88">
        <v>209250</v>
      </c>
      <c r="BS15" s="88">
        <v>187560</v>
      </c>
      <c r="BT15" s="88">
        <v>1120446</v>
      </c>
      <c r="BU15" s="88">
        <v>1522980</v>
      </c>
      <c r="BV15" s="88">
        <v>1837980</v>
      </c>
      <c r="BW15" s="88">
        <v>1699830</v>
      </c>
      <c r="BX15" s="88">
        <v>1497780</v>
      </c>
      <c r="BY15" s="88">
        <v>7866576</v>
      </c>
      <c r="BZ15" s="88">
        <v>8075826</v>
      </c>
      <c r="CA15" s="88">
        <v>5013175</v>
      </c>
      <c r="CB15" s="88">
        <v>9874803</v>
      </c>
      <c r="CC15" s="88">
        <v>14887978</v>
      </c>
      <c r="CD15" s="88">
        <v>5448990</v>
      </c>
      <c r="CE15" s="88">
        <v>38138321</v>
      </c>
      <c r="CF15" s="88">
        <v>43917736</v>
      </c>
      <c r="CG15" s="88">
        <v>34965501</v>
      </c>
      <c r="CH15" s="88">
        <v>19002316</v>
      </c>
      <c r="CI15" s="88">
        <v>6115672</v>
      </c>
      <c r="CJ15" s="88">
        <v>147588536</v>
      </c>
      <c r="CK15" s="88">
        <v>162476514</v>
      </c>
      <c r="CL15" s="88">
        <v>4506261</v>
      </c>
      <c r="CM15" s="88">
        <v>8097736</v>
      </c>
      <c r="CN15" s="88">
        <v>12603997</v>
      </c>
      <c r="CO15" s="88">
        <v>5008963</v>
      </c>
      <c r="CP15" s="88">
        <v>33678874</v>
      </c>
      <c r="CQ15" s="88">
        <v>35696006</v>
      </c>
      <c r="CR15" s="88">
        <v>28677413</v>
      </c>
      <c r="CS15" s="88">
        <v>15725128</v>
      </c>
      <c r="CT15" s="88">
        <v>5381313</v>
      </c>
      <c r="CU15" s="88">
        <v>124167697</v>
      </c>
      <c r="CV15" s="88">
        <v>136771694</v>
      </c>
      <c r="CW15" s="88">
        <v>506914</v>
      </c>
      <c r="CX15" s="88">
        <v>1777067</v>
      </c>
      <c r="CY15" s="88">
        <v>2283981</v>
      </c>
      <c r="CZ15" s="88">
        <v>440027</v>
      </c>
      <c r="DA15" s="88">
        <v>4459447</v>
      </c>
      <c r="DB15" s="88">
        <v>8221730</v>
      </c>
      <c r="DC15" s="88">
        <v>6288088</v>
      </c>
      <c r="DD15" s="88">
        <v>3277188</v>
      </c>
      <c r="DE15" s="88">
        <v>734359</v>
      </c>
      <c r="DF15" s="88">
        <v>23420839</v>
      </c>
      <c r="DG15" s="91">
        <v>25704820</v>
      </c>
      <c r="DH15" s="115">
        <v>64750</v>
      </c>
      <c r="DI15" s="88">
        <v>378205</v>
      </c>
      <c r="DJ15" s="88">
        <v>442955</v>
      </c>
      <c r="DK15" s="88">
        <v>183409</v>
      </c>
      <c r="DL15" s="88">
        <v>2865541</v>
      </c>
      <c r="DM15" s="88">
        <v>7001265</v>
      </c>
      <c r="DN15" s="88">
        <v>9968092</v>
      </c>
      <c r="DO15" s="88">
        <v>8635706</v>
      </c>
      <c r="DP15" s="88">
        <v>7416252</v>
      </c>
      <c r="DQ15" s="115">
        <v>36070265</v>
      </c>
      <c r="DR15" s="115">
        <v>36513220</v>
      </c>
      <c r="DS15" s="115">
        <v>64750</v>
      </c>
      <c r="DT15" s="88">
        <v>261949</v>
      </c>
      <c r="DU15" s="88">
        <v>326699</v>
      </c>
      <c r="DV15" s="88">
        <v>183409</v>
      </c>
      <c r="DW15" s="88">
        <v>2524174</v>
      </c>
      <c r="DX15" s="88">
        <v>6360037</v>
      </c>
      <c r="DY15" s="88">
        <v>8620054</v>
      </c>
      <c r="DZ15" s="88">
        <v>7688791</v>
      </c>
      <c r="EA15" s="88">
        <v>6116687</v>
      </c>
      <c r="EB15" s="88">
        <v>31493152</v>
      </c>
      <c r="EC15" s="88">
        <v>31819851</v>
      </c>
      <c r="ED15" s="88">
        <v>0</v>
      </c>
      <c r="EE15" s="88">
        <v>116256</v>
      </c>
      <c r="EF15" s="88">
        <v>116256</v>
      </c>
      <c r="EG15" s="88">
        <v>0</v>
      </c>
      <c r="EH15" s="88">
        <v>341367</v>
      </c>
      <c r="EI15" s="88">
        <v>641228</v>
      </c>
      <c r="EJ15" s="88">
        <v>1348038</v>
      </c>
      <c r="EK15" s="88">
        <v>946915</v>
      </c>
      <c r="EL15" s="88">
        <v>945842</v>
      </c>
      <c r="EM15" s="88">
        <v>4223390</v>
      </c>
      <c r="EN15" s="88">
        <v>4339646</v>
      </c>
      <c r="EO15" s="88">
        <v>0</v>
      </c>
      <c r="EP15" s="88">
        <v>0</v>
      </c>
      <c r="EQ15" s="88">
        <v>0</v>
      </c>
      <c r="ER15" s="88">
        <v>0</v>
      </c>
      <c r="ES15" s="88">
        <v>0</v>
      </c>
      <c r="ET15" s="88">
        <v>0</v>
      </c>
      <c r="EU15" s="88">
        <v>0</v>
      </c>
      <c r="EV15" s="88">
        <v>0</v>
      </c>
      <c r="EW15" s="88">
        <v>353723</v>
      </c>
      <c r="EX15" s="132">
        <v>353723</v>
      </c>
      <c r="EY15" s="91">
        <v>353723</v>
      </c>
      <c r="EZ15" s="115">
        <v>2064763</v>
      </c>
      <c r="FA15" s="88">
        <v>1753296</v>
      </c>
      <c r="FB15" s="88">
        <v>3818059</v>
      </c>
      <c r="FC15" s="88">
        <v>789376</v>
      </c>
      <c r="FD15" s="88">
        <v>5010639</v>
      </c>
      <c r="FE15" s="88">
        <v>10340873</v>
      </c>
      <c r="FF15" s="88">
        <v>11616162</v>
      </c>
      <c r="FG15" s="88">
        <v>8429544</v>
      </c>
      <c r="FH15" s="88">
        <v>7588455</v>
      </c>
      <c r="FI15" s="88">
        <v>43775049</v>
      </c>
      <c r="FJ15" s="88">
        <v>47593108</v>
      </c>
      <c r="FK15" s="88">
        <v>449937</v>
      </c>
      <c r="FL15" s="88">
        <v>911898</v>
      </c>
      <c r="FM15" s="88">
        <v>1361835</v>
      </c>
      <c r="FN15" s="88">
        <v>564795</v>
      </c>
      <c r="FO15" s="88">
        <v>4066776</v>
      </c>
      <c r="FP15" s="88">
        <v>9318978</v>
      </c>
      <c r="FQ15" s="88">
        <v>9478789</v>
      </c>
      <c r="FR15" s="88">
        <v>7855668</v>
      </c>
      <c r="FS15" s="88">
        <v>6739056</v>
      </c>
      <c r="FT15" s="88">
        <v>38024062</v>
      </c>
      <c r="FU15" s="88">
        <v>39385897</v>
      </c>
      <c r="FV15" s="88">
        <v>428719</v>
      </c>
      <c r="FW15" s="88">
        <v>215786</v>
      </c>
      <c r="FX15" s="88">
        <v>644505</v>
      </c>
      <c r="FY15" s="88">
        <v>49955</v>
      </c>
      <c r="FZ15" s="88">
        <v>319098</v>
      </c>
      <c r="GA15" s="88">
        <v>264401</v>
      </c>
      <c r="GB15" s="88">
        <v>775406</v>
      </c>
      <c r="GC15" s="88">
        <v>104706</v>
      </c>
      <c r="GD15" s="88">
        <v>57267</v>
      </c>
      <c r="GE15" s="88">
        <v>1570833</v>
      </c>
      <c r="GF15" s="88">
        <v>2215338</v>
      </c>
      <c r="GG15" s="88">
        <v>1186107</v>
      </c>
      <c r="GH15" s="88">
        <v>625612</v>
      </c>
      <c r="GI15" s="88">
        <v>1811719</v>
      </c>
      <c r="GJ15" s="88">
        <v>174626</v>
      </c>
      <c r="GK15" s="88">
        <v>624765</v>
      </c>
      <c r="GL15" s="88">
        <v>757494</v>
      </c>
      <c r="GM15" s="88">
        <v>1361967</v>
      </c>
      <c r="GN15" s="88">
        <v>469170</v>
      </c>
      <c r="GO15" s="88">
        <v>792132</v>
      </c>
      <c r="GP15" s="88">
        <v>4180154</v>
      </c>
      <c r="GQ15" s="132">
        <v>5991873</v>
      </c>
      <c r="GR15" s="87">
        <v>736526</v>
      </c>
      <c r="GS15" s="88">
        <v>279222</v>
      </c>
      <c r="GT15" s="88">
        <v>1015748</v>
      </c>
      <c r="GU15" s="88">
        <v>499076</v>
      </c>
      <c r="GV15" s="88">
        <v>6952210</v>
      </c>
      <c r="GW15" s="88">
        <v>10392625</v>
      </c>
      <c r="GX15" s="88">
        <v>13178333</v>
      </c>
      <c r="GY15" s="88">
        <v>13865655</v>
      </c>
      <c r="GZ15" s="88">
        <v>7622821</v>
      </c>
      <c r="HA15" s="132">
        <v>52510720</v>
      </c>
      <c r="HB15" s="91">
        <v>53526468</v>
      </c>
      <c r="HC15" s="115">
        <v>3273290</v>
      </c>
      <c r="HD15" s="88">
        <v>2536352</v>
      </c>
      <c r="HE15" s="88">
        <v>5809642</v>
      </c>
      <c r="HF15" s="88">
        <v>5927032</v>
      </c>
      <c r="HG15" s="88">
        <v>16511234</v>
      </c>
      <c r="HH15" s="88">
        <v>13687941</v>
      </c>
      <c r="HI15" s="88">
        <v>12532858</v>
      </c>
      <c r="HJ15" s="88">
        <v>7552919</v>
      </c>
      <c r="HK15" s="88">
        <v>5319171</v>
      </c>
      <c r="HL15" s="132">
        <v>61531155</v>
      </c>
      <c r="HM15" s="116">
        <v>67340797</v>
      </c>
    </row>
    <row r="16" spans="1:221" s="74" customFormat="1" ht="18" customHeight="1">
      <c r="A16" s="87" t="s">
        <v>21</v>
      </c>
      <c r="B16" s="115">
        <v>20211270</v>
      </c>
      <c r="C16" s="115">
        <v>23514357</v>
      </c>
      <c r="D16" s="115">
        <v>43725627</v>
      </c>
      <c r="E16" s="88">
        <v>27960764</v>
      </c>
      <c r="F16" s="88">
        <v>138042315</v>
      </c>
      <c r="G16" s="88">
        <v>95634016</v>
      </c>
      <c r="H16" s="88">
        <v>122094407</v>
      </c>
      <c r="I16" s="88">
        <v>76587074</v>
      </c>
      <c r="J16" s="88">
        <v>81985830</v>
      </c>
      <c r="K16" s="132">
        <v>542304406</v>
      </c>
      <c r="L16" s="91">
        <v>586030033</v>
      </c>
      <c r="M16" s="87">
        <v>9986652</v>
      </c>
      <c r="N16" s="88">
        <v>7725230</v>
      </c>
      <c r="O16" s="88">
        <v>17711882</v>
      </c>
      <c r="P16" s="88">
        <v>11516531</v>
      </c>
      <c r="Q16" s="88">
        <v>50324903</v>
      </c>
      <c r="R16" s="88">
        <v>33123338</v>
      </c>
      <c r="S16" s="88">
        <v>43857309</v>
      </c>
      <c r="T16" s="88">
        <v>35026443</v>
      </c>
      <c r="U16" s="88">
        <v>47377628</v>
      </c>
      <c r="V16" s="88">
        <v>221226152</v>
      </c>
      <c r="W16" s="88">
        <v>238938034</v>
      </c>
      <c r="X16" s="88">
        <v>9152128</v>
      </c>
      <c r="Y16" s="88">
        <v>5735822</v>
      </c>
      <c r="Z16" s="88">
        <v>14887950</v>
      </c>
      <c r="AA16" s="88">
        <v>10444917</v>
      </c>
      <c r="AB16" s="88">
        <v>40828116</v>
      </c>
      <c r="AC16" s="88">
        <v>25870931</v>
      </c>
      <c r="AD16" s="88">
        <v>30895073</v>
      </c>
      <c r="AE16" s="88">
        <v>23018003</v>
      </c>
      <c r="AF16" s="88">
        <v>27802191</v>
      </c>
      <c r="AG16" s="88">
        <v>158859231</v>
      </c>
      <c r="AH16" s="88">
        <v>173747181</v>
      </c>
      <c r="AI16" s="88">
        <v>0</v>
      </c>
      <c r="AJ16" s="88">
        <v>90630</v>
      </c>
      <c r="AK16" s="88">
        <v>90630</v>
      </c>
      <c r="AL16" s="88">
        <v>45924</v>
      </c>
      <c r="AM16" s="88">
        <v>378684</v>
      </c>
      <c r="AN16" s="88">
        <v>603000</v>
      </c>
      <c r="AO16" s="88">
        <v>3168162</v>
      </c>
      <c r="AP16" s="88">
        <v>4684325</v>
      </c>
      <c r="AQ16" s="88">
        <v>9327469</v>
      </c>
      <c r="AR16" s="88">
        <v>18207564</v>
      </c>
      <c r="AS16" s="88">
        <v>18298194</v>
      </c>
      <c r="AT16" s="88">
        <v>554354</v>
      </c>
      <c r="AU16" s="88">
        <v>1509888</v>
      </c>
      <c r="AV16" s="88">
        <v>2064242</v>
      </c>
      <c r="AW16" s="88">
        <v>676942</v>
      </c>
      <c r="AX16" s="88">
        <v>6507673</v>
      </c>
      <c r="AY16" s="88">
        <v>4926083</v>
      </c>
      <c r="AZ16" s="88">
        <v>7374011</v>
      </c>
      <c r="BA16" s="88">
        <v>5387025</v>
      </c>
      <c r="BB16" s="88">
        <v>8331131</v>
      </c>
      <c r="BC16" s="88">
        <v>33202865</v>
      </c>
      <c r="BD16" s="88">
        <v>35267107</v>
      </c>
      <c r="BE16" s="88">
        <v>0</v>
      </c>
      <c r="BF16" s="88">
        <v>0</v>
      </c>
      <c r="BG16" s="88">
        <v>0</v>
      </c>
      <c r="BH16" s="88">
        <v>19618</v>
      </c>
      <c r="BI16" s="88">
        <v>76210</v>
      </c>
      <c r="BJ16" s="88">
        <v>86584</v>
      </c>
      <c r="BK16" s="88">
        <v>117333</v>
      </c>
      <c r="BL16" s="88">
        <v>123320</v>
      </c>
      <c r="BM16" s="88">
        <v>35387</v>
      </c>
      <c r="BN16" s="88">
        <v>458452</v>
      </c>
      <c r="BO16" s="88">
        <v>458452</v>
      </c>
      <c r="BP16" s="88">
        <v>280170</v>
      </c>
      <c r="BQ16" s="88">
        <v>388890</v>
      </c>
      <c r="BR16" s="88">
        <v>669060</v>
      </c>
      <c r="BS16" s="88">
        <v>329130</v>
      </c>
      <c r="BT16" s="88">
        <v>2534220</v>
      </c>
      <c r="BU16" s="88">
        <v>1636740</v>
      </c>
      <c r="BV16" s="88">
        <v>2302730</v>
      </c>
      <c r="BW16" s="88">
        <v>1813770</v>
      </c>
      <c r="BX16" s="88">
        <v>1881450</v>
      </c>
      <c r="BY16" s="88">
        <v>10498040</v>
      </c>
      <c r="BZ16" s="88">
        <v>11167100</v>
      </c>
      <c r="CA16" s="88">
        <v>4797580</v>
      </c>
      <c r="CB16" s="88">
        <v>9525226</v>
      </c>
      <c r="CC16" s="88">
        <v>14322806</v>
      </c>
      <c r="CD16" s="88">
        <v>7040895</v>
      </c>
      <c r="CE16" s="88">
        <v>38330441</v>
      </c>
      <c r="CF16" s="88">
        <v>23327674</v>
      </c>
      <c r="CG16" s="88">
        <v>25869574</v>
      </c>
      <c r="CH16" s="88">
        <v>8472479</v>
      </c>
      <c r="CI16" s="88">
        <v>3990063</v>
      </c>
      <c r="CJ16" s="88">
        <v>107031126</v>
      </c>
      <c r="CK16" s="88">
        <v>121353932</v>
      </c>
      <c r="CL16" s="88">
        <v>4466070</v>
      </c>
      <c r="CM16" s="88">
        <v>8612499</v>
      </c>
      <c r="CN16" s="88">
        <v>13078569</v>
      </c>
      <c r="CO16" s="88">
        <v>6832911</v>
      </c>
      <c r="CP16" s="88">
        <v>36134195</v>
      </c>
      <c r="CQ16" s="88">
        <v>21511385</v>
      </c>
      <c r="CR16" s="88">
        <v>23335358</v>
      </c>
      <c r="CS16" s="88">
        <v>7165405</v>
      </c>
      <c r="CT16" s="88">
        <v>3658070</v>
      </c>
      <c r="CU16" s="88">
        <v>98637324</v>
      </c>
      <c r="CV16" s="88">
        <v>111715893</v>
      </c>
      <c r="CW16" s="88">
        <v>331510</v>
      </c>
      <c r="CX16" s="88">
        <v>912727</v>
      </c>
      <c r="CY16" s="88">
        <v>1244237</v>
      </c>
      <c r="CZ16" s="88">
        <v>207984</v>
      </c>
      <c r="DA16" s="88">
        <v>2196246</v>
      </c>
      <c r="DB16" s="88">
        <v>1816289</v>
      </c>
      <c r="DC16" s="88">
        <v>2534216</v>
      </c>
      <c r="DD16" s="88">
        <v>1307074</v>
      </c>
      <c r="DE16" s="88">
        <v>331993</v>
      </c>
      <c r="DF16" s="88">
        <v>8393802</v>
      </c>
      <c r="DG16" s="91">
        <v>9638039</v>
      </c>
      <c r="DH16" s="115">
        <v>68060</v>
      </c>
      <c r="DI16" s="88">
        <v>229031</v>
      </c>
      <c r="DJ16" s="88">
        <v>297091</v>
      </c>
      <c r="DK16" s="88">
        <v>40008</v>
      </c>
      <c r="DL16" s="88">
        <v>5345547</v>
      </c>
      <c r="DM16" s="88">
        <v>5900223</v>
      </c>
      <c r="DN16" s="88">
        <v>7706281</v>
      </c>
      <c r="DO16" s="88">
        <v>5317712</v>
      </c>
      <c r="DP16" s="88">
        <v>4605802</v>
      </c>
      <c r="DQ16" s="115">
        <v>28915573</v>
      </c>
      <c r="DR16" s="115">
        <v>29212664</v>
      </c>
      <c r="DS16" s="115">
        <v>68060</v>
      </c>
      <c r="DT16" s="88">
        <v>104607</v>
      </c>
      <c r="DU16" s="88">
        <v>172667</v>
      </c>
      <c r="DV16" s="88">
        <v>40008</v>
      </c>
      <c r="DW16" s="88">
        <v>4968636</v>
      </c>
      <c r="DX16" s="88">
        <v>5083546</v>
      </c>
      <c r="DY16" s="88">
        <v>6365596</v>
      </c>
      <c r="DZ16" s="88">
        <v>4620875</v>
      </c>
      <c r="EA16" s="88">
        <v>3620356</v>
      </c>
      <c r="EB16" s="88">
        <v>24699017</v>
      </c>
      <c r="EC16" s="88">
        <v>24871684</v>
      </c>
      <c r="ED16" s="88">
        <v>0</v>
      </c>
      <c r="EE16" s="88">
        <v>124424</v>
      </c>
      <c r="EF16" s="88">
        <v>124424</v>
      </c>
      <c r="EG16" s="88">
        <v>0</v>
      </c>
      <c r="EH16" s="88">
        <v>376911</v>
      </c>
      <c r="EI16" s="88">
        <v>816677</v>
      </c>
      <c r="EJ16" s="88">
        <v>1340685</v>
      </c>
      <c r="EK16" s="88">
        <v>696837</v>
      </c>
      <c r="EL16" s="88">
        <v>985446</v>
      </c>
      <c r="EM16" s="88">
        <v>4216556</v>
      </c>
      <c r="EN16" s="88">
        <v>4340980</v>
      </c>
      <c r="EO16" s="88">
        <v>0</v>
      </c>
      <c r="EP16" s="88">
        <v>0</v>
      </c>
      <c r="EQ16" s="88">
        <v>0</v>
      </c>
      <c r="ER16" s="88">
        <v>0</v>
      </c>
      <c r="ES16" s="88">
        <v>0</v>
      </c>
      <c r="ET16" s="88">
        <v>0</v>
      </c>
      <c r="EU16" s="88">
        <v>0</v>
      </c>
      <c r="EV16" s="88">
        <v>0</v>
      </c>
      <c r="EW16" s="88">
        <v>0</v>
      </c>
      <c r="EX16" s="132">
        <v>0</v>
      </c>
      <c r="EY16" s="91">
        <v>0</v>
      </c>
      <c r="EZ16" s="115">
        <v>967366</v>
      </c>
      <c r="FA16" s="88">
        <v>1399041</v>
      </c>
      <c r="FB16" s="88">
        <v>2366407</v>
      </c>
      <c r="FC16" s="88">
        <v>1122173</v>
      </c>
      <c r="FD16" s="88">
        <v>6598860</v>
      </c>
      <c r="FE16" s="88">
        <v>7994666</v>
      </c>
      <c r="FF16" s="88">
        <v>11746823</v>
      </c>
      <c r="FG16" s="88">
        <v>5104341</v>
      </c>
      <c r="FH16" s="88">
        <v>6066891</v>
      </c>
      <c r="FI16" s="88">
        <v>38633754</v>
      </c>
      <c r="FJ16" s="88">
        <v>41000161</v>
      </c>
      <c r="FK16" s="88">
        <v>367092</v>
      </c>
      <c r="FL16" s="88">
        <v>718047</v>
      </c>
      <c r="FM16" s="88">
        <v>1085139</v>
      </c>
      <c r="FN16" s="88">
        <v>675468</v>
      </c>
      <c r="FO16" s="88">
        <v>4861836</v>
      </c>
      <c r="FP16" s="88">
        <v>6901722</v>
      </c>
      <c r="FQ16" s="88">
        <v>9875997</v>
      </c>
      <c r="FR16" s="88">
        <v>4694517</v>
      </c>
      <c r="FS16" s="88">
        <v>6066891</v>
      </c>
      <c r="FT16" s="88">
        <v>33076431</v>
      </c>
      <c r="FU16" s="88">
        <v>34161570</v>
      </c>
      <c r="FV16" s="88">
        <v>115691</v>
      </c>
      <c r="FW16" s="88">
        <v>141669</v>
      </c>
      <c r="FX16" s="88">
        <v>257360</v>
      </c>
      <c r="FY16" s="88">
        <v>32282</v>
      </c>
      <c r="FZ16" s="88">
        <v>582434</v>
      </c>
      <c r="GA16" s="88">
        <v>563370</v>
      </c>
      <c r="GB16" s="88">
        <v>470774</v>
      </c>
      <c r="GC16" s="88">
        <v>54999</v>
      </c>
      <c r="GD16" s="88">
        <v>0</v>
      </c>
      <c r="GE16" s="88">
        <v>1703859</v>
      </c>
      <c r="GF16" s="88">
        <v>1961219</v>
      </c>
      <c r="GG16" s="88">
        <v>484583</v>
      </c>
      <c r="GH16" s="88">
        <v>539325</v>
      </c>
      <c r="GI16" s="88">
        <v>1023908</v>
      </c>
      <c r="GJ16" s="88">
        <v>414423</v>
      </c>
      <c r="GK16" s="88">
        <v>1154590</v>
      </c>
      <c r="GL16" s="88">
        <v>529574</v>
      </c>
      <c r="GM16" s="88">
        <v>1400052</v>
      </c>
      <c r="GN16" s="88">
        <v>354825</v>
      </c>
      <c r="GO16" s="88">
        <v>0</v>
      </c>
      <c r="GP16" s="88">
        <v>3853464</v>
      </c>
      <c r="GQ16" s="132">
        <v>4877372</v>
      </c>
      <c r="GR16" s="87">
        <v>1055868</v>
      </c>
      <c r="GS16" s="88">
        <v>2645661</v>
      </c>
      <c r="GT16" s="88">
        <v>3701529</v>
      </c>
      <c r="GU16" s="88">
        <v>946563</v>
      </c>
      <c r="GV16" s="88">
        <v>20067502</v>
      </c>
      <c r="GW16" s="88">
        <v>16404437</v>
      </c>
      <c r="GX16" s="88">
        <v>22610700</v>
      </c>
      <c r="GY16" s="88">
        <v>18353035</v>
      </c>
      <c r="GZ16" s="88">
        <v>15804335</v>
      </c>
      <c r="HA16" s="132">
        <v>94186572</v>
      </c>
      <c r="HB16" s="91">
        <v>97888101</v>
      </c>
      <c r="HC16" s="115">
        <v>3335744</v>
      </c>
      <c r="HD16" s="88">
        <v>1990168</v>
      </c>
      <c r="HE16" s="88">
        <v>5325912</v>
      </c>
      <c r="HF16" s="88">
        <v>7294594</v>
      </c>
      <c r="HG16" s="88">
        <v>17375062</v>
      </c>
      <c r="HH16" s="88">
        <v>8883678</v>
      </c>
      <c r="HI16" s="88">
        <v>10303720</v>
      </c>
      <c r="HJ16" s="88">
        <v>4313064</v>
      </c>
      <c r="HK16" s="88">
        <v>4141111</v>
      </c>
      <c r="HL16" s="132">
        <v>52311229</v>
      </c>
      <c r="HM16" s="116">
        <v>57637141</v>
      </c>
    </row>
    <row r="17" spans="1:221" s="74" customFormat="1" ht="18" customHeight="1">
      <c r="A17" s="87" t="s">
        <v>22</v>
      </c>
      <c r="B17" s="115">
        <v>10572396</v>
      </c>
      <c r="C17" s="115">
        <v>17749104</v>
      </c>
      <c r="D17" s="115">
        <v>28321500</v>
      </c>
      <c r="E17" s="88">
        <v>11325128</v>
      </c>
      <c r="F17" s="88">
        <v>93126573</v>
      </c>
      <c r="G17" s="88">
        <v>108753119</v>
      </c>
      <c r="H17" s="88">
        <v>100802892</v>
      </c>
      <c r="I17" s="88">
        <v>113884442</v>
      </c>
      <c r="J17" s="88">
        <v>93601005</v>
      </c>
      <c r="K17" s="132">
        <v>521493159</v>
      </c>
      <c r="L17" s="91">
        <v>549814659</v>
      </c>
      <c r="M17" s="87">
        <v>5438222</v>
      </c>
      <c r="N17" s="88">
        <v>7704832</v>
      </c>
      <c r="O17" s="88">
        <v>13143054</v>
      </c>
      <c r="P17" s="88">
        <v>5768095</v>
      </c>
      <c r="Q17" s="88">
        <v>40197995</v>
      </c>
      <c r="R17" s="88">
        <v>42513457</v>
      </c>
      <c r="S17" s="88">
        <v>38556108</v>
      </c>
      <c r="T17" s="88">
        <v>47168225</v>
      </c>
      <c r="U17" s="88">
        <v>53244476</v>
      </c>
      <c r="V17" s="88">
        <v>227448356</v>
      </c>
      <c r="W17" s="88">
        <v>240591410</v>
      </c>
      <c r="X17" s="88">
        <v>4596812</v>
      </c>
      <c r="Y17" s="88">
        <v>5484903</v>
      </c>
      <c r="Z17" s="88">
        <v>10081715</v>
      </c>
      <c r="AA17" s="88">
        <v>5154405</v>
      </c>
      <c r="AB17" s="88">
        <v>32406755</v>
      </c>
      <c r="AC17" s="88">
        <v>31592575</v>
      </c>
      <c r="AD17" s="88">
        <v>28472139</v>
      </c>
      <c r="AE17" s="88">
        <v>31869871</v>
      </c>
      <c r="AF17" s="88">
        <v>32232546</v>
      </c>
      <c r="AG17" s="88">
        <v>161728291</v>
      </c>
      <c r="AH17" s="88">
        <v>171810006</v>
      </c>
      <c r="AI17" s="88">
        <v>0</v>
      </c>
      <c r="AJ17" s="88">
        <v>24717</v>
      </c>
      <c r="AK17" s="88">
        <v>24717</v>
      </c>
      <c r="AL17" s="88">
        <v>36180</v>
      </c>
      <c r="AM17" s="88">
        <v>217080</v>
      </c>
      <c r="AN17" s="88">
        <v>373860</v>
      </c>
      <c r="AO17" s="88">
        <v>1516568</v>
      </c>
      <c r="AP17" s="88">
        <v>4418106</v>
      </c>
      <c r="AQ17" s="88">
        <v>8684195</v>
      </c>
      <c r="AR17" s="88">
        <v>15245989</v>
      </c>
      <c r="AS17" s="88">
        <v>15270706</v>
      </c>
      <c r="AT17" s="88">
        <v>607416</v>
      </c>
      <c r="AU17" s="88">
        <v>1788609</v>
      </c>
      <c r="AV17" s="88">
        <v>2396025</v>
      </c>
      <c r="AW17" s="88">
        <v>434457</v>
      </c>
      <c r="AX17" s="88">
        <v>5798493</v>
      </c>
      <c r="AY17" s="88">
        <v>8523226</v>
      </c>
      <c r="AZ17" s="88">
        <v>6346522</v>
      </c>
      <c r="BA17" s="88">
        <v>8077161</v>
      </c>
      <c r="BB17" s="88">
        <v>9995615</v>
      </c>
      <c r="BC17" s="88">
        <v>39175474</v>
      </c>
      <c r="BD17" s="88">
        <v>41571499</v>
      </c>
      <c r="BE17" s="88">
        <v>58854</v>
      </c>
      <c r="BF17" s="88">
        <v>88093</v>
      </c>
      <c r="BG17" s="88">
        <v>146947</v>
      </c>
      <c r="BH17" s="88">
        <v>14713</v>
      </c>
      <c r="BI17" s="88">
        <v>323697</v>
      </c>
      <c r="BJ17" s="88">
        <v>343316</v>
      </c>
      <c r="BK17" s="88">
        <v>301269</v>
      </c>
      <c r="BL17" s="88">
        <v>445367</v>
      </c>
      <c r="BM17" s="88">
        <v>272200</v>
      </c>
      <c r="BN17" s="88">
        <v>1700562</v>
      </c>
      <c r="BO17" s="88">
        <v>1847509</v>
      </c>
      <c r="BP17" s="88">
        <v>175140</v>
      </c>
      <c r="BQ17" s="88">
        <v>318510</v>
      </c>
      <c r="BR17" s="88">
        <v>493650</v>
      </c>
      <c r="BS17" s="88">
        <v>128340</v>
      </c>
      <c r="BT17" s="88">
        <v>1451970</v>
      </c>
      <c r="BU17" s="88">
        <v>1680480</v>
      </c>
      <c r="BV17" s="88">
        <v>1919610</v>
      </c>
      <c r="BW17" s="88">
        <v>2357720</v>
      </c>
      <c r="BX17" s="88">
        <v>2059920</v>
      </c>
      <c r="BY17" s="88">
        <v>9598040</v>
      </c>
      <c r="BZ17" s="88">
        <v>10091690</v>
      </c>
      <c r="CA17" s="88">
        <v>1423751</v>
      </c>
      <c r="CB17" s="88">
        <v>5249301</v>
      </c>
      <c r="CC17" s="88">
        <v>6673052</v>
      </c>
      <c r="CD17" s="88">
        <v>1256555</v>
      </c>
      <c r="CE17" s="88">
        <v>20409720</v>
      </c>
      <c r="CF17" s="88">
        <v>28973921</v>
      </c>
      <c r="CG17" s="88">
        <v>22549491</v>
      </c>
      <c r="CH17" s="88">
        <v>16694372</v>
      </c>
      <c r="CI17" s="88">
        <v>6738326</v>
      </c>
      <c r="CJ17" s="88">
        <v>96622385</v>
      </c>
      <c r="CK17" s="88">
        <v>103295437</v>
      </c>
      <c r="CL17" s="88">
        <v>1096373</v>
      </c>
      <c r="CM17" s="88">
        <v>3855074</v>
      </c>
      <c r="CN17" s="88">
        <v>4951447</v>
      </c>
      <c r="CO17" s="88">
        <v>1063782</v>
      </c>
      <c r="CP17" s="88">
        <v>18219429</v>
      </c>
      <c r="CQ17" s="88">
        <v>25660450</v>
      </c>
      <c r="CR17" s="88">
        <v>20618910</v>
      </c>
      <c r="CS17" s="88">
        <v>13640587</v>
      </c>
      <c r="CT17" s="88">
        <v>6459842</v>
      </c>
      <c r="CU17" s="88">
        <v>85663000</v>
      </c>
      <c r="CV17" s="88">
        <v>90614447</v>
      </c>
      <c r="CW17" s="88">
        <v>327378</v>
      </c>
      <c r="CX17" s="88">
        <v>1394227</v>
      </c>
      <c r="CY17" s="88">
        <v>1721605</v>
      </c>
      <c r="CZ17" s="88">
        <v>192773</v>
      </c>
      <c r="DA17" s="88">
        <v>2190291</v>
      </c>
      <c r="DB17" s="88">
        <v>3313471</v>
      </c>
      <c r="DC17" s="88">
        <v>1930581</v>
      </c>
      <c r="DD17" s="88">
        <v>3053785</v>
      </c>
      <c r="DE17" s="88">
        <v>278484</v>
      </c>
      <c r="DF17" s="88">
        <v>10959385</v>
      </c>
      <c r="DG17" s="91">
        <v>12680990</v>
      </c>
      <c r="DH17" s="115">
        <v>0</v>
      </c>
      <c r="DI17" s="88">
        <v>125141</v>
      </c>
      <c r="DJ17" s="88">
        <v>125141</v>
      </c>
      <c r="DK17" s="88">
        <v>0</v>
      </c>
      <c r="DL17" s="88">
        <v>1481636</v>
      </c>
      <c r="DM17" s="88">
        <v>4721069</v>
      </c>
      <c r="DN17" s="88">
        <v>6716180</v>
      </c>
      <c r="DO17" s="88">
        <v>6437599</v>
      </c>
      <c r="DP17" s="88">
        <v>5453628</v>
      </c>
      <c r="DQ17" s="115">
        <v>24810112</v>
      </c>
      <c r="DR17" s="115">
        <v>24935253</v>
      </c>
      <c r="DS17" s="115">
        <v>0</v>
      </c>
      <c r="DT17" s="88">
        <v>125141</v>
      </c>
      <c r="DU17" s="88">
        <v>125141</v>
      </c>
      <c r="DV17" s="88">
        <v>0</v>
      </c>
      <c r="DW17" s="88">
        <v>1144154</v>
      </c>
      <c r="DX17" s="88">
        <v>4122878</v>
      </c>
      <c r="DY17" s="88">
        <v>6351241</v>
      </c>
      <c r="DZ17" s="88">
        <v>6186675</v>
      </c>
      <c r="EA17" s="88">
        <v>4913338</v>
      </c>
      <c r="EB17" s="88">
        <v>22718286</v>
      </c>
      <c r="EC17" s="88">
        <v>22843427</v>
      </c>
      <c r="ED17" s="88">
        <v>0</v>
      </c>
      <c r="EE17" s="88">
        <v>0</v>
      </c>
      <c r="EF17" s="88">
        <v>0</v>
      </c>
      <c r="EG17" s="88">
        <v>0</v>
      </c>
      <c r="EH17" s="88">
        <v>337482</v>
      </c>
      <c r="EI17" s="88">
        <v>598191</v>
      </c>
      <c r="EJ17" s="88">
        <v>364939</v>
      </c>
      <c r="EK17" s="88">
        <v>250924</v>
      </c>
      <c r="EL17" s="88">
        <v>540290</v>
      </c>
      <c r="EM17" s="88">
        <v>2091826</v>
      </c>
      <c r="EN17" s="88">
        <v>2091826</v>
      </c>
      <c r="EO17" s="88">
        <v>0</v>
      </c>
      <c r="EP17" s="88">
        <v>0</v>
      </c>
      <c r="EQ17" s="88">
        <v>0</v>
      </c>
      <c r="ER17" s="88">
        <v>0</v>
      </c>
      <c r="ES17" s="88">
        <v>0</v>
      </c>
      <c r="ET17" s="88">
        <v>0</v>
      </c>
      <c r="EU17" s="88">
        <v>0</v>
      </c>
      <c r="EV17" s="88">
        <v>0</v>
      </c>
      <c r="EW17" s="88">
        <v>0</v>
      </c>
      <c r="EX17" s="132">
        <v>0</v>
      </c>
      <c r="EY17" s="91">
        <v>0</v>
      </c>
      <c r="EZ17" s="115">
        <v>1359288</v>
      </c>
      <c r="FA17" s="88">
        <v>809403</v>
      </c>
      <c r="FB17" s="88">
        <v>2168691</v>
      </c>
      <c r="FC17" s="88">
        <v>501669</v>
      </c>
      <c r="FD17" s="88">
        <v>5290352</v>
      </c>
      <c r="FE17" s="88">
        <v>8134006</v>
      </c>
      <c r="FF17" s="88">
        <v>7322336</v>
      </c>
      <c r="FG17" s="88">
        <v>7333273</v>
      </c>
      <c r="FH17" s="88">
        <v>6746607</v>
      </c>
      <c r="FI17" s="88">
        <v>35328243</v>
      </c>
      <c r="FJ17" s="88">
        <v>37496934</v>
      </c>
      <c r="FK17" s="88">
        <v>129843</v>
      </c>
      <c r="FL17" s="88">
        <v>590004</v>
      </c>
      <c r="FM17" s="88">
        <v>719847</v>
      </c>
      <c r="FN17" s="88">
        <v>257859</v>
      </c>
      <c r="FO17" s="88">
        <v>2968218</v>
      </c>
      <c r="FP17" s="88">
        <v>6525081</v>
      </c>
      <c r="FQ17" s="88">
        <v>5814171</v>
      </c>
      <c r="FR17" s="88">
        <v>6412779</v>
      </c>
      <c r="FS17" s="88">
        <v>6138234</v>
      </c>
      <c r="FT17" s="88">
        <v>28116342</v>
      </c>
      <c r="FU17" s="88">
        <v>28836189</v>
      </c>
      <c r="FV17" s="88">
        <v>110836</v>
      </c>
      <c r="FW17" s="88">
        <v>135294</v>
      </c>
      <c r="FX17" s="88">
        <v>246130</v>
      </c>
      <c r="FY17" s="88">
        <v>118125</v>
      </c>
      <c r="FZ17" s="88">
        <v>556060</v>
      </c>
      <c r="GA17" s="88">
        <v>436159</v>
      </c>
      <c r="GB17" s="88">
        <v>353498</v>
      </c>
      <c r="GC17" s="88">
        <v>182865</v>
      </c>
      <c r="GD17" s="88">
        <v>224370</v>
      </c>
      <c r="GE17" s="88">
        <v>1871077</v>
      </c>
      <c r="GF17" s="88">
        <v>2117207</v>
      </c>
      <c r="GG17" s="88">
        <v>1118609</v>
      </c>
      <c r="GH17" s="88">
        <v>84105</v>
      </c>
      <c r="GI17" s="88">
        <v>1202714</v>
      </c>
      <c r="GJ17" s="88">
        <v>125685</v>
      </c>
      <c r="GK17" s="88">
        <v>1766074</v>
      </c>
      <c r="GL17" s="88">
        <v>1172766</v>
      </c>
      <c r="GM17" s="88">
        <v>1154667</v>
      </c>
      <c r="GN17" s="88">
        <v>737629</v>
      </c>
      <c r="GO17" s="88">
        <v>384003</v>
      </c>
      <c r="GP17" s="88">
        <v>5340824</v>
      </c>
      <c r="GQ17" s="132">
        <v>6543538</v>
      </c>
      <c r="GR17" s="87">
        <v>858375</v>
      </c>
      <c r="GS17" s="88">
        <v>2233667</v>
      </c>
      <c r="GT17" s="88">
        <v>3092042</v>
      </c>
      <c r="GU17" s="88">
        <v>929895</v>
      </c>
      <c r="GV17" s="88">
        <v>13084917</v>
      </c>
      <c r="GW17" s="88">
        <v>14798048</v>
      </c>
      <c r="GX17" s="88">
        <v>17792464</v>
      </c>
      <c r="GY17" s="88">
        <v>30123876</v>
      </c>
      <c r="GZ17" s="88">
        <v>17002682</v>
      </c>
      <c r="HA17" s="132">
        <v>93731882</v>
      </c>
      <c r="HB17" s="91">
        <v>96823924</v>
      </c>
      <c r="HC17" s="115">
        <v>1492760</v>
      </c>
      <c r="HD17" s="88">
        <v>1626760</v>
      </c>
      <c r="HE17" s="88">
        <v>3119520</v>
      </c>
      <c r="HF17" s="88">
        <v>2868914</v>
      </c>
      <c r="HG17" s="88">
        <v>12661953</v>
      </c>
      <c r="HH17" s="88">
        <v>9612618</v>
      </c>
      <c r="HI17" s="88">
        <v>7866313</v>
      </c>
      <c r="HJ17" s="88">
        <v>6127097</v>
      </c>
      <c r="HK17" s="88">
        <v>4415286</v>
      </c>
      <c r="HL17" s="132">
        <v>43552181</v>
      </c>
      <c r="HM17" s="116">
        <v>46671701</v>
      </c>
    </row>
    <row r="18" spans="1:221" s="74" customFormat="1" ht="18" customHeight="1">
      <c r="A18" s="87" t="s">
        <v>23</v>
      </c>
      <c r="B18" s="115">
        <v>17606794</v>
      </c>
      <c r="C18" s="115">
        <v>28412954</v>
      </c>
      <c r="D18" s="115">
        <v>46019748</v>
      </c>
      <c r="E18" s="88">
        <v>31328748</v>
      </c>
      <c r="F18" s="88">
        <v>264946496</v>
      </c>
      <c r="G18" s="88">
        <v>222689573</v>
      </c>
      <c r="H18" s="88">
        <v>275454943</v>
      </c>
      <c r="I18" s="88">
        <v>254861419</v>
      </c>
      <c r="J18" s="88">
        <v>250584409</v>
      </c>
      <c r="K18" s="132">
        <v>1299865588</v>
      </c>
      <c r="L18" s="91">
        <v>1345885336</v>
      </c>
      <c r="M18" s="87">
        <v>6831207</v>
      </c>
      <c r="N18" s="88">
        <v>8340774</v>
      </c>
      <c r="O18" s="88">
        <v>15171981</v>
      </c>
      <c r="P18" s="88">
        <v>13299289</v>
      </c>
      <c r="Q18" s="88">
        <v>98165404</v>
      </c>
      <c r="R18" s="88">
        <v>74223887</v>
      </c>
      <c r="S18" s="88">
        <v>91287018</v>
      </c>
      <c r="T18" s="88">
        <v>99688859</v>
      </c>
      <c r="U18" s="88">
        <v>148321908</v>
      </c>
      <c r="V18" s="88">
        <v>524986365</v>
      </c>
      <c r="W18" s="88">
        <v>540158346</v>
      </c>
      <c r="X18" s="88">
        <v>6200328</v>
      </c>
      <c r="Y18" s="88">
        <v>6819715</v>
      </c>
      <c r="Z18" s="88">
        <v>13020043</v>
      </c>
      <c r="AA18" s="88">
        <v>12397617</v>
      </c>
      <c r="AB18" s="88">
        <v>84964999</v>
      </c>
      <c r="AC18" s="88">
        <v>59039333</v>
      </c>
      <c r="AD18" s="88">
        <v>70446659</v>
      </c>
      <c r="AE18" s="88">
        <v>71122701</v>
      </c>
      <c r="AF18" s="88">
        <v>88477724</v>
      </c>
      <c r="AG18" s="88">
        <v>386449033</v>
      </c>
      <c r="AH18" s="88">
        <v>399469076</v>
      </c>
      <c r="AI18" s="88">
        <v>0</v>
      </c>
      <c r="AJ18" s="88">
        <v>32957</v>
      </c>
      <c r="AK18" s="88">
        <v>32957</v>
      </c>
      <c r="AL18" s="88">
        <v>72360</v>
      </c>
      <c r="AM18" s="88">
        <v>868320</v>
      </c>
      <c r="AN18" s="88">
        <v>2556720</v>
      </c>
      <c r="AO18" s="88">
        <v>4964369</v>
      </c>
      <c r="AP18" s="88">
        <v>9417865</v>
      </c>
      <c r="AQ18" s="88">
        <v>28496316</v>
      </c>
      <c r="AR18" s="88">
        <v>46375950</v>
      </c>
      <c r="AS18" s="88">
        <v>46408907</v>
      </c>
      <c r="AT18" s="88">
        <v>279249</v>
      </c>
      <c r="AU18" s="88">
        <v>1038743</v>
      </c>
      <c r="AV18" s="88">
        <v>1317992</v>
      </c>
      <c r="AW18" s="88">
        <v>443533</v>
      </c>
      <c r="AX18" s="88">
        <v>7335222</v>
      </c>
      <c r="AY18" s="88">
        <v>8368030</v>
      </c>
      <c r="AZ18" s="88">
        <v>9981427</v>
      </c>
      <c r="BA18" s="88">
        <v>13201211</v>
      </c>
      <c r="BB18" s="88">
        <v>24531115</v>
      </c>
      <c r="BC18" s="88">
        <v>63860538</v>
      </c>
      <c r="BD18" s="88">
        <v>65178530</v>
      </c>
      <c r="BE18" s="88">
        <v>0</v>
      </c>
      <c r="BF18" s="88">
        <v>117709</v>
      </c>
      <c r="BG18" s="88">
        <v>117709</v>
      </c>
      <c r="BH18" s="88">
        <v>53949</v>
      </c>
      <c r="BI18" s="88">
        <v>457443</v>
      </c>
      <c r="BJ18" s="88">
        <v>433674</v>
      </c>
      <c r="BK18" s="88">
        <v>719833</v>
      </c>
      <c r="BL18" s="88">
        <v>675692</v>
      </c>
      <c r="BM18" s="88">
        <v>483283</v>
      </c>
      <c r="BN18" s="88">
        <v>2823874</v>
      </c>
      <c r="BO18" s="88">
        <v>2941583</v>
      </c>
      <c r="BP18" s="88">
        <v>351630</v>
      </c>
      <c r="BQ18" s="88">
        <v>331650</v>
      </c>
      <c r="BR18" s="88">
        <v>683280</v>
      </c>
      <c r="BS18" s="88">
        <v>331830</v>
      </c>
      <c r="BT18" s="88">
        <v>4539420</v>
      </c>
      <c r="BU18" s="88">
        <v>3826130</v>
      </c>
      <c r="BV18" s="88">
        <v>5174730</v>
      </c>
      <c r="BW18" s="88">
        <v>5271390</v>
      </c>
      <c r="BX18" s="88">
        <v>6333470</v>
      </c>
      <c r="BY18" s="88">
        <v>25476970</v>
      </c>
      <c r="BZ18" s="88">
        <v>26160250</v>
      </c>
      <c r="CA18" s="88">
        <v>4486363</v>
      </c>
      <c r="CB18" s="88">
        <v>12282335</v>
      </c>
      <c r="CC18" s="88">
        <v>16768698</v>
      </c>
      <c r="CD18" s="88">
        <v>7737144</v>
      </c>
      <c r="CE18" s="88">
        <v>82311760</v>
      </c>
      <c r="CF18" s="88">
        <v>72216454</v>
      </c>
      <c r="CG18" s="88">
        <v>79210127</v>
      </c>
      <c r="CH18" s="88">
        <v>57425066</v>
      </c>
      <c r="CI18" s="88">
        <v>25481514</v>
      </c>
      <c r="CJ18" s="88">
        <v>324382065</v>
      </c>
      <c r="CK18" s="88">
        <v>341150763</v>
      </c>
      <c r="CL18" s="88">
        <v>4151362</v>
      </c>
      <c r="CM18" s="88">
        <v>10746517</v>
      </c>
      <c r="CN18" s="88">
        <v>14897879</v>
      </c>
      <c r="CO18" s="88">
        <v>6745199</v>
      </c>
      <c r="CP18" s="88">
        <v>73056857</v>
      </c>
      <c r="CQ18" s="88">
        <v>65660284</v>
      </c>
      <c r="CR18" s="88">
        <v>70768046</v>
      </c>
      <c r="CS18" s="88">
        <v>50629700</v>
      </c>
      <c r="CT18" s="88">
        <v>23010130</v>
      </c>
      <c r="CU18" s="88">
        <v>289870216</v>
      </c>
      <c r="CV18" s="88">
        <v>304768095</v>
      </c>
      <c r="CW18" s="88">
        <v>335001</v>
      </c>
      <c r="CX18" s="88">
        <v>1535818</v>
      </c>
      <c r="CY18" s="88">
        <v>1870819</v>
      </c>
      <c r="CZ18" s="88">
        <v>991945</v>
      </c>
      <c r="DA18" s="88">
        <v>9254903</v>
      </c>
      <c r="DB18" s="88">
        <v>6556170</v>
      </c>
      <c r="DC18" s="88">
        <v>8442081</v>
      </c>
      <c r="DD18" s="88">
        <v>6795366</v>
      </c>
      <c r="DE18" s="88">
        <v>2471384</v>
      </c>
      <c r="DF18" s="88">
        <v>34511849</v>
      </c>
      <c r="DG18" s="91">
        <v>36382668</v>
      </c>
      <c r="DH18" s="115">
        <v>36582</v>
      </c>
      <c r="DI18" s="88">
        <v>84125</v>
      </c>
      <c r="DJ18" s="88">
        <v>120707</v>
      </c>
      <c r="DK18" s="88">
        <v>66188</v>
      </c>
      <c r="DL18" s="88">
        <v>4218648</v>
      </c>
      <c r="DM18" s="88">
        <v>5472898</v>
      </c>
      <c r="DN18" s="88">
        <v>13648935</v>
      </c>
      <c r="DO18" s="88">
        <v>12794075</v>
      </c>
      <c r="DP18" s="88">
        <v>9990513</v>
      </c>
      <c r="DQ18" s="115">
        <v>46191257</v>
      </c>
      <c r="DR18" s="115">
        <v>46311964</v>
      </c>
      <c r="DS18" s="115">
        <v>36582</v>
      </c>
      <c r="DT18" s="88">
        <v>84125</v>
      </c>
      <c r="DU18" s="88">
        <v>120707</v>
      </c>
      <c r="DV18" s="88">
        <v>66188</v>
      </c>
      <c r="DW18" s="88">
        <v>3852468</v>
      </c>
      <c r="DX18" s="88">
        <v>5410319</v>
      </c>
      <c r="DY18" s="88">
        <v>12689705</v>
      </c>
      <c r="DZ18" s="88">
        <v>12014454</v>
      </c>
      <c r="EA18" s="88">
        <v>9514025</v>
      </c>
      <c r="EB18" s="88">
        <v>43547159</v>
      </c>
      <c r="EC18" s="88">
        <v>43667866</v>
      </c>
      <c r="ED18" s="88">
        <v>0</v>
      </c>
      <c r="EE18" s="88">
        <v>0</v>
      </c>
      <c r="EF18" s="88">
        <v>0</v>
      </c>
      <c r="EG18" s="88">
        <v>0</v>
      </c>
      <c r="EH18" s="88">
        <v>366180</v>
      </c>
      <c r="EI18" s="88">
        <v>62579</v>
      </c>
      <c r="EJ18" s="88">
        <v>959230</v>
      </c>
      <c r="EK18" s="88">
        <v>591934</v>
      </c>
      <c r="EL18" s="88">
        <v>307282</v>
      </c>
      <c r="EM18" s="88">
        <v>2287205</v>
      </c>
      <c r="EN18" s="88">
        <v>2287205</v>
      </c>
      <c r="EO18" s="88">
        <v>0</v>
      </c>
      <c r="EP18" s="88">
        <v>0</v>
      </c>
      <c r="EQ18" s="88">
        <v>0</v>
      </c>
      <c r="ER18" s="88">
        <v>0</v>
      </c>
      <c r="ES18" s="88">
        <v>0</v>
      </c>
      <c r="ET18" s="88">
        <v>0</v>
      </c>
      <c r="EU18" s="88">
        <v>0</v>
      </c>
      <c r="EV18" s="88">
        <v>187687</v>
      </c>
      <c r="EW18" s="88">
        <v>169206</v>
      </c>
      <c r="EX18" s="132">
        <v>356893</v>
      </c>
      <c r="EY18" s="91">
        <v>356893</v>
      </c>
      <c r="EZ18" s="115">
        <v>1665161</v>
      </c>
      <c r="FA18" s="88">
        <v>2109090</v>
      </c>
      <c r="FB18" s="88">
        <v>3774251</v>
      </c>
      <c r="FC18" s="88">
        <v>985900</v>
      </c>
      <c r="FD18" s="88">
        <v>11045991</v>
      </c>
      <c r="FE18" s="88">
        <v>17703289</v>
      </c>
      <c r="FF18" s="88">
        <v>19865816</v>
      </c>
      <c r="FG18" s="88">
        <v>21438849</v>
      </c>
      <c r="FH18" s="88">
        <v>19345261</v>
      </c>
      <c r="FI18" s="88">
        <v>90385106</v>
      </c>
      <c r="FJ18" s="88">
        <v>94159357</v>
      </c>
      <c r="FK18" s="88">
        <v>90630</v>
      </c>
      <c r="FL18" s="88">
        <v>640719</v>
      </c>
      <c r="FM18" s="88">
        <v>731349</v>
      </c>
      <c r="FN18" s="88">
        <v>512802</v>
      </c>
      <c r="FO18" s="88">
        <v>8170020</v>
      </c>
      <c r="FP18" s="88">
        <v>14531013</v>
      </c>
      <c r="FQ18" s="88">
        <v>16633611</v>
      </c>
      <c r="FR18" s="88">
        <v>18135855</v>
      </c>
      <c r="FS18" s="88">
        <v>18498051</v>
      </c>
      <c r="FT18" s="88">
        <v>76481352</v>
      </c>
      <c r="FU18" s="88">
        <v>77212701</v>
      </c>
      <c r="FV18" s="88">
        <v>118692</v>
      </c>
      <c r="FW18" s="88">
        <v>103288</v>
      </c>
      <c r="FX18" s="88">
        <v>221980</v>
      </c>
      <c r="FY18" s="88">
        <v>225770</v>
      </c>
      <c r="FZ18" s="88">
        <v>891510</v>
      </c>
      <c r="GA18" s="88">
        <v>759457</v>
      </c>
      <c r="GB18" s="88">
        <v>910619</v>
      </c>
      <c r="GC18" s="88">
        <v>800577</v>
      </c>
      <c r="GD18" s="88">
        <v>326380</v>
      </c>
      <c r="GE18" s="88">
        <v>3914313</v>
      </c>
      <c r="GF18" s="88">
        <v>4136293</v>
      </c>
      <c r="GG18" s="88">
        <v>1455839</v>
      </c>
      <c r="GH18" s="88">
        <v>1365083</v>
      </c>
      <c r="GI18" s="88">
        <v>2820922</v>
      </c>
      <c r="GJ18" s="88">
        <v>247328</v>
      </c>
      <c r="GK18" s="88">
        <v>1984461</v>
      </c>
      <c r="GL18" s="88">
        <v>2412819</v>
      </c>
      <c r="GM18" s="88">
        <v>2321586</v>
      </c>
      <c r="GN18" s="88">
        <v>2502417</v>
      </c>
      <c r="GO18" s="88">
        <v>520830</v>
      </c>
      <c r="GP18" s="88">
        <v>9989441</v>
      </c>
      <c r="GQ18" s="132">
        <v>12810363</v>
      </c>
      <c r="GR18" s="87">
        <v>1851517</v>
      </c>
      <c r="GS18" s="88">
        <v>2668710</v>
      </c>
      <c r="GT18" s="88">
        <v>4520227</v>
      </c>
      <c r="GU18" s="88">
        <v>1347048</v>
      </c>
      <c r="GV18" s="88">
        <v>30987167</v>
      </c>
      <c r="GW18" s="88">
        <v>31954441</v>
      </c>
      <c r="GX18" s="88">
        <v>47525677</v>
      </c>
      <c r="GY18" s="88">
        <v>46234174</v>
      </c>
      <c r="GZ18" s="88">
        <v>33674507</v>
      </c>
      <c r="HA18" s="132">
        <v>191723014</v>
      </c>
      <c r="HB18" s="91">
        <v>196243241</v>
      </c>
      <c r="HC18" s="115">
        <v>2735964</v>
      </c>
      <c r="HD18" s="88">
        <v>2927920</v>
      </c>
      <c r="HE18" s="88">
        <v>5663884</v>
      </c>
      <c r="HF18" s="88">
        <v>7893179</v>
      </c>
      <c r="HG18" s="88">
        <v>38217526</v>
      </c>
      <c r="HH18" s="88">
        <v>21118604</v>
      </c>
      <c r="HI18" s="88">
        <v>23917370</v>
      </c>
      <c r="HJ18" s="88">
        <v>17280396</v>
      </c>
      <c r="HK18" s="88">
        <v>13770706</v>
      </c>
      <c r="HL18" s="132">
        <v>122197781</v>
      </c>
      <c r="HM18" s="116">
        <v>127861665</v>
      </c>
    </row>
    <row r="19" spans="1:221" s="74" customFormat="1" ht="18" customHeight="1">
      <c r="A19" s="87" t="s">
        <v>24</v>
      </c>
      <c r="B19" s="115">
        <v>23859093</v>
      </c>
      <c r="C19" s="115">
        <v>53738940</v>
      </c>
      <c r="D19" s="115">
        <v>77598033</v>
      </c>
      <c r="E19" s="88">
        <v>34324747</v>
      </c>
      <c r="F19" s="88">
        <v>291759150</v>
      </c>
      <c r="G19" s="88">
        <v>313511235</v>
      </c>
      <c r="H19" s="88">
        <v>378027368</v>
      </c>
      <c r="I19" s="88">
        <v>339840767</v>
      </c>
      <c r="J19" s="88">
        <v>311966977</v>
      </c>
      <c r="K19" s="132">
        <v>1669430244</v>
      </c>
      <c r="L19" s="91">
        <v>1747028277</v>
      </c>
      <c r="M19" s="87">
        <v>11508965</v>
      </c>
      <c r="N19" s="88">
        <v>19076444</v>
      </c>
      <c r="O19" s="88">
        <v>30585409</v>
      </c>
      <c r="P19" s="88">
        <v>15333429</v>
      </c>
      <c r="Q19" s="88">
        <v>115417620</v>
      </c>
      <c r="R19" s="88">
        <v>118960994</v>
      </c>
      <c r="S19" s="88">
        <v>145581530</v>
      </c>
      <c r="T19" s="88">
        <v>151238462</v>
      </c>
      <c r="U19" s="88">
        <v>184891751</v>
      </c>
      <c r="V19" s="88">
        <v>731423786</v>
      </c>
      <c r="W19" s="88">
        <v>762009195</v>
      </c>
      <c r="X19" s="88">
        <v>11014446</v>
      </c>
      <c r="Y19" s="88">
        <v>16956814</v>
      </c>
      <c r="Z19" s="88">
        <v>27971260</v>
      </c>
      <c r="AA19" s="88">
        <v>14600120</v>
      </c>
      <c r="AB19" s="88">
        <v>101649843</v>
      </c>
      <c r="AC19" s="88">
        <v>98978884</v>
      </c>
      <c r="AD19" s="88">
        <v>115278872</v>
      </c>
      <c r="AE19" s="88">
        <v>107855565</v>
      </c>
      <c r="AF19" s="88">
        <v>114711530</v>
      </c>
      <c r="AG19" s="88">
        <v>553074814</v>
      </c>
      <c r="AH19" s="88">
        <v>581046074</v>
      </c>
      <c r="AI19" s="88">
        <v>0</v>
      </c>
      <c r="AJ19" s="88">
        <v>131827</v>
      </c>
      <c r="AK19" s="88">
        <v>131827</v>
      </c>
      <c r="AL19" s="88">
        <v>0</v>
      </c>
      <c r="AM19" s="88">
        <v>732735</v>
      </c>
      <c r="AN19" s="88">
        <v>1488204</v>
      </c>
      <c r="AO19" s="88">
        <v>5477351</v>
      </c>
      <c r="AP19" s="88">
        <v>16068440</v>
      </c>
      <c r="AQ19" s="88">
        <v>31611750</v>
      </c>
      <c r="AR19" s="88">
        <v>55378480</v>
      </c>
      <c r="AS19" s="88">
        <v>55510307</v>
      </c>
      <c r="AT19" s="88">
        <v>209277</v>
      </c>
      <c r="AU19" s="88">
        <v>1275766</v>
      </c>
      <c r="AV19" s="88">
        <v>1485043</v>
      </c>
      <c r="AW19" s="88">
        <v>320302</v>
      </c>
      <c r="AX19" s="88">
        <v>8157403</v>
      </c>
      <c r="AY19" s="88">
        <v>12079624</v>
      </c>
      <c r="AZ19" s="88">
        <v>16281114</v>
      </c>
      <c r="BA19" s="88">
        <v>17481666</v>
      </c>
      <c r="BB19" s="88">
        <v>28611319</v>
      </c>
      <c r="BC19" s="88">
        <v>82931428</v>
      </c>
      <c r="BD19" s="88">
        <v>84416471</v>
      </c>
      <c r="BE19" s="88">
        <v>34142</v>
      </c>
      <c r="BF19" s="88">
        <v>124877</v>
      </c>
      <c r="BG19" s="88">
        <v>159019</v>
      </c>
      <c r="BH19" s="88">
        <v>19617</v>
      </c>
      <c r="BI19" s="88">
        <v>817919</v>
      </c>
      <c r="BJ19" s="88">
        <v>1682532</v>
      </c>
      <c r="BK19" s="88">
        <v>2483233</v>
      </c>
      <c r="BL19" s="88">
        <v>2886141</v>
      </c>
      <c r="BM19" s="88">
        <v>2799902</v>
      </c>
      <c r="BN19" s="88">
        <v>10689344</v>
      </c>
      <c r="BO19" s="88">
        <v>10848363</v>
      </c>
      <c r="BP19" s="88">
        <v>251100</v>
      </c>
      <c r="BQ19" s="88">
        <v>587160</v>
      </c>
      <c r="BR19" s="88">
        <v>838260</v>
      </c>
      <c r="BS19" s="88">
        <v>393390</v>
      </c>
      <c r="BT19" s="88">
        <v>4059720</v>
      </c>
      <c r="BU19" s="88">
        <v>4731750</v>
      </c>
      <c r="BV19" s="88">
        <v>6060960</v>
      </c>
      <c r="BW19" s="88">
        <v>6946650</v>
      </c>
      <c r="BX19" s="88">
        <v>7157250</v>
      </c>
      <c r="BY19" s="88">
        <v>29349720</v>
      </c>
      <c r="BZ19" s="88">
        <v>30187980</v>
      </c>
      <c r="CA19" s="88">
        <v>4101863</v>
      </c>
      <c r="CB19" s="88">
        <v>14683218</v>
      </c>
      <c r="CC19" s="88">
        <v>18785081</v>
      </c>
      <c r="CD19" s="88">
        <v>4832400</v>
      </c>
      <c r="CE19" s="88">
        <v>63642521</v>
      </c>
      <c r="CF19" s="88">
        <v>83647072</v>
      </c>
      <c r="CG19" s="88">
        <v>91358812</v>
      </c>
      <c r="CH19" s="88">
        <v>55272867</v>
      </c>
      <c r="CI19" s="88">
        <v>25248963</v>
      </c>
      <c r="CJ19" s="88">
        <v>324002635</v>
      </c>
      <c r="CK19" s="88">
        <v>342787716</v>
      </c>
      <c r="CL19" s="88">
        <v>3783085</v>
      </c>
      <c r="CM19" s="88">
        <v>12262041</v>
      </c>
      <c r="CN19" s="88">
        <v>16045126</v>
      </c>
      <c r="CO19" s="88">
        <v>4464480</v>
      </c>
      <c r="CP19" s="88">
        <v>55869298</v>
      </c>
      <c r="CQ19" s="88">
        <v>71726209</v>
      </c>
      <c r="CR19" s="88">
        <v>78451177</v>
      </c>
      <c r="CS19" s="88">
        <v>46791845</v>
      </c>
      <c r="CT19" s="88">
        <v>21912203</v>
      </c>
      <c r="CU19" s="88">
        <v>279215212</v>
      </c>
      <c r="CV19" s="88">
        <v>295260338</v>
      </c>
      <c r="CW19" s="88">
        <v>318778</v>
      </c>
      <c r="CX19" s="88">
        <v>2421177</v>
      </c>
      <c r="CY19" s="88">
        <v>2739955</v>
      </c>
      <c r="CZ19" s="88">
        <v>367920</v>
      </c>
      <c r="DA19" s="88">
        <v>7773223</v>
      </c>
      <c r="DB19" s="88">
        <v>11920863</v>
      </c>
      <c r="DC19" s="88">
        <v>12907635</v>
      </c>
      <c r="DD19" s="88">
        <v>8481022</v>
      </c>
      <c r="DE19" s="88">
        <v>3336760</v>
      </c>
      <c r="DF19" s="88">
        <v>44787423</v>
      </c>
      <c r="DG19" s="91">
        <v>47527378</v>
      </c>
      <c r="DH19" s="115">
        <v>62778</v>
      </c>
      <c r="DI19" s="88">
        <v>189340</v>
      </c>
      <c r="DJ19" s="88">
        <v>252118</v>
      </c>
      <c r="DK19" s="88">
        <v>28242</v>
      </c>
      <c r="DL19" s="88">
        <v>3867772</v>
      </c>
      <c r="DM19" s="88">
        <v>8205053</v>
      </c>
      <c r="DN19" s="88">
        <v>19506814</v>
      </c>
      <c r="DO19" s="88">
        <v>18572996</v>
      </c>
      <c r="DP19" s="88">
        <v>12659010</v>
      </c>
      <c r="DQ19" s="115">
        <v>62839887</v>
      </c>
      <c r="DR19" s="115">
        <v>63092005</v>
      </c>
      <c r="DS19" s="115">
        <v>39019</v>
      </c>
      <c r="DT19" s="88">
        <v>106131</v>
      </c>
      <c r="DU19" s="88">
        <v>145150</v>
      </c>
      <c r="DV19" s="88">
        <v>28242</v>
      </c>
      <c r="DW19" s="88">
        <v>3584923</v>
      </c>
      <c r="DX19" s="88">
        <v>7191017</v>
      </c>
      <c r="DY19" s="88">
        <v>16907253</v>
      </c>
      <c r="DZ19" s="88">
        <v>15823654</v>
      </c>
      <c r="EA19" s="88">
        <v>10905171</v>
      </c>
      <c r="EB19" s="88">
        <v>54440260</v>
      </c>
      <c r="EC19" s="88">
        <v>54585410</v>
      </c>
      <c r="ED19" s="88">
        <v>23759</v>
      </c>
      <c r="EE19" s="88">
        <v>83209</v>
      </c>
      <c r="EF19" s="88">
        <v>106968</v>
      </c>
      <c r="EG19" s="88">
        <v>0</v>
      </c>
      <c r="EH19" s="88">
        <v>282849</v>
      </c>
      <c r="EI19" s="88">
        <v>1014036</v>
      </c>
      <c r="EJ19" s="88">
        <v>2599561</v>
      </c>
      <c r="EK19" s="88">
        <v>2749342</v>
      </c>
      <c r="EL19" s="88">
        <v>1663483</v>
      </c>
      <c r="EM19" s="88">
        <v>8309271</v>
      </c>
      <c r="EN19" s="88">
        <v>8416239</v>
      </c>
      <c r="EO19" s="88">
        <v>0</v>
      </c>
      <c r="EP19" s="88">
        <v>0</v>
      </c>
      <c r="EQ19" s="88">
        <v>0</v>
      </c>
      <c r="ER19" s="88">
        <v>0</v>
      </c>
      <c r="ES19" s="88">
        <v>0</v>
      </c>
      <c r="ET19" s="88">
        <v>0</v>
      </c>
      <c r="EU19" s="88">
        <v>0</v>
      </c>
      <c r="EV19" s="88">
        <v>0</v>
      </c>
      <c r="EW19" s="88">
        <v>90356</v>
      </c>
      <c r="EX19" s="132">
        <v>90356</v>
      </c>
      <c r="EY19" s="91">
        <v>90356</v>
      </c>
      <c r="EZ19" s="115">
        <v>1611066</v>
      </c>
      <c r="FA19" s="88">
        <v>3589402</v>
      </c>
      <c r="FB19" s="88">
        <v>5200468</v>
      </c>
      <c r="FC19" s="88">
        <v>1964225</v>
      </c>
      <c r="FD19" s="88">
        <v>17380292</v>
      </c>
      <c r="FE19" s="88">
        <v>24637558</v>
      </c>
      <c r="FF19" s="88">
        <v>28728618</v>
      </c>
      <c r="FG19" s="88">
        <v>25781437</v>
      </c>
      <c r="FH19" s="88">
        <v>23355028</v>
      </c>
      <c r="FI19" s="88">
        <v>121847158</v>
      </c>
      <c r="FJ19" s="88">
        <v>127047626</v>
      </c>
      <c r="FK19" s="88">
        <v>456120</v>
      </c>
      <c r="FL19" s="88">
        <v>1760544</v>
      </c>
      <c r="FM19" s="88">
        <v>2216664</v>
      </c>
      <c r="FN19" s="88">
        <v>731034</v>
      </c>
      <c r="FO19" s="88">
        <v>9987561</v>
      </c>
      <c r="FP19" s="88">
        <v>20834352</v>
      </c>
      <c r="FQ19" s="88">
        <v>23806683</v>
      </c>
      <c r="FR19" s="88">
        <v>23002335</v>
      </c>
      <c r="FS19" s="88">
        <v>22152195</v>
      </c>
      <c r="FT19" s="88">
        <v>100514160</v>
      </c>
      <c r="FU19" s="88">
        <v>102730824</v>
      </c>
      <c r="FV19" s="88">
        <v>64827</v>
      </c>
      <c r="FW19" s="88">
        <v>219424</v>
      </c>
      <c r="FX19" s="88">
        <v>284251</v>
      </c>
      <c r="FY19" s="88">
        <v>253512</v>
      </c>
      <c r="FZ19" s="88">
        <v>1182456</v>
      </c>
      <c r="GA19" s="88">
        <v>1331694</v>
      </c>
      <c r="GB19" s="88">
        <v>1262035</v>
      </c>
      <c r="GC19" s="88">
        <v>1166889</v>
      </c>
      <c r="GD19" s="88">
        <v>465895</v>
      </c>
      <c r="GE19" s="88">
        <v>5662481</v>
      </c>
      <c r="GF19" s="88">
        <v>5946732</v>
      </c>
      <c r="GG19" s="88">
        <v>1090119</v>
      </c>
      <c r="GH19" s="88">
        <v>1609434</v>
      </c>
      <c r="GI19" s="88">
        <v>2699553</v>
      </c>
      <c r="GJ19" s="88">
        <v>979679</v>
      </c>
      <c r="GK19" s="88">
        <v>6210275</v>
      </c>
      <c r="GL19" s="88">
        <v>2471512</v>
      </c>
      <c r="GM19" s="88">
        <v>3659900</v>
      </c>
      <c r="GN19" s="88">
        <v>1612213</v>
      </c>
      <c r="GO19" s="88">
        <v>736938</v>
      </c>
      <c r="GP19" s="88">
        <v>15670517</v>
      </c>
      <c r="GQ19" s="132">
        <v>18370070</v>
      </c>
      <c r="GR19" s="87">
        <v>2481345</v>
      </c>
      <c r="GS19" s="88">
        <v>10627208</v>
      </c>
      <c r="GT19" s="88">
        <v>13108553</v>
      </c>
      <c r="GU19" s="88">
        <v>3176633</v>
      </c>
      <c r="GV19" s="88">
        <v>48625013</v>
      </c>
      <c r="GW19" s="88">
        <v>46867549</v>
      </c>
      <c r="GX19" s="88">
        <v>61076217</v>
      </c>
      <c r="GY19" s="88">
        <v>67564715</v>
      </c>
      <c r="GZ19" s="88">
        <v>50476954</v>
      </c>
      <c r="HA19" s="132">
        <v>277787081</v>
      </c>
      <c r="HB19" s="91">
        <v>290895634</v>
      </c>
      <c r="HC19" s="115">
        <v>4093076</v>
      </c>
      <c r="HD19" s="88">
        <v>5573328</v>
      </c>
      <c r="HE19" s="88">
        <v>9666404</v>
      </c>
      <c r="HF19" s="88">
        <v>8989818</v>
      </c>
      <c r="HG19" s="88">
        <v>42825932</v>
      </c>
      <c r="HH19" s="88">
        <v>31193009</v>
      </c>
      <c r="HI19" s="88">
        <v>31775377</v>
      </c>
      <c r="HJ19" s="88">
        <v>21410290</v>
      </c>
      <c r="HK19" s="88">
        <v>15335271</v>
      </c>
      <c r="HL19" s="132">
        <v>151529697</v>
      </c>
      <c r="HM19" s="116">
        <v>161196101</v>
      </c>
    </row>
    <row r="20" spans="1:221" s="74" customFormat="1" ht="18" customHeight="1">
      <c r="A20" s="87" t="s">
        <v>25</v>
      </c>
      <c r="B20" s="115">
        <v>11657103</v>
      </c>
      <c r="C20" s="115">
        <v>19022969</v>
      </c>
      <c r="D20" s="115">
        <v>30680072</v>
      </c>
      <c r="E20" s="88">
        <v>13942311</v>
      </c>
      <c r="F20" s="88">
        <v>79299929</v>
      </c>
      <c r="G20" s="88">
        <v>72783526</v>
      </c>
      <c r="H20" s="88">
        <v>77055453</v>
      </c>
      <c r="I20" s="88">
        <v>60847363</v>
      </c>
      <c r="J20" s="88">
        <v>56573449</v>
      </c>
      <c r="K20" s="132">
        <v>360502031</v>
      </c>
      <c r="L20" s="91">
        <v>391182103</v>
      </c>
      <c r="M20" s="87">
        <v>5601421</v>
      </c>
      <c r="N20" s="88">
        <v>7967750</v>
      </c>
      <c r="O20" s="88">
        <v>13569171</v>
      </c>
      <c r="P20" s="88">
        <v>6793474</v>
      </c>
      <c r="Q20" s="88">
        <v>33651205</v>
      </c>
      <c r="R20" s="88">
        <v>32560123</v>
      </c>
      <c r="S20" s="88">
        <v>34233683</v>
      </c>
      <c r="T20" s="88">
        <v>32519769</v>
      </c>
      <c r="U20" s="88">
        <v>37569461</v>
      </c>
      <c r="V20" s="88">
        <v>177327715</v>
      </c>
      <c r="W20" s="88">
        <v>190896886</v>
      </c>
      <c r="X20" s="88">
        <v>5344073</v>
      </c>
      <c r="Y20" s="88">
        <v>6555722</v>
      </c>
      <c r="Z20" s="88">
        <v>11899795</v>
      </c>
      <c r="AA20" s="88">
        <v>6339409</v>
      </c>
      <c r="AB20" s="88">
        <v>29057930</v>
      </c>
      <c r="AC20" s="88">
        <v>25672267</v>
      </c>
      <c r="AD20" s="88">
        <v>26803251</v>
      </c>
      <c r="AE20" s="88">
        <v>24001168</v>
      </c>
      <c r="AF20" s="88">
        <v>26037844</v>
      </c>
      <c r="AG20" s="88">
        <v>137911869</v>
      </c>
      <c r="AH20" s="88">
        <v>149811664</v>
      </c>
      <c r="AI20" s="88">
        <v>0</v>
      </c>
      <c r="AJ20" s="88">
        <v>41195</v>
      </c>
      <c r="AK20" s="88">
        <v>41195</v>
      </c>
      <c r="AL20" s="88">
        <v>0</v>
      </c>
      <c r="AM20" s="88">
        <v>205020</v>
      </c>
      <c r="AN20" s="88">
        <v>953946</v>
      </c>
      <c r="AO20" s="88">
        <v>1362780</v>
      </c>
      <c r="AP20" s="88">
        <v>3338226</v>
      </c>
      <c r="AQ20" s="88">
        <v>5187006</v>
      </c>
      <c r="AR20" s="88">
        <v>11046978</v>
      </c>
      <c r="AS20" s="88">
        <v>11088173</v>
      </c>
      <c r="AT20" s="88">
        <v>111057</v>
      </c>
      <c r="AU20" s="88">
        <v>1002356</v>
      </c>
      <c r="AV20" s="88">
        <v>1113413</v>
      </c>
      <c r="AW20" s="88">
        <v>236498</v>
      </c>
      <c r="AX20" s="88">
        <v>2674378</v>
      </c>
      <c r="AY20" s="88">
        <v>3869759</v>
      </c>
      <c r="AZ20" s="88">
        <v>3557296</v>
      </c>
      <c r="BA20" s="88">
        <v>3208688</v>
      </c>
      <c r="BB20" s="88">
        <v>4510846</v>
      </c>
      <c r="BC20" s="88">
        <v>18057465</v>
      </c>
      <c r="BD20" s="88">
        <v>19170878</v>
      </c>
      <c r="BE20" s="88">
        <v>34331</v>
      </c>
      <c r="BF20" s="88">
        <v>145817</v>
      </c>
      <c r="BG20" s="88">
        <v>180148</v>
      </c>
      <c r="BH20" s="88">
        <v>73567</v>
      </c>
      <c r="BI20" s="88">
        <v>564307</v>
      </c>
      <c r="BJ20" s="88">
        <v>804061</v>
      </c>
      <c r="BK20" s="88">
        <v>919696</v>
      </c>
      <c r="BL20" s="88">
        <v>915267</v>
      </c>
      <c r="BM20" s="88">
        <v>440655</v>
      </c>
      <c r="BN20" s="88">
        <v>3717553</v>
      </c>
      <c r="BO20" s="88">
        <v>3897701</v>
      </c>
      <c r="BP20" s="88">
        <v>111960</v>
      </c>
      <c r="BQ20" s="88">
        <v>222660</v>
      </c>
      <c r="BR20" s="88">
        <v>334620</v>
      </c>
      <c r="BS20" s="88">
        <v>144000</v>
      </c>
      <c r="BT20" s="88">
        <v>1149570</v>
      </c>
      <c r="BU20" s="88">
        <v>1260090</v>
      </c>
      <c r="BV20" s="88">
        <v>1590660</v>
      </c>
      <c r="BW20" s="88">
        <v>1056420</v>
      </c>
      <c r="BX20" s="88">
        <v>1393110</v>
      </c>
      <c r="BY20" s="88">
        <v>6593850</v>
      </c>
      <c r="BZ20" s="88">
        <v>6928470</v>
      </c>
      <c r="CA20" s="88">
        <v>2056158</v>
      </c>
      <c r="CB20" s="88">
        <v>4291539</v>
      </c>
      <c r="CC20" s="88">
        <v>6347697</v>
      </c>
      <c r="CD20" s="88">
        <v>2048701</v>
      </c>
      <c r="CE20" s="88">
        <v>14443058</v>
      </c>
      <c r="CF20" s="88">
        <v>12885138</v>
      </c>
      <c r="CG20" s="88">
        <v>7958331</v>
      </c>
      <c r="CH20" s="88">
        <v>5921197</v>
      </c>
      <c r="CI20" s="88">
        <v>1895743</v>
      </c>
      <c r="CJ20" s="88">
        <v>45152168</v>
      </c>
      <c r="CK20" s="88">
        <v>51499865</v>
      </c>
      <c r="CL20" s="88">
        <v>1881301</v>
      </c>
      <c r="CM20" s="88">
        <v>3955669</v>
      </c>
      <c r="CN20" s="88">
        <v>5836970</v>
      </c>
      <c r="CO20" s="88">
        <v>1966994</v>
      </c>
      <c r="CP20" s="88">
        <v>12648481</v>
      </c>
      <c r="CQ20" s="88">
        <v>11127304</v>
      </c>
      <c r="CR20" s="88">
        <v>6352698</v>
      </c>
      <c r="CS20" s="88">
        <v>4708144</v>
      </c>
      <c r="CT20" s="88">
        <v>1233156</v>
      </c>
      <c r="CU20" s="88">
        <v>38036777</v>
      </c>
      <c r="CV20" s="88">
        <v>43873747</v>
      </c>
      <c r="CW20" s="88">
        <v>174857</v>
      </c>
      <c r="CX20" s="88">
        <v>335870</v>
      </c>
      <c r="CY20" s="88">
        <v>510727</v>
      </c>
      <c r="CZ20" s="88">
        <v>81707</v>
      </c>
      <c r="DA20" s="88">
        <v>1794577</v>
      </c>
      <c r="DB20" s="88">
        <v>1757834</v>
      </c>
      <c r="DC20" s="88">
        <v>1605633</v>
      </c>
      <c r="DD20" s="88">
        <v>1213053</v>
      </c>
      <c r="DE20" s="88">
        <v>662587</v>
      </c>
      <c r="DF20" s="88">
        <v>7115391</v>
      </c>
      <c r="DG20" s="91">
        <v>7626118</v>
      </c>
      <c r="DH20" s="115">
        <v>96447</v>
      </c>
      <c r="DI20" s="88">
        <v>282594</v>
      </c>
      <c r="DJ20" s="88">
        <v>379041</v>
      </c>
      <c r="DK20" s="88">
        <v>238295</v>
      </c>
      <c r="DL20" s="88">
        <v>2732146</v>
      </c>
      <c r="DM20" s="88">
        <v>4865088</v>
      </c>
      <c r="DN20" s="88">
        <v>6371710</v>
      </c>
      <c r="DO20" s="88">
        <v>5188638</v>
      </c>
      <c r="DP20" s="88">
        <v>2961187</v>
      </c>
      <c r="DQ20" s="115">
        <v>22357064</v>
      </c>
      <c r="DR20" s="115">
        <v>22736105</v>
      </c>
      <c r="DS20" s="115">
        <v>96447</v>
      </c>
      <c r="DT20" s="88">
        <v>282594</v>
      </c>
      <c r="DU20" s="88">
        <v>379041</v>
      </c>
      <c r="DV20" s="88">
        <v>238295</v>
      </c>
      <c r="DW20" s="88">
        <v>2493238</v>
      </c>
      <c r="DX20" s="88">
        <v>4680600</v>
      </c>
      <c r="DY20" s="88">
        <v>6029873</v>
      </c>
      <c r="DZ20" s="88">
        <v>5092149</v>
      </c>
      <c r="EA20" s="88">
        <v>2896032</v>
      </c>
      <c r="EB20" s="88">
        <v>21430187</v>
      </c>
      <c r="EC20" s="88">
        <v>21809228</v>
      </c>
      <c r="ED20" s="88">
        <v>0</v>
      </c>
      <c r="EE20" s="88">
        <v>0</v>
      </c>
      <c r="EF20" s="88">
        <v>0</v>
      </c>
      <c r="EG20" s="88">
        <v>0</v>
      </c>
      <c r="EH20" s="88">
        <v>238908</v>
      </c>
      <c r="EI20" s="88">
        <v>184488</v>
      </c>
      <c r="EJ20" s="88">
        <v>341837</v>
      </c>
      <c r="EK20" s="88">
        <v>96489</v>
      </c>
      <c r="EL20" s="88">
        <v>65155</v>
      </c>
      <c r="EM20" s="88">
        <v>926877</v>
      </c>
      <c r="EN20" s="88">
        <v>926877</v>
      </c>
      <c r="EO20" s="88">
        <v>0</v>
      </c>
      <c r="EP20" s="88">
        <v>0</v>
      </c>
      <c r="EQ20" s="88">
        <v>0</v>
      </c>
      <c r="ER20" s="88">
        <v>0</v>
      </c>
      <c r="ES20" s="88">
        <v>0</v>
      </c>
      <c r="ET20" s="88">
        <v>0</v>
      </c>
      <c r="EU20" s="88">
        <v>0</v>
      </c>
      <c r="EV20" s="88">
        <v>0</v>
      </c>
      <c r="EW20" s="88">
        <v>0</v>
      </c>
      <c r="EX20" s="132">
        <v>0</v>
      </c>
      <c r="EY20" s="91">
        <v>0</v>
      </c>
      <c r="EZ20" s="115">
        <v>619185</v>
      </c>
      <c r="FA20" s="88">
        <v>1071823</v>
      </c>
      <c r="FB20" s="88">
        <v>1691008</v>
      </c>
      <c r="FC20" s="88">
        <v>520428</v>
      </c>
      <c r="FD20" s="88">
        <v>5281033</v>
      </c>
      <c r="FE20" s="88">
        <v>5560848</v>
      </c>
      <c r="FF20" s="88">
        <v>7430630</v>
      </c>
      <c r="FG20" s="88">
        <v>5414166</v>
      </c>
      <c r="FH20" s="88">
        <v>4162932</v>
      </c>
      <c r="FI20" s="88">
        <v>28370037</v>
      </c>
      <c r="FJ20" s="88">
        <v>30061045</v>
      </c>
      <c r="FK20" s="88">
        <v>224415</v>
      </c>
      <c r="FL20" s="88">
        <v>742725</v>
      </c>
      <c r="FM20" s="88">
        <v>967140</v>
      </c>
      <c r="FN20" s="88">
        <v>289107</v>
      </c>
      <c r="FO20" s="88">
        <v>3230820</v>
      </c>
      <c r="FP20" s="88">
        <v>5208093</v>
      </c>
      <c r="FQ20" s="88">
        <v>5015358</v>
      </c>
      <c r="FR20" s="88">
        <v>4761927</v>
      </c>
      <c r="FS20" s="88">
        <v>4162932</v>
      </c>
      <c r="FT20" s="88">
        <v>22668237</v>
      </c>
      <c r="FU20" s="88">
        <v>23635377</v>
      </c>
      <c r="FV20" s="88">
        <v>27120</v>
      </c>
      <c r="FW20" s="88">
        <v>149098</v>
      </c>
      <c r="FX20" s="88">
        <v>176218</v>
      </c>
      <c r="FY20" s="88">
        <v>47160</v>
      </c>
      <c r="FZ20" s="88">
        <v>521309</v>
      </c>
      <c r="GA20" s="88">
        <v>271043</v>
      </c>
      <c r="GB20" s="88">
        <v>706425</v>
      </c>
      <c r="GC20" s="88">
        <v>308754</v>
      </c>
      <c r="GD20" s="88">
        <v>0</v>
      </c>
      <c r="GE20" s="88">
        <v>1854691</v>
      </c>
      <c r="GF20" s="88">
        <v>2030909</v>
      </c>
      <c r="GG20" s="88">
        <v>367650</v>
      </c>
      <c r="GH20" s="88">
        <v>180000</v>
      </c>
      <c r="GI20" s="88">
        <v>547650</v>
      </c>
      <c r="GJ20" s="88">
        <v>184161</v>
      </c>
      <c r="GK20" s="88">
        <v>1528904</v>
      </c>
      <c r="GL20" s="88">
        <v>81712</v>
      </c>
      <c r="GM20" s="88">
        <v>1708847</v>
      </c>
      <c r="GN20" s="88">
        <v>343485</v>
      </c>
      <c r="GO20" s="88">
        <v>0</v>
      </c>
      <c r="GP20" s="88">
        <v>3847109</v>
      </c>
      <c r="GQ20" s="132">
        <v>4394759</v>
      </c>
      <c r="GR20" s="87">
        <v>1307412</v>
      </c>
      <c r="GS20" s="88">
        <v>3523903</v>
      </c>
      <c r="GT20" s="88">
        <v>4831315</v>
      </c>
      <c r="GU20" s="88">
        <v>632055</v>
      </c>
      <c r="GV20" s="88">
        <v>11941993</v>
      </c>
      <c r="GW20" s="88">
        <v>10273993</v>
      </c>
      <c r="GX20" s="88">
        <v>15118016</v>
      </c>
      <c r="GY20" s="88">
        <v>8078094</v>
      </c>
      <c r="GZ20" s="88">
        <v>6982473</v>
      </c>
      <c r="HA20" s="132">
        <v>53026624</v>
      </c>
      <c r="HB20" s="91">
        <v>57857939</v>
      </c>
      <c r="HC20" s="115">
        <v>1976480</v>
      </c>
      <c r="HD20" s="88">
        <v>1885360</v>
      </c>
      <c r="HE20" s="88">
        <v>3861840</v>
      </c>
      <c r="HF20" s="88">
        <v>3709358</v>
      </c>
      <c r="HG20" s="88">
        <v>11250494</v>
      </c>
      <c r="HH20" s="88">
        <v>6638336</v>
      </c>
      <c r="HI20" s="88">
        <v>5943083</v>
      </c>
      <c r="HJ20" s="88">
        <v>3725499</v>
      </c>
      <c r="HK20" s="88">
        <v>3001653</v>
      </c>
      <c r="HL20" s="132">
        <v>34268423</v>
      </c>
      <c r="HM20" s="116">
        <v>38130263</v>
      </c>
    </row>
    <row r="21" spans="1:221" s="74" customFormat="1" ht="18" customHeight="1">
      <c r="A21" s="87" t="s">
        <v>26</v>
      </c>
      <c r="B21" s="115">
        <v>12985636</v>
      </c>
      <c r="C21" s="115">
        <v>29191448</v>
      </c>
      <c r="D21" s="115">
        <v>42177084</v>
      </c>
      <c r="E21" s="88">
        <v>9966397</v>
      </c>
      <c r="F21" s="88">
        <v>92489578</v>
      </c>
      <c r="G21" s="88">
        <v>147320453</v>
      </c>
      <c r="H21" s="88">
        <v>122839891</v>
      </c>
      <c r="I21" s="88">
        <v>123233743</v>
      </c>
      <c r="J21" s="88">
        <v>103136945</v>
      </c>
      <c r="K21" s="132">
        <v>598987007</v>
      </c>
      <c r="L21" s="91">
        <v>641164091</v>
      </c>
      <c r="M21" s="87">
        <v>7460071</v>
      </c>
      <c r="N21" s="88">
        <v>14182137</v>
      </c>
      <c r="O21" s="88">
        <v>21642208</v>
      </c>
      <c r="P21" s="88">
        <v>5190498</v>
      </c>
      <c r="Q21" s="88">
        <v>44570313</v>
      </c>
      <c r="R21" s="88">
        <v>66784651</v>
      </c>
      <c r="S21" s="88">
        <v>55259885</v>
      </c>
      <c r="T21" s="88">
        <v>57900964</v>
      </c>
      <c r="U21" s="88">
        <v>64552851</v>
      </c>
      <c r="V21" s="88">
        <v>294259162</v>
      </c>
      <c r="W21" s="88">
        <v>315901370</v>
      </c>
      <c r="X21" s="88">
        <v>6906107</v>
      </c>
      <c r="Y21" s="88">
        <v>12982724</v>
      </c>
      <c r="Z21" s="88">
        <v>19888831</v>
      </c>
      <c r="AA21" s="88">
        <v>4934681</v>
      </c>
      <c r="AB21" s="88">
        <v>40057245</v>
      </c>
      <c r="AC21" s="88">
        <v>58609716</v>
      </c>
      <c r="AD21" s="88">
        <v>44912997</v>
      </c>
      <c r="AE21" s="88">
        <v>44789585</v>
      </c>
      <c r="AF21" s="88">
        <v>42813796</v>
      </c>
      <c r="AG21" s="88">
        <v>236118020</v>
      </c>
      <c r="AH21" s="88">
        <v>256006851</v>
      </c>
      <c r="AI21" s="88">
        <v>0</v>
      </c>
      <c r="AJ21" s="88">
        <v>0</v>
      </c>
      <c r="AK21" s="88">
        <v>0</v>
      </c>
      <c r="AL21" s="88">
        <v>0</v>
      </c>
      <c r="AM21" s="88">
        <v>120600</v>
      </c>
      <c r="AN21" s="88">
        <v>656806</v>
      </c>
      <c r="AO21" s="88">
        <v>1880761</v>
      </c>
      <c r="AP21" s="88">
        <v>4397742</v>
      </c>
      <c r="AQ21" s="88">
        <v>10632501</v>
      </c>
      <c r="AR21" s="88">
        <v>17688410</v>
      </c>
      <c r="AS21" s="88">
        <v>17688410</v>
      </c>
      <c r="AT21" s="88">
        <v>393818</v>
      </c>
      <c r="AU21" s="88">
        <v>845409</v>
      </c>
      <c r="AV21" s="88">
        <v>1239227</v>
      </c>
      <c r="AW21" s="88">
        <v>164197</v>
      </c>
      <c r="AX21" s="88">
        <v>3173180</v>
      </c>
      <c r="AY21" s="88">
        <v>5450852</v>
      </c>
      <c r="AZ21" s="88">
        <v>6484530</v>
      </c>
      <c r="BA21" s="88">
        <v>6284225</v>
      </c>
      <c r="BB21" s="88">
        <v>8766660</v>
      </c>
      <c r="BC21" s="88">
        <v>30323644</v>
      </c>
      <c r="BD21" s="88">
        <v>31562871</v>
      </c>
      <c r="BE21" s="88">
        <v>4716</v>
      </c>
      <c r="BF21" s="88">
        <v>118654</v>
      </c>
      <c r="BG21" s="88">
        <v>123370</v>
      </c>
      <c r="BH21" s="88">
        <v>0</v>
      </c>
      <c r="BI21" s="88">
        <v>91678</v>
      </c>
      <c r="BJ21" s="88">
        <v>294367</v>
      </c>
      <c r="BK21" s="88">
        <v>255037</v>
      </c>
      <c r="BL21" s="88">
        <v>358782</v>
      </c>
      <c r="BM21" s="88">
        <v>607484</v>
      </c>
      <c r="BN21" s="88">
        <v>1607348</v>
      </c>
      <c r="BO21" s="88">
        <v>1730718</v>
      </c>
      <c r="BP21" s="88">
        <v>155430</v>
      </c>
      <c r="BQ21" s="88">
        <v>235350</v>
      </c>
      <c r="BR21" s="88">
        <v>390780</v>
      </c>
      <c r="BS21" s="88">
        <v>91620</v>
      </c>
      <c r="BT21" s="88">
        <v>1127610</v>
      </c>
      <c r="BU21" s="88">
        <v>1772910</v>
      </c>
      <c r="BV21" s="88">
        <v>1726560</v>
      </c>
      <c r="BW21" s="88">
        <v>2070630</v>
      </c>
      <c r="BX21" s="88">
        <v>1732410</v>
      </c>
      <c r="BY21" s="88">
        <v>8521740</v>
      </c>
      <c r="BZ21" s="88">
        <v>8912520</v>
      </c>
      <c r="CA21" s="88">
        <v>1557954</v>
      </c>
      <c r="CB21" s="88">
        <v>5449821</v>
      </c>
      <c r="CC21" s="88">
        <v>7007775</v>
      </c>
      <c r="CD21" s="88">
        <v>1004359</v>
      </c>
      <c r="CE21" s="88">
        <v>17017846</v>
      </c>
      <c r="CF21" s="88">
        <v>31754190</v>
      </c>
      <c r="CG21" s="88">
        <v>23877793</v>
      </c>
      <c r="CH21" s="88">
        <v>16766379</v>
      </c>
      <c r="CI21" s="88">
        <v>7775181</v>
      </c>
      <c r="CJ21" s="88">
        <v>98195748</v>
      </c>
      <c r="CK21" s="88">
        <v>105203523</v>
      </c>
      <c r="CL21" s="88">
        <v>1534412</v>
      </c>
      <c r="CM21" s="88">
        <v>5213317</v>
      </c>
      <c r="CN21" s="88">
        <v>6747729</v>
      </c>
      <c r="CO21" s="88">
        <v>938244</v>
      </c>
      <c r="CP21" s="88">
        <v>15675276</v>
      </c>
      <c r="CQ21" s="88">
        <v>29632707</v>
      </c>
      <c r="CR21" s="88">
        <v>21155795</v>
      </c>
      <c r="CS21" s="88">
        <v>15088023</v>
      </c>
      <c r="CT21" s="88">
        <v>6615246</v>
      </c>
      <c r="CU21" s="88">
        <v>89105291</v>
      </c>
      <c r="CV21" s="88">
        <v>95853020</v>
      </c>
      <c r="CW21" s="88">
        <v>23542</v>
      </c>
      <c r="CX21" s="88">
        <v>236504</v>
      </c>
      <c r="CY21" s="88">
        <v>260046</v>
      </c>
      <c r="CZ21" s="88">
        <v>66115</v>
      </c>
      <c r="DA21" s="88">
        <v>1342570</v>
      </c>
      <c r="DB21" s="88">
        <v>2121483</v>
      </c>
      <c r="DC21" s="88">
        <v>2721998</v>
      </c>
      <c r="DD21" s="88">
        <v>1678356</v>
      </c>
      <c r="DE21" s="88">
        <v>1159935</v>
      </c>
      <c r="DF21" s="88">
        <v>9090457</v>
      </c>
      <c r="DG21" s="91">
        <v>9350503</v>
      </c>
      <c r="DH21" s="115">
        <v>24711</v>
      </c>
      <c r="DI21" s="88">
        <v>0</v>
      </c>
      <c r="DJ21" s="88">
        <v>24711</v>
      </c>
      <c r="DK21" s="88">
        <v>0</v>
      </c>
      <c r="DL21" s="88">
        <v>1660373</v>
      </c>
      <c r="DM21" s="88">
        <v>4301493</v>
      </c>
      <c r="DN21" s="88">
        <v>6863452</v>
      </c>
      <c r="DO21" s="88">
        <v>8253109</v>
      </c>
      <c r="DP21" s="88">
        <v>4994798</v>
      </c>
      <c r="DQ21" s="115">
        <v>26073225</v>
      </c>
      <c r="DR21" s="115">
        <v>26097936</v>
      </c>
      <c r="DS21" s="115">
        <v>24711</v>
      </c>
      <c r="DT21" s="88">
        <v>0</v>
      </c>
      <c r="DU21" s="88">
        <v>24711</v>
      </c>
      <c r="DV21" s="88">
        <v>0</v>
      </c>
      <c r="DW21" s="88">
        <v>1228896</v>
      </c>
      <c r="DX21" s="88">
        <v>3104594</v>
      </c>
      <c r="DY21" s="88">
        <v>5791791</v>
      </c>
      <c r="DZ21" s="88">
        <v>7323338</v>
      </c>
      <c r="EA21" s="88">
        <v>3790422</v>
      </c>
      <c r="EB21" s="88">
        <v>21239041</v>
      </c>
      <c r="EC21" s="88">
        <v>21263752</v>
      </c>
      <c r="ED21" s="88">
        <v>0</v>
      </c>
      <c r="EE21" s="88">
        <v>0</v>
      </c>
      <c r="EF21" s="88">
        <v>0</v>
      </c>
      <c r="EG21" s="88">
        <v>0</v>
      </c>
      <c r="EH21" s="88">
        <v>431477</v>
      </c>
      <c r="EI21" s="88">
        <v>1196899</v>
      </c>
      <c r="EJ21" s="88">
        <v>1071661</v>
      </c>
      <c r="EK21" s="88">
        <v>929771</v>
      </c>
      <c r="EL21" s="88">
        <v>981647</v>
      </c>
      <c r="EM21" s="88">
        <v>4611455</v>
      </c>
      <c r="EN21" s="88">
        <v>4611455</v>
      </c>
      <c r="EO21" s="88">
        <v>0</v>
      </c>
      <c r="EP21" s="88">
        <v>0</v>
      </c>
      <c r="EQ21" s="88">
        <v>0</v>
      </c>
      <c r="ER21" s="88">
        <v>0</v>
      </c>
      <c r="ES21" s="88">
        <v>0</v>
      </c>
      <c r="ET21" s="88">
        <v>0</v>
      </c>
      <c r="EU21" s="88">
        <v>0</v>
      </c>
      <c r="EV21" s="88">
        <v>0</v>
      </c>
      <c r="EW21" s="88">
        <v>222729</v>
      </c>
      <c r="EX21" s="132">
        <v>222729</v>
      </c>
      <c r="EY21" s="91">
        <v>222729</v>
      </c>
      <c r="EZ21" s="115">
        <v>944289</v>
      </c>
      <c r="FA21" s="88">
        <v>2746544</v>
      </c>
      <c r="FB21" s="88">
        <v>3690833</v>
      </c>
      <c r="FC21" s="88">
        <v>453454</v>
      </c>
      <c r="FD21" s="88">
        <v>6028885</v>
      </c>
      <c r="FE21" s="88">
        <v>12515325</v>
      </c>
      <c r="FF21" s="88">
        <v>10285576</v>
      </c>
      <c r="FG21" s="88">
        <v>9520082</v>
      </c>
      <c r="FH21" s="88">
        <v>8396474</v>
      </c>
      <c r="FI21" s="88">
        <v>47199796</v>
      </c>
      <c r="FJ21" s="88">
        <v>50890629</v>
      </c>
      <c r="FK21" s="88">
        <v>720630</v>
      </c>
      <c r="FL21" s="88">
        <v>1711962</v>
      </c>
      <c r="FM21" s="88">
        <v>2432592</v>
      </c>
      <c r="FN21" s="88">
        <v>403911</v>
      </c>
      <c r="FO21" s="88">
        <v>4487238</v>
      </c>
      <c r="FP21" s="88">
        <v>10479897</v>
      </c>
      <c r="FQ21" s="88">
        <v>8810712</v>
      </c>
      <c r="FR21" s="88">
        <v>8549559</v>
      </c>
      <c r="FS21" s="88">
        <v>8076096</v>
      </c>
      <c r="FT21" s="88">
        <v>40807413</v>
      </c>
      <c r="FU21" s="88">
        <v>43240005</v>
      </c>
      <c r="FV21" s="88">
        <v>43659</v>
      </c>
      <c r="FW21" s="88">
        <v>140887</v>
      </c>
      <c r="FX21" s="88">
        <v>184546</v>
      </c>
      <c r="FY21" s="88">
        <v>10843</v>
      </c>
      <c r="FZ21" s="88">
        <v>458319</v>
      </c>
      <c r="GA21" s="88">
        <v>633498</v>
      </c>
      <c r="GB21" s="88">
        <v>461962</v>
      </c>
      <c r="GC21" s="88">
        <v>422693</v>
      </c>
      <c r="GD21" s="88">
        <v>142718</v>
      </c>
      <c r="GE21" s="88">
        <v>2130033</v>
      </c>
      <c r="GF21" s="88">
        <v>2314579</v>
      </c>
      <c r="GG21" s="88">
        <v>180000</v>
      </c>
      <c r="GH21" s="88">
        <v>893695</v>
      </c>
      <c r="GI21" s="88">
        <v>1073695</v>
      </c>
      <c r="GJ21" s="88">
        <v>38700</v>
      </c>
      <c r="GK21" s="88">
        <v>1083328</v>
      </c>
      <c r="GL21" s="88">
        <v>1401930</v>
      </c>
      <c r="GM21" s="88">
        <v>1012902</v>
      </c>
      <c r="GN21" s="88">
        <v>547830</v>
      </c>
      <c r="GO21" s="88">
        <v>177660</v>
      </c>
      <c r="GP21" s="88">
        <v>4262350</v>
      </c>
      <c r="GQ21" s="132">
        <v>5336045</v>
      </c>
      <c r="GR21" s="87">
        <v>676907</v>
      </c>
      <c r="GS21" s="88">
        <v>3444970</v>
      </c>
      <c r="GT21" s="88">
        <v>4121877</v>
      </c>
      <c r="GU21" s="88">
        <v>552379</v>
      </c>
      <c r="GV21" s="88">
        <v>8779479</v>
      </c>
      <c r="GW21" s="88">
        <v>16421124</v>
      </c>
      <c r="GX21" s="88">
        <v>14969708</v>
      </c>
      <c r="GY21" s="88">
        <v>23005209</v>
      </c>
      <c r="GZ21" s="88">
        <v>11812131</v>
      </c>
      <c r="HA21" s="132">
        <v>75540030</v>
      </c>
      <c r="HB21" s="91">
        <v>79661907</v>
      </c>
      <c r="HC21" s="115">
        <v>2321704</v>
      </c>
      <c r="HD21" s="88">
        <v>3367976</v>
      </c>
      <c r="HE21" s="88">
        <v>5689680</v>
      </c>
      <c r="HF21" s="88">
        <v>2765707</v>
      </c>
      <c r="HG21" s="88">
        <v>14432682</v>
      </c>
      <c r="HH21" s="88">
        <v>15543670</v>
      </c>
      <c r="HI21" s="88">
        <v>11583477</v>
      </c>
      <c r="HJ21" s="88">
        <v>7788000</v>
      </c>
      <c r="HK21" s="88">
        <v>5605510</v>
      </c>
      <c r="HL21" s="132">
        <v>57719046</v>
      </c>
      <c r="HM21" s="116">
        <v>63408726</v>
      </c>
    </row>
    <row r="22" spans="1:221" s="74" customFormat="1" ht="18" customHeight="1">
      <c r="A22" s="87" t="s">
        <v>27</v>
      </c>
      <c r="B22" s="115">
        <v>20770426</v>
      </c>
      <c r="C22" s="115">
        <v>31388790</v>
      </c>
      <c r="D22" s="115">
        <v>52159216</v>
      </c>
      <c r="E22" s="88">
        <v>26494683</v>
      </c>
      <c r="F22" s="88">
        <v>227945494</v>
      </c>
      <c r="G22" s="88">
        <v>199591680</v>
      </c>
      <c r="H22" s="88">
        <v>207468513</v>
      </c>
      <c r="I22" s="88">
        <v>196372847</v>
      </c>
      <c r="J22" s="88">
        <v>170909276</v>
      </c>
      <c r="K22" s="132">
        <v>1028782493</v>
      </c>
      <c r="L22" s="91">
        <v>1080941709</v>
      </c>
      <c r="M22" s="87">
        <v>8587465</v>
      </c>
      <c r="N22" s="88">
        <v>10365766</v>
      </c>
      <c r="O22" s="88">
        <v>18953231</v>
      </c>
      <c r="P22" s="88">
        <v>11380576</v>
      </c>
      <c r="Q22" s="88">
        <v>83223391</v>
      </c>
      <c r="R22" s="88">
        <v>74384107</v>
      </c>
      <c r="S22" s="88">
        <v>76705749</v>
      </c>
      <c r="T22" s="88">
        <v>85687190</v>
      </c>
      <c r="U22" s="88">
        <v>102821370</v>
      </c>
      <c r="V22" s="88">
        <v>434202383</v>
      </c>
      <c r="W22" s="88">
        <v>453155614</v>
      </c>
      <c r="X22" s="88">
        <v>8002533</v>
      </c>
      <c r="Y22" s="88">
        <v>9221688</v>
      </c>
      <c r="Z22" s="88">
        <v>17224221</v>
      </c>
      <c r="AA22" s="88">
        <v>10445134</v>
      </c>
      <c r="AB22" s="88">
        <v>72159661</v>
      </c>
      <c r="AC22" s="88">
        <v>61049992</v>
      </c>
      <c r="AD22" s="88">
        <v>59244341</v>
      </c>
      <c r="AE22" s="88">
        <v>61577769</v>
      </c>
      <c r="AF22" s="88">
        <v>69290862</v>
      </c>
      <c r="AG22" s="88">
        <v>333767759</v>
      </c>
      <c r="AH22" s="88">
        <v>350991980</v>
      </c>
      <c r="AI22" s="88">
        <v>0</v>
      </c>
      <c r="AJ22" s="88">
        <v>32957</v>
      </c>
      <c r="AK22" s="88">
        <v>32957</v>
      </c>
      <c r="AL22" s="88">
        <v>0</v>
      </c>
      <c r="AM22" s="88">
        <v>337410</v>
      </c>
      <c r="AN22" s="88">
        <v>1085400</v>
      </c>
      <c r="AO22" s="88">
        <v>3890259</v>
      </c>
      <c r="AP22" s="88">
        <v>9125996</v>
      </c>
      <c r="AQ22" s="88">
        <v>16178241</v>
      </c>
      <c r="AR22" s="88">
        <v>30617306</v>
      </c>
      <c r="AS22" s="88">
        <v>30650263</v>
      </c>
      <c r="AT22" s="88">
        <v>413662</v>
      </c>
      <c r="AU22" s="88">
        <v>804941</v>
      </c>
      <c r="AV22" s="88">
        <v>1218603</v>
      </c>
      <c r="AW22" s="88">
        <v>613242</v>
      </c>
      <c r="AX22" s="88">
        <v>7261106</v>
      </c>
      <c r="AY22" s="88">
        <v>8554380</v>
      </c>
      <c r="AZ22" s="88">
        <v>9446793</v>
      </c>
      <c r="BA22" s="88">
        <v>10663698</v>
      </c>
      <c r="BB22" s="88">
        <v>12925325</v>
      </c>
      <c r="BC22" s="88">
        <v>49464544</v>
      </c>
      <c r="BD22" s="88">
        <v>50683147</v>
      </c>
      <c r="BE22" s="88">
        <v>0</v>
      </c>
      <c r="BF22" s="88">
        <v>0</v>
      </c>
      <c r="BG22" s="88">
        <v>0</v>
      </c>
      <c r="BH22" s="88">
        <v>0</v>
      </c>
      <c r="BI22" s="88">
        <v>112354</v>
      </c>
      <c r="BJ22" s="88">
        <v>355655</v>
      </c>
      <c r="BK22" s="88">
        <v>195236</v>
      </c>
      <c r="BL22" s="88">
        <v>422907</v>
      </c>
      <c r="BM22" s="88">
        <v>521262</v>
      </c>
      <c r="BN22" s="88">
        <v>1607414</v>
      </c>
      <c r="BO22" s="88">
        <v>1607414</v>
      </c>
      <c r="BP22" s="88">
        <v>171270</v>
      </c>
      <c r="BQ22" s="88">
        <v>306180</v>
      </c>
      <c r="BR22" s="88">
        <v>477450</v>
      </c>
      <c r="BS22" s="88">
        <v>322200</v>
      </c>
      <c r="BT22" s="88">
        <v>3352860</v>
      </c>
      <c r="BU22" s="88">
        <v>3338680</v>
      </c>
      <c r="BV22" s="88">
        <v>3929120</v>
      </c>
      <c r="BW22" s="88">
        <v>3896820</v>
      </c>
      <c r="BX22" s="88">
        <v>3905680</v>
      </c>
      <c r="BY22" s="88">
        <v>18745360</v>
      </c>
      <c r="BZ22" s="88">
        <v>19222810</v>
      </c>
      <c r="CA22" s="88">
        <v>4079768</v>
      </c>
      <c r="CB22" s="88">
        <v>9474026</v>
      </c>
      <c r="CC22" s="88">
        <v>13553794</v>
      </c>
      <c r="CD22" s="88">
        <v>4694485</v>
      </c>
      <c r="CE22" s="88">
        <v>54311450</v>
      </c>
      <c r="CF22" s="88">
        <v>51410723</v>
      </c>
      <c r="CG22" s="88">
        <v>45217679</v>
      </c>
      <c r="CH22" s="88">
        <v>31609047</v>
      </c>
      <c r="CI22" s="88">
        <v>13905662</v>
      </c>
      <c r="CJ22" s="88">
        <v>201149046</v>
      </c>
      <c r="CK22" s="88">
        <v>214702840</v>
      </c>
      <c r="CL22" s="88">
        <v>3577098</v>
      </c>
      <c r="CM22" s="88">
        <v>8046674</v>
      </c>
      <c r="CN22" s="88">
        <v>11623772</v>
      </c>
      <c r="CO22" s="88">
        <v>4072928</v>
      </c>
      <c r="CP22" s="88">
        <v>45478354</v>
      </c>
      <c r="CQ22" s="88">
        <v>43393087</v>
      </c>
      <c r="CR22" s="88">
        <v>35809896</v>
      </c>
      <c r="CS22" s="88">
        <v>24772364</v>
      </c>
      <c r="CT22" s="88">
        <v>10281035</v>
      </c>
      <c r="CU22" s="88">
        <v>163807664</v>
      </c>
      <c r="CV22" s="88">
        <v>175431436</v>
      </c>
      <c r="CW22" s="88">
        <v>502670</v>
      </c>
      <c r="CX22" s="88">
        <v>1427352</v>
      </c>
      <c r="CY22" s="88">
        <v>1930022</v>
      </c>
      <c r="CZ22" s="88">
        <v>621557</v>
      </c>
      <c r="DA22" s="88">
        <v>8833096</v>
      </c>
      <c r="DB22" s="88">
        <v>8017636</v>
      </c>
      <c r="DC22" s="88">
        <v>9407783</v>
      </c>
      <c r="DD22" s="88">
        <v>6836683</v>
      </c>
      <c r="DE22" s="88">
        <v>3624627</v>
      </c>
      <c r="DF22" s="88">
        <v>37341382</v>
      </c>
      <c r="DG22" s="91">
        <v>39271404</v>
      </c>
      <c r="DH22" s="115">
        <v>102165</v>
      </c>
      <c r="DI22" s="88">
        <v>161058</v>
      </c>
      <c r="DJ22" s="88">
        <v>263223</v>
      </c>
      <c r="DK22" s="88">
        <v>90550</v>
      </c>
      <c r="DL22" s="88">
        <v>5319777</v>
      </c>
      <c r="DM22" s="88">
        <v>7106921</v>
      </c>
      <c r="DN22" s="88">
        <v>12920970</v>
      </c>
      <c r="DO22" s="88">
        <v>13366322</v>
      </c>
      <c r="DP22" s="88">
        <v>10082487</v>
      </c>
      <c r="DQ22" s="115">
        <v>48887027</v>
      </c>
      <c r="DR22" s="115">
        <v>49150250</v>
      </c>
      <c r="DS22" s="115">
        <v>102165</v>
      </c>
      <c r="DT22" s="88">
        <v>54799</v>
      </c>
      <c r="DU22" s="88">
        <v>156964</v>
      </c>
      <c r="DV22" s="88">
        <v>90550</v>
      </c>
      <c r="DW22" s="88">
        <v>4539765</v>
      </c>
      <c r="DX22" s="88">
        <v>5826834</v>
      </c>
      <c r="DY22" s="88">
        <v>11273223</v>
      </c>
      <c r="DZ22" s="88">
        <v>11027289</v>
      </c>
      <c r="EA22" s="88">
        <v>8600988</v>
      </c>
      <c r="EB22" s="88">
        <v>41358649</v>
      </c>
      <c r="EC22" s="88">
        <v>41515613</v>
      </c>
      <c r="ED22" s="88">
        <v>0</v>
      </c>
      <c r="EE22" s="88">
        <v>106259</v>
      </c>
      <c r="EF22" s="88">
        <v>106259</v>
      </c>
      <c r="EG22" s="88">
        <v>0</v>
      </c>
      <c r="EH22" s="88">
        <v>718488</v>
      </c>
      <c r="EI22" s="88">
        <v>1280087</v>
      </c>
      <c r="EJ22" s="88">
        <v>1647747</v>
      </c>
      <c r="EK22" s="88">
        <v>1839969</v>
      </c>
      <c r="EL22" s="88">
        <v>965021</v>
      </c>
      <c r="EM22" s="88">
        <v>6451312</v>
      </c>
      <c r="EN22" s="88">
        <v>6557571</v>
      </c>
      <c r="EO22" s="88">
        <v>0</v>
      </c>
      <c r="EP22" s="88">
        <v>0</v>
      </c>
      <c r="EQ22" s="88">
        <v>0</v>
      </c>
      <c r="ER22" s="88">
        <v>0</v>
      </c>
      <c r="ES22" s="88">
        <v>61524</v>
      </c>
      <c r="ET22" s="88">
        <v>0</v>
      </c>
      <c r="EU22" s="88">
        <v>0</v>
      </c>
      <c r="EV22" s="88">
        <v>499064</v>
      </c>
      <c r="EW22" s="88">
        <v>516478</v>
      </c>
      <c r="EX22" s="132">
        <v>1077066</v>
      </c>
      <c r="EY22" s="91">
        <v>1077066</v>
      </c>
      <c r="EZ22" s="115">
        <v>2354477</v>
      </c>
      <c r="FA22" s="88">
        <v>3304769</v>
      </c>
      <c r="FB22" s="88">
        <v>5659246</v>
      </c>
      <c r="FC22" s="88">
        <v>1947076</v>
      </c>
      <c r="FD22" s="88">
        <v>12073351</v>
      </c>
      <c r="FE22" s="88">
        <v>15691277</v>
      </c>
      <c r="FF22" s="88">
        <v>16001203</v>
      </c>
      <c r="FG22" s="88">
        <v>16033647</v>
      </c>
      <c r="FH22" s="88">
        <v>13311699</v>
      </c>
      <c r="FI22" s="88">
        <v>75058253</v>
      </c>
      <c r="FJ22" s="88">
        <v>80717499</v>
      </c>
      <c r="FK22" s="88">
        <v>695421</v>
      </c>
      <c r="FL22" s="88">
        <v>1424889</v>
      </c>
      <c r="FM22" s="88">
        <v>2120310</v>
      </c>
      <c r="FN22" s="88">
        <v>1051938</v>
      </c>
      <c r="FO22" s="88">
        <v>9494190</v>
      </c>
      <c r="FP22" s="88">
        <v>12798567</v>
      </c>
      <c r="FQ22" s="88">
        <v>14078277</v>
      </c>
      <c r="FR22" s="88">
        <v>13839822</v>
      </c>
      <c r="FS22" s="88">
        <v>12374181</v>
      </c>
      <c r="FT22" s="88">
        <v>63636975</v>
      </c>
      <c r="FU22" s="88">
        <v>65757285</v>
      </c>
      <c r="FV22" s="88">
        <v>192889</v>
      </c>
      <c r="FW22" s="88">
        <v>273041</v>
      </c>
      <c r="FX22" s="88">
        <v>465930</v>
      </c>
      <c r="FY22" s="88">
        <v>201558</v>
      </c>
      <c r="FZ22" s="88">
        <v>593461</v>
      </c>
      <c r="GA22" s="88">
        <v>594827</v>
      </c>
      <c r="GB22" s="88">
        <v>728469</v>
      </c>
      <c r="GC22" s="88">
        <v>793454</v>
      </c>
      <c r="GD22" s="88">
        <v>465251</v>
      </c>
      <c r="GE22" s="88">
        <v>3377020</v>
      </c>
      <c r="GF22" s="88">
        <v>3842950</v>
      </c>
      <c r="GG22" s="88">
        <v>1466167</v>
      </c>
      <c r="GH22" s="88">
        <v>1606839</v>
      </c>
      <c r="GI22" s="88">
        <v>3073006</v>
      </c>
      <c r="GJ22" s="88">
        <v>693580</v>
      </c>
      <c r="GK22" s="88">
        <v>1985700</v>
      </c>
      <c r="GL22" s="88">
        <v>2297883</v>
      </c>
      <c r="GM22" s="88">
        <v>1194457</v>
      </c>
      <c r="GN22" s="88">
        <v>1400371</v>
      </c>
      <c r="GO22" s="88">
        <v>472267</v>
      </c>
      <c r="GP22" s="88">
        <v>8044258</v>
      </c>
      <c r="GQ22" s="132">
        <v>11117264</v>
      </c>
      <c r="GR22" s="87">
        <v>2223135</v>
      </c>
      <c r="GS22" s="88">
        <v>4758363</v>
      </c>
      <c r="GT22" s="88">
        <v>6981498</v>
      </c>
      <c r="GU22" s="88">
        <v>2016251</v>
      </c>
      <c r="GV22" s="88">
        <v>42386568</v>
      </c>
      <c r="GW22" s="88">
        <v>32780299</v>
      </c>
      <c r="GX22" s="88">
        <v>39228835</v>
      </c>
      <c r="GY22" s="88">
        <v>36932525</v>
      </c>
      <c r="GZ22" s="88">
        <v>21553210</v>
      </c>
      <c r="HA22" s="132">
        <v>174897688</v>
      </c>
      <c r="HB22" s="91">
        <v>181879186</v>
      </c>
      <c r="HC22" s="115">
        <v>3423416</v>
      </c>
      <c r="HD22" s="88">
        <v>3324808</v>
      </c>
      <c r="HE22" s="88">
        <v>6748224</v>
      </c>
      <c r="HF22" s="88">
        <v>6365745</v>
      </c>
      <c r="HG22" s="88">
        <v>30630957</v>
      </c>
      <c r="HH22" s="88">
        <v>18218353</v>
      </c>
      <c r="HI22" s="88">
        <v>17394077</v>
      </c>
      <c r="HJ22" s="88">
        <v>12744116</v>
      </c>
      <c r="HK22" s="88">
        <v>9234848</v>
      </c>
      <c r="HL22" s="132">
        <v>94588096</v>
      </c>
      <c r="HM22" s="116">
        <v>101336320</v>
      </c>
    </row>
    <row r="23" spans="1:221" s="74" customFormat="1" ht="18" customHeight="1">
      <c r="A23" s="87" t="s">
        <v>28</v>
      </c>
      <c r="B23" s="115">
        <v>7334251</v>
      </c>
      <c r="C23" s="115">
        <v>14417358</v>
      </c>
      <c r="D23" s="115">
        <v>21751609</v>
      </c>
      <c r="E23" s="88">
        <v>13530472</v>
      </c>
      <c r="F23" s="88">
        <v>86784237</v>
      </c>
      <c r="G23" s="88">
        <v>107137636</v>
      </c>
      <c r="H23" s="88">
        <v>114920400</v>
      </c>
      <c r="I23" s="88">
        <v>104757241</v>
      </c>
      <c r="J23" s="88">
        <v>77685237</v>
      </c>
      <c r="K23" s="132">
        <v>504815223</v>
      </c>
      <c r="L23" s="91">
        <v>526566832</v>
      </c>
      <c r="M23" s="87">
        <v>4087068</v>
      </c>
      <c r="N23" s="88">
        <v>6015693</v>
      </c>
      <c r="O23" s="88">
        <v>10102761</v>
      </c>
      <c r="P23" s="88">
        <v>6756371</v>
      </c>
      <c r="Q23" s="88">
        <v>39102254</v>
      </c>
      <c r="R23" s="88">
        <v>46231178</v>
      </c>
      <c r="S23" s="88">
        <v>46444688</v>
      </c>
      <c r="T23" s="88">
        <v>49788811</v>
      </c>
      <c r="U23" s="88">
        <v>47695892</v>
      </c>
      <c r="V23" s="88">
        <v>236019194</v>
      </c>
      <c r="W23" s="88">
        <v>246121955</v>
      </c>
      <c r="X23" s="88">
        <v>3982465</v>
      </c>
      <c r="Y23" s="88">
        <v>5388041</v>
      </c>
      <c r="Z23" s="88">
        <v>9370506</v>
      </c>
      <c r="AA23" s="88">
        <v>6543762</v>
      </c>
      <c r="AB23" s="88">
        <v>34880250</v>
      </c>
      <c r="AC23" s="88">
        <v>40019599</v>
      </c>
      <c r="AD23" s="88">
        <v>37988267</v>
      </c>
      <c r="AE23" s="88">
        <v>38658453</v>
      </c>
      <c r="AF23" s="88">
        <v>30947247</v>
      </c>
      <c r="AG23" s="88">
        <v>189037578</v>
      </c>
      <c r="AH23" s="88">
        <v>198408084</v>
      </c>
      <c r="AI23" s="88">
        <v>0</v>
      </c>
      <c r="AJ23" s="88">
        <v>74153</v>
      </c>
      <c r="AK23" s="88">
        <v>74153</v>
      </c>
      <c r="AL23" s="88">
        <v>0</v>
      </c>
      <c r="AM23" s="88">
        <v>301500</v>
      </c>
      <c r="AN23" s="88">
        <v>768222</v>
      </c>
      <c r="AO23" s="88">
        <v>1783674</v>
      </c>
      <c r="AP23" s="88">
        <v>4547103</v>
      </c>
      <c r="AQ23" s="88">
        <v>8325054</v>
      </c>
      <c r="AR23" s="88">
        <v>15725553</v>
      </c>
      <c r="AS23" s="88">
        <v>15799706</v>
      </c>
      <c r="AT23" s="88">
        <v>51053</v>
      </c>
      <c r="AU23" s="88">
        <v>453149</v>
      </c>
      <c r="AV23" s="88">
        <v>504202</v>
      </c>
      <c r="AW23" s="88">
        <v>140908</v>
      </c>
      <c r="AX23" s="88">
        <v>2976091</v>
      </c>
      <c r="AY23" s="88">
        <v>4013550</v>
      </c>
      <c r="AZ23" s="88">
        <v>5126034</v>
      </c>
      <c r="BA23" s="88">
        <v>4907566</v>
      </c>
      <c r="BB23" s="88">
        <v>6879303</v>
      </c>
      <c r="BC23" s="88">
        <v>24043452</v>
      </c>
      <c r="BD23" s="88">
        <v>24547654</v>
      </c>
      <c r="BE23" s="88">
        <v>0</v>
      </c>
      <c r="BF23" s="88">
        <v>0</v>
      </c>
      <c r="BG23" s="88">
        <v>0</v>
      </c>
      <c r="BH23" s="88">
        <v>28861</v>
      </c>
      <c r="BI23" s="88">
        <v>14713</v>
      </c>
      <c r="BJ23" s="88">
        <v>127327</v>
      </c>
      <c r="BK23" s="88">
        <v>156753</v>
      </c>
      <c r="BL23" s="88">
        <v>233529</v>
      </c>
      <c r="BM23" s="88">
        <v>127328</v>
      </c>
      <c r="BN23" s="88">
        <v>688511</v>
      </c>
      <c r="BO23" s="88">
        <v>688511</v>
      </c>
      <c r="BP23" s="88">
        <v>53550</v>
      </c>
      <c r="BQ23" s="88">
        <v>100350</v>
      </c>
      <c r="BR23" s="88">
        <v>153900</v>
      </c>
      <c r="BS23" s="88">
        <v>42840</v>
      </c>
      <c r="BT23" s="88">
        <v>929700</v>
      </c>
      <c r="BU23" s="88">
        <v>1302480</v>
      </c>
      <c r="BV23" s="88">
        <v>1389960</v>
      </c>
      <c r="BW23" s="88">
        <v>1442160</v>
      </c>
      <c r="BX23" s="88">
        <v>1416960</v>
      </c>
      <c r="BY23" s="88">
        <v>6524100</v>
      </c>
      <c r="BZ23" s="88">
        <v>6678000</v>
      </c>
      <c r="CA23" s="88">
        <v>1202333</v>
      </c>
      <c r="CB23" s="88">
        <v>4297089</v>
      </c>
      <c r="CC23" s="88">
        <v>5499422</v>
      </c>
      <c r="CD23" s="88">
        <v>1721458</v>
      </c>
      <c r="CE23" s="88">
        <v>20327800</v>
      </c>
      <c r="CF23" s="88">
        <v>29350069</v>
      </c>
      <c r="CG23" s="88">
        <v>31692063</v>
      </c>
      <c r="CH23" s="88">
        <v>21004008</v>
      </c>
      <c r="CI23" s="88">
        <v>5646461</v>
      </c>
      <c r="CJ23" s="88">
        <v>109741859</v>
      </c>
      <c r="CK23" s="88">
        <v>115241281</v>
      </c>
      <c r="CL23" s="88">
        <v>1176669</v>
      </c>
      <c r="CM23" s="88">
        <v>3588804</v>
      </c>
      <c r="CN23" s="88">
        <v>4765473</v>
      </c>
      <c r="CO23" s="88">
        <v>1500832</v>
      </c>
      <c r="CP23" s="88">
        <v>17873130</v>
      </c>
      <c r="CQ23" s="88">
        <v>26380839</v>
      </c>
      <c r="CR23" s="88">
        <v>27676585</v>
      </c>
      <c r="CS23" s="88">
        <v>18340572</v>
      </c>
      <c r="CT23" s="88">
        <v>4952821</v>
      </c>
      <c r="CU23" s="88">
        <v>96724779</v>
      </c>
      <c r="CV23" s="88">
        <v>101490252</v>
      </c>
      <c r="CW23" s="88">
        <v>25664</v>
      </c>
      <c r="CX23" s="88">
        <v>708285</v>
      </c>
      <c r="CY23" s="88">
        <v>733949</v>
      </c>
      <c r="CZ23" s="88">
        <v>220626</v>
      </c>
      <c r="DA23" s="88">
        <v>2454670</v>
      </c>
      <c r="DB23" s="88">
        <v>2969230</v>
      </c>
      <c r="DC23" s="88">
        <v>4015478</v>
      </c>
      <c r="DD23" s="88">
        <v>2663436</v>
      </c>
      <c r="DE23" s="88">
        <v>693640</v>
      </c>
      <c r="DF23" s="88">
        <v>13017080</v>
      </c>
      <c r="DG23" s="91">
        <v>13751029</v>
      </c>
      <c r="DH23" s="115">
        <v>0</v>
      </c>
      <c r="DI23" s="88">
        <v>123377</v>
      </c>
      <c r="DJ23" s="88">
        <v>123377</v>
      </c>
      <c r="DK23" s="88">
        <v>0</v>
      </c>
      <c r="DL23" s="88">
        <v>1178454</v>
      </c>
      <c r="DM23" s="88">
        <v>2817107</v>
      </c>
      <c r="DN23" s="88">
        <v>6390520</v>
      </c>
      <c r="DO23" s="88">
        <v>6197272</v>
      </c>
      <c r="DP23" s="88">
        <v>3633689</v>
      </c>
      <c r="DQ23" s="115">
        <v>20217042</v>
      </c>
      <c r="DR23" s="115">
        <v>20340419</v>
      </c>
      <c r="DS23" s="115">
        <v>0</v>
      </c>
      <c r="DT23" s="88">
        <v>90969</v>
      </c>
      <c r="DU23" s="88">
        <v>90969</v>
      </c>
      <c r="DV23" s="88">
        <v>0</v>
      </c>
      <c r="DW23" s="88">
        <v>1084593</v>
      </c>
      <c r="DX23" s="88">
        <v>2488012</v>
      </c>
      <c r="DY23" s="88">
        <v>5258984</v>
      </c>
      <c r="DZ23" s="88">
        <v>5073484</v>
      </c>
      <c r="EA23" s="88">
        <v>3039828</v>
      </c>
      <c r="EB23" s="88">
        <v>16944901</v>
      </c>
      <c r="EC23" s="88">
        <v>17035870</v>
      </c>
      <c r="ED23" s="88">
        <v>0</v>
      </c>
      <c r="EE23" s="88">
        <v>32408</v>
      </c>
      <c r="EF23" s="88">
        <v>32408</v>
      </c>
      <c r="EG23" s="88">
        <v>0</v>
      </c>
      <c r="EH23" s="88">
        <v>93861</v>
      </c>
      <c r="EI23" s="88">
        <v>329095</v>
      </c>
      <c r="EJ23" s="88">
        <v>1131536</v>
      </c>
      <c r="EK23" s="88">
        <v>1123788</v>
      </c>
      <c r="EL23" s="88">
        <v>593861</v>
      </c>
      <c r="EM23" s="88">
        <v>3272141</v>
      </c>
      <c r="EN23" s="88">
        <v>3304549</v>
      </c>
      <c r="EO23" s="88">
        <v>0</v>
      </c>
      <c r="EP23" s="88">
        <v>0</v>
      </c>
      <c r="EQ23" s="88">
        <v>0</v>
      </c>
      <c r="ER23" s="88">
        <v>0</v>
      </c>
      <c r="ES23" s="88">
        <v>0</v>
      </c>
      <c r="ET23" s="88">
        <v>0</v>
      </c>
      <c r="EU23" s="88">
        <v>0</v>
      </c>
      <c r="EV23" s="88">
        <v>0</v>
      </c>
      <c r="EW23" s="88">
        <v>0</v>
      </c>
      <c r="EX23" s="132">
        <v>0</v>
      </c>
      <c r="EY23" s="91">
        <v>0</v>
      </c>
      <c r="EZ23" s="115">
        <v>311668</v>
      </c>
      <c r="FA23" s="88">
        <v>1692182</v>
      </c>
      <c r="FB23" s="88">
        <v>2003850</v>
      </c>
      <c r="FC23" s="88">
        <v>1186866</v>
      </c>
      <c r="FD23" s="88">
        <v>4973720</v>
      </c>
      <c r="FE23" s="88">
        <v>9620891</v>
      </c>
      <c r="FF23" s="88">
        <v>9435319</v>
      </c>
      <c r="FG23" s="88">
        <v>8348221</v>
      </c>
      <c r="FH23" s="88">
        <v>6996155</v>
      </c>
      <c r="FI23" s="88">
        <v>40561172</v>
      </c>
      <c r="FJ23" s="88">
        <v>42565022</v>
      </c>
      <c r="FK23" s="88">
        <v>232155</v>
      </c>
      <c r="FL23" s="88">
        <v>584190</v>
      </c>
      <c r="FM23" s="88">
        <v>816345</v>
      </c>
      <c r="FN23" s="88">
        <v>635670</v>
      </c>
      <c r="FO23" s="88">
        <v>3639393</v>
      </c>
      <c r="FP23" s="88">
        <v>8252586</v>
      </c>
      <c r="FQ23" s="88">
        <v>7828479</v>
      </c>
      <c r="FR23" s="88">
        <v>7713333</v>
      </c>
      <c r="FS23" s="88">
        <v>6336396</v>
      </c>
      <c r="FT23" s="88">
        <v>34405857</v>
      </c>
      <c r="FU23" s="88">
        <v>35222202</v>
      </c>
      <c r="FV23" s="88">
        <v>45313</v>
      </c>
      <c r="FW23" s="88">
        <v>36004</v>
      </c>
      <c r="FX23" s="88">
        <v>81317</v>
      </c>
      <c r="FY23" s="88">
        <v>100170</v>
      </c>
      <c r="FZ23" s="88">
        <v>227416</v>
      </c>
      <c r="GA23" s="88">
        <v>268840</v>
      </c>
      <c r="GB23" s="88">
        <v>381505</v>
      </c>
      <c r="GC23" s="88">
        <v>290680</v>
      </c>
      <c r="GD23" s="88">
        <v>185774</v>
      </c>
      <c r="GE23" s="88">
        <v>1454385</v>
      </c>
      <c r="GF23" s="88">
        <v>1535702</v>
      </c>
      <c r="GG23" s="88">
        <v>34200</v>
      </c>
      <c r="GH23" s="88">
        <v>1071988</v>
      </c>
      <c r="GI23" s="88">
        <v>1106188</v>
      </c>
      <c r="GJ23" s="88">
        <v>451026</v>
      </c>
      <c r="GK23" s="88">
        <v>1106911</v>
      </c>
      <c r="GL23" s="88">
        <v>1099465</v>
      </c>
      <c r="GM23" s="88">
        <v>1225335</v>
      </c>
      <c r="GN23" s="88">
        <v>344208</v>
      </c>
      <c r="GO23" s="88">
        <v>473985</v>
      </c>
      <c r="GP23" s="88">
        <v>4700930</v>
      </c>
      <c r="GQ23" s="132">
        <v>5807118</v>
      </c>
      <c r="GR23" s="87">
        <v>173746</v>
      </c>
      <c r="GS23" s="88">
        <v>580249</v>
      </c>
      <c r="GT23" s="88">
        <v>753995</v>
      </c>
      <c r="GU23" s="88">
        <v>314068</v>
      </c>
      <c r="GV23" s="88">
        <v>7926187</v>
      </c>
      <c r="GW23" s="88">
        <v>8327865</v>
      </c>
      <c r="GX23" s="88">
        <v>10237290</v>
      </c>
      <c r="GY23" s="88">
        <v>12414787</v>
      </c>
      <c r="GZ23" s="88">
        <v>9456386</v>
      </c>
      <c r="HA23" s="132">
        <v>48676583</v>
      </c>
      <c r="HB23" s="91">
        <v>49430578</v>
      </c>
      <c r="HC23" s="115">
        <v>1559436</v>
      </c>
      <c r="HD23" s="88">
        <v>1708768</v>
      </c>
      <c r="HE23" s="88">
        <v>3268204</v>
      </c>
      <c r="HF23" s="88">
        <v>3551709</v>
      </c>
      <c r="HG23" s="88">
        <v>13275822</v>
      </c>
      <c r="HH23" s="88">
        <v>10790526</v>
      </c>
      <c r="HI23" s="88">
        <v>10720520</v>
      </c>
      <c r="HJ23" s="88">
        <v>7004142</v>
      </c>
      <c r="HK23" s="88">
        <v>4256654</v>
      </c>
      <c r="HL23" s="132">
        <v>49599373</v>
      </c>
      <c r="HM23" s="116">
        <v>52867577</v>
      </c>
    </row>
    <row r="24" spans="1:221" s="74" customFormat="1" ht="18" customHeight="1">
      <c r="A24" s="87" t="s">
        <v>29</v>
      </c>
      <c r="B24" s="115">
        <v>33378155</v>
      </c>
      <c r="C24" s="115">
        <v>33182694</v>
      </c>
      <c r="D24" s="115">
        <v>66560849</v>
      </c>
      <c r="E24" s="88">
        <v>40269425</v>
      </c>
      <c r="F24" s="88">
        <v>113865542</v>
      </c>
      <c r="G24" s="88">
        <v>120125331</v>
      </c>
      <c r="H24" s="88">
        <v>125939977</v>
      </c>
      <c r="I24" s="88">
        <v>121381604</v>
      </c>
      <c r="J24" s="88">
        <v>97262862</v>
      </c>
      <c r="K24" s="132">
        <v>618844741</v>
      </c>
      <c r="L24" s="91">
        <v>685405590</v>
      </c>
      <c r="M24" s="87">
        <v>17421667</v>
      </c>
      <c r="N24" s="88">
        <v>13636445</v>
      </c>
      <c r="O24" s="88">
        <v>31058112</v>
      </c>
      <c r="P24" s="88">
        <v>19716612</v>
      </c>
      <c r="Q24" s="88">
        <v>52052119</v>
      </c>
      <c r="R24" s="88">
        <v>52271749</v>
      </c>
      <c r="S24" s="88">
        <v>53075551</v>
      </c>
      <c r="T24" s="88">
        <v>58791482</v>
      </c>
      <c r="U24" s="88">
        <v>60192149</v>
      </c>
      <c r="V24" s="88">
        <v>296099662</v>
      </c>
      <c r="W24" s="88">
        <v>327157774</v>
      </c>
      <c r="X24" s="88">
        <v>16370180</v>
      </c>
      <c r="Y24" s="88">
        <v>11918015</v>
      </c>
      <c r="Z24" s="88">
        <v>28288195</v>
      </c>
      <c r="AA24" s="88">
        <v>18618777</v>
      </c>
      <c r="AB24" s="88">
        <v>46788825</v>
      </c>
      <c r="AC24" s="88">
        <v>44853521</v>
      </c>
      <c r="AD24" s="88">
        <v>45345878</v>
      </c>
      <c r="AE24" s="88">
        <v>45121407</v>
      </c>
      <c r="AF24" s="88">
        <v>41488341</v>
      </c>
      <c r="AG24" s="88">
        <v>242216749</v>
      </c>
      <c r="AH24" s="88">
        <v>270504944</v>
      </c>
      <c r="AI24" s="88">
        <v>32957</v>
      </c>
      <c r="AJ24" s="88">
        <v>131364</v>
      </c>
      <c r="AK24" s="88">
        <v>164321</v>
      </c>
      <c r="AL24" s="88">
        <v>84420</v>
      </c>
      <c r="AM24" s="88">
        <v>615060</v>
      </c>
      <c r="AN24" s="88">
        <v>506520</v>
      </c>
      <c r="AO24" s="88">
        <v>1302471</v>
      </c>
      <c r="AP24" s="88">
        <v>4868181</v>
      </c>
      <c r="AQ24" s="88">
        <v>8703693</v>
      </c>
      <c r="AR24" s="88">
        <v>16080345</v>
      </c>
      <c r="AS24" s="88">
        <v>16244666</v>
      </c>
      <c r="AT24" s="88">
        <v>670500</v>
      </c>
      <c r="AU24" s="88">
        <v>1155966</v>
      </c>
      <c r="AV24" s="88">
        <v>1826466</v>
      </c>
      <c r="AW24" s="88">
        <v>586672</v>
      </c>
      <c r="AX24" s="88">
        <v>2939962</v>
      </c>
      <c r="AY24" s="88">
        <v>4908585</v>
      </c>
      <c r="AZ24" s="88">
        <v>3901585</v>
      </c>
      <c r="BA24" s="88">
        <v>6449760</v>
      </c>
      <c r="BB24" s="88">
        <v>7702722</v>
      </c>
      <c r="BC24" s="88">
        <v>26489286</v>
      </c>
      <c r="BD24" s="88">
        <v>28315752</v>
      </c>
      <c r="BE24" s="88">
        <v>0</v>
      </c>
      <c r="BF24" s="88">
        <v>0</v>
      </c>
      <c r="BG24" s="88">
        <v>0</v>
      </c>
      <c r="BH24" s="88">
        <v>28673</v>
      </c>
      <c r="BI24" s="88">
        <v>9432</v>
      </c>
      <c r="BJ24" s="88">
        <v>68933</v>
      </c>
      <c r="BK24" s="88">
        <v>81397</v>
      </c>
      <c r="BL24" s="88">
        <v>186374</v>
      </c>
      <c r="BM24" s="88">
        <v>164303</v>
      </c>
      <c r="BN24" s="88">
        <v>539112</v>
      </c>
      <c r="BO24" s="88">
        <v>539112</v>
      </c>
      <c r="BP24" s="88">
        <v>348030</v>
      </c>
      <c r="BQ24" s="88">
        <v>431100</v>
      </c>
      <c r="BR24" s="88">
        <v>779130</v>
      </c>
      <c r="BS24" s="88">
        <v>398070</v>
      </c>
      <c r="BT24" s="88">
        <v>1698840</v>
      </c>
      <c r="BU24" s="88">
        <v>1934190</v>
      </c>
      <c r="BV24" s="88">
        <v>2444220</v>
      </c>
      <c r="BW24" s="88">
        <v>2165760</v>
      </c>
      <c r="BX24" s="88">
        <v>2133090</v>
      </c>
      <c r="BY24" s="88">
        <v>10774170</v>
      </c>
      <c r="BZ24" s="88">
        <v>11553300</v>
      </c>
      <c r="CA24" s="88">
        <v>6636566</v>
      </c>
      <c r="CB24" s="88">
        <v>9960667</v>
      </c>
      <c r="CC24" s="88">
        <v>16597233</v>
      </c>
      <c r="CD24" s="88">
        <v>7272828</v>
      </c>
      <c r="CE24" s="88">
        <v>28945476</v>
      </c>
      <c r="CF24" s="88">
        <v>31597294</v>
      </c>
      <c r="CG24" s="88">
        <v>29694297</v>
      </c>
      <c r="CH24" s="88">
        <v>19827613</v>
      </c>
      <c r="CI24" s="88">
        <v>10161580</v>
      </c>
      <c r="CJ24" s="88">
        <v>127499088</v>
      </c>
      <c r="CK24" s="88">
        <v>144096321</v>
      </c>
      <c r="CL24" s="88">
        <v>5818821</v>
      </c>
      <c r="CM24" s="88">
        <v>7121536</v>
      </c>
      <c r="CN24" s="88">
        <v>12940357</v>
      </c>
      <c r="CO24" s="88">
        <v>5810014</v>
      </c>
      <c r="CP24" s="88">
        <v>25727116</v>
      </c>
      <c r="CQ24" s="88">
        <v>26885275</v>
      </c>
      <c r="CR24" s="88">
        <v>25520936</v>
      </c>
      <c r="CS24" s="88">
        <v>15766829</v>
      </c>
      <c r="CT24" s="88">
        <v>9161007</v>
      </c>
      <c r="CU24" s="88">
        <v>108871177</v>
      </c>
      <c r="CV24" s="88">
        <v>121811534</v>
      </c>
      <c r="CW24" s="88">
        <v>817745</v>
      </c>
      <c r="CX24" s="88">
        <v>2839131</v>
      </c>
      <c r="CY24" s="88">
        <v>3656876</v>
      </c>
      <c r="CZ24" s="88">
        <v>1462814</v>
      </c>
      <c r="DA24" s="88">
        <v>3218360</v>
      </c>
      <c r="DB24" s="88">
        <v>4712019</v>
      </c>
      <c r="DC24" s="88">
        <v>4173361</v>
      </c>
      <c r="DD24" s="88">
        <v>4060784</v>
      </c>
      <c r="DE24" s="88">
        <v>1000573</v>
      </c>
      <c r="DF24" s="88">
        <v>18627911</v>
      </c>
      <c r="DG24" s="91">
        <v>22284787</v>
      </c>
      <c r="DH24" s="115">
        <v>229946</v>
      </c>
      <c r="DI24" s="88">
        <v>300218</v>
      </c>
      <c r="DJ24" s="88">
        <v>530164</v>
      </c>
      <c r="DK24" s="88">
        <v>188551</v>
      </c>
      <c r="DL24" s="88">
        <v>2927315</v>
      </c>
      <c r="DM24" s="88">
        <v>5774506</v>
      </c>
      <c r="DN24" s="88">
        <v>7450680</v>
      </c>
      <c r="DO24" s="88">
        <v>8572430</v>
      </c>
      <c r="DP24" s="88">
        <v>5577513</v>
      </c>
      <c r="DQ24" s="115">
        <v>30490995</v>
      </c>
      <c r="DR24" s="115">
        <v>31021159</v>
      </c>
      <c r="DS24" s="115">
        <v>229946</v>
      </c>
      <c r="DT24" s="88">
        <v>300218</v>
      </c>
      <c r="DU24" s="88">
        <v>530164</v>
      </c>
      <c r="DV24" s="88">
        <v>131959</v>
      </c>
      <c r="DW24" s="88">
        <v>2853209</v>
      </c>
      <c r="DX24" s="88">
        <v>5415162</v>
      </c>
      <c r="DY24" s="88">
        <v>6941285</v>
      </c>
      <c r="DZ24" s="88">
        <v>7429536</v>
      </c>
      <c r="EA24" s="88">
        <v>4896841</v>
      </c>
      <c r="EB24" s="88">
        <v>27667992</v>
      </c>
      <c r="EC24" s="88">
        <v>28198156</v>
      </c>
      <c r="ED24" s="88">
        <v>0</v>
      </c>
      <c r="EE24" s="88">
        <v>0</v>
      </c>
      <c r="EF24" s="88">
        <v>0</v>
      </c>
      <c r="EG24" s="88">
        <v>56592</v>
      </c>
      <c r="EH24" s="88">
        <v>74106</v>
      </c>
      <c r="EI24" s="88">
        <v>359344</v>
      </c>
      <c r="EJ24" s="88">
        <v>509395</v>
      </c>
      <c r="EK24" s="88">
        <v>1142894</v>
      </c>
      <c r="EL24" s="88">
        <v>595473</v>
      </c>
      <c r="EM24" s="88">
        <v>2737804</v>
      </c>
      <c r="EN24" s="88">
        <v>2737804</v>
      </c>
      <c r="EO24" s="88">
        <v>0</v>
      </c>
      <c r="EP24" s="88">
        <v>0</v>
      </c>
      <c r="EQ24" s="88">
        <v>0</v>
      </c>
      <c r="ER24" s="88">
        <v>0</v>
      </c>
      <c r="ES24" s="88">
        <v>0</v>
      </c>
      <c r="ET24" s="88">
        <v>0</v>
      </c>
      <c r="EU24" s="88">
        <v>0</v>
      </c>
      <c r="EV24" s="88">
        <v>0</v>
      </c>
      <c r="EW24" s="88">
        <v>85199</v>
      </c>
      <c r="EX24" s="132">
        <v>85199</v>
      </c>
      <c r="EY24" s="91">
        <v>85199</v>
      </c>
      <c r="EZ24" s="115">
        <v>3050382</v>
      </c>
      <c r="FA24" s="88">
        <v>4064899</v>
      </c>
      <c r="FB24" s="88">
        <v>7115281</v>
      </c>
      <c r="FC24" s="88">
        <v>3167965</v>
      </c>
      <c r="FD24" s="88">
        <v>6953844</v>
      </c>
      <c r="FE24" s="88">
        <v>10533751</v>
      </c>
      <c r="FF24" s="88">
        <v>10123740</v>
      </c>
      <c r="FG24" s="88">
        <v>9733594</v>
      </c>
      <c r="FH24" s="88">
        <v>8040703</v>
      </c>
      <c r="FI24" s="88">
        <v>48553597</v>
      </c>
      <c r="FJ24" s="88">
        <v>55668878</v>
      </c>
      <c r="FK24" s="88">
        <v>2462850</v>
      </c>
      <c r="FL24" s="88">
        <v>2994880</v>
      </c>
      <c r="FM24" s="88">
        <v>5457730</v>
      </c>
      <c r="FN24" s="88">
        <v>2427053</v>
      </c>
      <c r="FO24" s="88">
        <v>5577700</v>
      </c>
      <c r="FP24" s="88">
        <v>8681620</v>
      </c>
      <c r="FQ24" s="88">
        <v>8618301</v>
      </c>
      <c r="FR24" s="88">
        <v>9442880</v>
      </c>
      <c r="FS24" s="88">
        <v>7551027</v>
      </c>
      <c r="FT24" s="88">
        <v>42298581</v>
      </c>
      <c r="FU24" s="88">
        <v>47756311</v>
      </c>
      <c r="FV24" s="88">
        <v>224237</v>
      </c>
      <c r="FW24" s="88">
        <v>240426</v>
      </c>
      <c r="FX24" s="88">
        <v>464663</v>
      </c>
      <c r="FY24" s="88">
        <v>150669</v>
      </c>
      <c r="FZ24" s="88">
        <v>440998</v>
      </c>
      <c r="GA24" s="88">
        <v>621451</v>
      </c>
      <c r="GB24" s="88">
        <v>526920</v>
      </c>
      <c r="GC24" s="88">
        <v>202514</v>
      </c>
      <c r="GD24" s="88">
        <v>170047</v>
      </c>
      <c r="GE24" s="88">
        <v>2112599</v>
      </c>
      <c r="GF24" s="88">
        <v>2577262</v>
      </c>
      <c r="GG24" s="88">
        <v>363295</v>
      </c>
      <c r="GH24" s="88">
        <v>829593</v>
      </c>
      <c r="GI24" s="88">
        <v>1192888</v>
      </c>
      <c r="GJ24" s="88">
        <v>590243</v>
      </c>
      <c r="GK24" s="88">
        <v>935146</v>
      </c>
      <c r="GL24" s="88">
        <v>1230680</v>
      </c>
      <c r="GM24" s="88">
        <v>978519</v>
      </c>
      <c r="GN24" s="88">
        <v>88200</v>
      </c>
      <c r="GO24" s="88">
        <v>319629</v>
      </c>
      <c r="GP24" s="88">
        <v>4142417</v>
      </c>
      <c r="GQ24" s="132">
        <v>5335305</v>
      </c>
      <c r="GR24" s="87">
        <v>491438</v>
      </c>
      <c r="GS24" s="88">
        <v>2092369</v>
      </c>
      <c r="GT24" s="88">
        <v>2583807</v>
      </c>
      <c r="GU24" s="88">
        <v>702223</v>
      </c>
      <c r="GV24" s="88">
        <v>8457799</v>
      </c>
      <c r="GW24" s="88">
        <v>8568113</v>
      </c>
      <c r="GX24" s="88">
        <v>14338434</v>
      </c>
      <c r="GY24" s="88">
        <v>16224062</v>
      </c>
      <c r="GZ24" s="88">
        <v>7608501</v>
      </c>
      <c r="HA24" s="132">
        <v>55899132</v>
      </c>
      <c r="HB24" s="91">
        <v>58482939</v>
      </c>
      <c r="HC24" s="115">
        <v>5548156</v>
      </c>
      <c r="HD24" s="88">
        <v>3128096</v>
      </c>
      <c r="HE24" s="88">
        <v>8676252</v>
      </c>
      <c r="HF24" s="88">
        <v>9221246</v>
      </c>
      <c r="HG24" s="88">
        <v>14528989</v>
      </c>
      <c r="HH24" s="88">
        <v>11379918</v>
      </c>
      <c r="HI24" s="88">
        <v>11257275</v>
      </c>
      <c r="HJ24" s="88">
        <v>8232423</v>
      </c>
      <c r="HK24" s="88">
        <v>5682416</v>
      </c>
      <c r="HL24" s="132">
        <v>60302267</v>
      </c>
      <c r="HM24" s="116">
        <v>68978519</v>
      </c>
    </row>
    <row r="25" spans="1:221" s="74" customFormat="1" ht="18" customHeight="1">
      <c r="A25" s="87" t="s">
        <v>30</v>
      </c>
      <c r="B25" s="115">
        <v>4904316</v>
      </c>
      <c r="C25" s="115">
        <v>10654760</v>
      </c>
      <c r="D25" s="115">
        <v>15559076</v>
      </c>
      <c r="E25" s="88">
        <v>6521253</v>
      </c>
      <c r="F25" s="88">
        <v>85500474</v>
      </c>
      <c r="G25" s="88">
        <v>93630578</v>
      </c>
      <c r="H25" s="88">
        <v>99558389</v>
      </c>
      <c r="I25" s="88">
        <v>97632395</v>
      </c>
      <c r="J25" s="88">
        <v>73175670</v>
      </c>
      <c r="K25" s="132">
        <v>456018759</v>
      </c>
      <c r="L25" s="91">
        <v>471577835</v>
      </c>
      <c r="M25" s="87">
        <v>2465993</v>
      </c>
      <c r="N25" s="88">
        <v>4064107</v>
      </c>
      <c r="O25" s="88">
        <v>6530100</v>
      </c>
      <c r="P25" s="88">
        <v>2651023</v>
      </c>
      <c r="Q25" s="88">
        <v>35278900</v>
      </c>
      <c r="R25" s="88">
        <v>34637564</v>
      </c>
      <c r="S25" s="88">
        <v>39280295</v>
      </c>
      <c r="T25" s="88">
        <v>39867661</v>
      </c>
      <c r="U25" s="88">
        <v>41986045</v>
      </c>
      <c r="V25" s="88">
        <v>193701488</v>
      </c>
      <c r="W25" s="88">
        <v>200231588</v>
      </c>
      <c r="X25" s="88">
        <v>2338126</v>
      </c>
      <c r="Y25" s="88">
        <v>3534937</v>
      </c>
      <c r="Z25" s="88">
        <v>5873063</v>
      </c>
      <c r="AA25" s="88">
        <v>2561546</v>
      </c>
      <c r="AB25" s="88">
        <v>31216567</v>
      </c>
      <c r="AC25" s="88">
        <v>28131165</v>
      </c>
      <c r="AD25" s="88">
        <v>32227291</v>
      </c>
      <c r="AE25" s="88">
        <v>29097109</v>
      </c>
      <c r="AF25" s="88">
        <v>27418810</v>
      </c>
      <c r="AG25" s="88">
        <v>150652488</v>
      </c>
      <c r="AH25" s="88">
        <v>156525551</v>
      </c>
      <c r="AI25" s="88">
        <v>0</v>
      </c>
      <c r="AJ25" s="88">
        <v>0</v>
      </c>
      <c r="AK25" s="88">
        <v>0</v>
      </c>
      <c r="AL25" s="88">
        <v>0</v>
      </c>
      <c r="AM25" s="88">
        <v>0</v>
      </c>
      <c r="AN25" s="88">
        <v>1145056</v>
      </c>
      <c r="AO25" s="88">
        <v>1326600</v>
      </c>
      <c r="AP25" s="88">
        <v>3273840</v>
      </c>
      <c r="AQ25" s="88">
        <v>5917879</v>
      </c>
      <c r="AR25" s="88">
        <v>11663375</v>
      </c>
      <c r="AS25" s="88">
        <v>11663375</v>
      </c>
      <c r="AT25" s="88">
        <v>109057</v>
      </c>
      <c r="AU25" s="88">
        <v>467610</v>
      </c>
      <c r="AV25" s="88">
        <v>576667</v>
      </c>
      <c r="AW25" s="88">
        <v>79037</v>
      </c>
      <c r="AX25" s="88">
        <v>3344118</v>
      </c>
      <c r="AY25" s="88">
        <v>3993363</v>
      </c>
      <c r="AZ25" s="88">
        <v>4382876</v>
      </c>
      <c r="BA25" s="88">
        <v>5822285</v>
      </c>
      <c r="BB25" s="88">
        <v>6962914</v>
      </c>
      <c r="BC25" s="88">
        <v>24584593</v>
      </c>
      <c r="BD25" s="88">
        <v>25161260</v>
      </c>
      <c r="BE25" s="88">
        <v>0</v>
      </c>
      <c r="BF25" s="88">
        <v>0</v>
      </c>
      <c r="BG25" s="88">
        <v>0</v>
      </c>
      <c r="BH25" s="88">
        <v>0</v>
      </c>
      <c r="BI25" s="88">
        <v>122235</v>
      </c>
      <c r="BJ25" s="88">
        <v>217690</v>
      </c>
      <c r="BK25" s="88">
        <v>169208</v>
      </c>
      <c r="BL25" s="88">
        <v>237307</v>
      </c>
      <c r="BM25" s="88">
        <v>171472</v>
      </c>
      <c r="BN25" s="88">
        <v>917912</v>
      </c>
      <c r="BO25" s="88">
        <v>917912</v>
      </c>
      <c r="BP25" s="88">
        <v>18810</v>
      </c>
      <c r="BQ25" s="88">
        <v>61560</v>
      </c>
      <c r="BR25" s="88">
        <v>80370</v>
      </c>
      <c r="BS25" s="88">
        <v>10440</v>
      </c>
      <c r="BT25" s="88">
        <v>595980</v>
      </c>
      <c r="BU25" s="88">
        <v>1150290</v>
      </c>
      <c r="BV25" s="88">
        <v>1174320</v>
      </c>
      <c r="BW25" s="88">
        <v>1437120</v>
      </c>
      <c r="BX25" s="88">
        <v>1514970</v>
      </c>
      <c r="BY25" s="88">
        <v>5883120</v>
      </c>
      <c r="BZ25" s="88">
        <v>5963490</v>
      </c>
      <c r="CA25" s="88">
        <v>1112891</v>
      </c>
      <c r="CB25" s="88">
        <v>4175585</v>
      </c>
      <c r="CC25" s="88">
        <v>5288476</v>
      </c>
      <c r="CD25" s="88">
        <v>1565807</v>
      </c>
      <c r="CE25" s="88">
        <v>27867011</v>
      </c>
      <c r="CF25" s="88">
        <v>32961131</v>
      </c>
      <c r="CG25" s="88">
        <v>30552498</v>
      </c>
      <c r="CH25" s="88">
        <v>21323427</v>
      </c>
      <c r="CI25" s="88">
        <v>8174574</v>
      </c>
      <c r="CJ25" s="88">
        <v>122444448</v>
      </c>
      <c r="CK25" s="88">
        <v>127732924</v>
      </c>
      <c r="CL25" s="88">
        <v>1061563</v>
      </c>
      <c r="CM25" s="88">
        <v>3887990</v>
      </c>
      <c r="CN25" s="88">
        <v>4949553</v>
      </c>
      <c r="CO25" s="88">
        <v>1528118</v>
      </c>
      <c r="CP25" s="88">
        <v>25656095</v>
      </c>
      <c r="CQ25" s="88">
        <v>28191292</v>
      </c>
      <c r="CR25" s="88">
        <v>25274173</v>
      </c>
      <c r="CS25" s="88">
        <v>17120272</v>
      </c>
      <c r="CT25" s="88">
        <v>6066011</v>
      </c>
      <c r="CU25" s="88">
        <v>103835961</v>
      </c>
      <c r="CV25" s="88">
        <v>108785514</v>
      </c>
      <c r="CW25" s="88">
        <v>51328</v>
      </c>
      <c r="CX25" s="88">
        <v>287595</v>
      </c>
      <c r="CY25" s="88">
        <v>338923</v>
      </c>
      <c r="CZ25" s="88">
        <v>37689</v>
      </c>
      <c r="DA25" s="88">
        <v>2210916</v>
      </c>
      <c r="DB25" s="88">
        <v>4769839</v>
      </c>
      <c r="DC25" s="88">
        <v>5278325</v>
      </c>
      <c r="DD25" s="88">
        <v>4203155</v>
      </c>
      <c r="DE25" s="88">
        <v>2108563</v>
      </c>
      <c r="DF25" s="88">
        <v>18608487</v>
      </c>
      <c r="DG25" s="91">
        <v>18947410</v>
      </c>
      <c r="DH25" s="115">
        <v>29540</v>
      </c>
      <c r="DI25" s="88">
        <v>123188</v>
      </c>
      <c r="DJ25" s="88">
        <v>152728</v>
      </c>
      <c r="DK25" s="88">
        <v>20900</v>
      </c>
      <c r="DL25" s="88">
        <v>1290111</v>
      </c>
      <c r="DM25" s="88">
        <v>3755325</v>
      </c>
      <c r="DN25" s="88">
        <v>7120312</v>
      </c>
      <c r="DO25" s="88">
        <v>9330700</v>
      </c>
      <c r="DP25" s="88">
        <v>6105960</v>
      </c>
      <c r="DQ25" s="115">
        <v>27623308</v>
      </c>
      <c r="DR25" s="115">
        <v>27776036</v>
      </c>
      <c r="DS25" s="115">
        <v>29540</v>
      </c>
      <c r="DT25" s="88">
        <v>123188</v>
      </c>
      <c r="DU25" s="88">
        <v>152728</v>
      </c>
      <c r="DV25" s="88">
        <v>20900</v>
      </c>
      <c r="DW25" s="88">
        <v>838371</v>
      </c>
      <c r="DX25" s="88">
        <v>2721897</v>
      </c>
      <c r="DY25" s="88">
        <v>4912706</v>
      </c>
      <c r="DZ25" s="88">
        <v>6201664</v>
      </c>
      <c r="EA25" s="88">
        <v>4146792</v>
      </c>
      <c r="EB25" s="88">
        <v>18842330</v>
      </c>
      <c r="EC25" s="88">
        <v>18995058</v>
      </c>
      <c r="ED25" s="88">
        <v>0</v>
      </c>
      <c r="EE25" s="88">
        <v>0</v>
      </c>
      <c r="EF25" s="88">
        <v>0</v>
      </c>
      <c r="EG25" s="88">
        <v>0</v>
      </c>
      <c r="EH25" s="88">
        <v>278307</v>
      </c>
      <c r="EI25" s="88">
        <v>1001377</v>
      </c>
      <c r="EJ25" s="88">
        <v>2207606</v>
      </c>
      <c r="EK25" s="88">
        <v>3017524</v>
      </c>
      <c r="EL25" s="88">
        <v>1814779</v>
      </c>
      <c r="EM25" s="88">
        <v>8319593</v>
      </c>
      <c r="EN25" s="88">
        <v>8319593</v>
      </c>
      <c r="EO25" s="88">
        <v>0</v>
      </c>
      <c r="EP25" s="88">
        <v>0</v>
      </c>
      <c r="EQ25" s="88">
        <v>0</v>
      </c>
      <c r="ER25" s="88">
        <v>0</v>
      </c>
      <c r="ES25" s="88">
        <v>173433</v>
      </c>
      <c r="ET25" s="88">
        <v>32051</v>
      </c>
      <c r="EU25" s="88">
        <v>0</v>
      </c>
      <c r="EV25" s="88">
        <v>111512</v>
      </c>
      <c r="EW25" s="88">
        <v>144389</v>
      </c>
      <c r="EX25" s="132">
        <v>461385</v>
      </c>
      <c r="EY25" s="91">
        <v>461385</v>
      </c>
      <c r="EZ25" s="115">
        <v>295038</v>
      </c>
      <c r="FA25" s="88">
        <v>725410</v>
      </c>
      <c r="FB25" s="88">
        <v>1020448</v>
      </c>
      <c r="FC25" s="88">
        <v>314307</v>
      </c>
      <c r="FD25" s="88">
        <v>4505737</v>
      </c>
      <c r="FE25" s="88">
        <v>8225751</v>
      </c>
      <c r="FF25" s="88">
        <v>7220128</v>
      </c>
      <c r="FG25" s="88">
        <v>7839808</v>
      </c>
      <c r="FH25" s="88">
        <v>5239746</v>
      </c>
      <c r="FI25" s="88">
        <v>33345477</v>
      </c>
      <c r="FJ25" s="88">
        <v>34365925</v>
      </c>
      <c r="FK25" s="88">
        <v>159120</v>
      </c>
      <c r="FL25" s="88">
        <v>382959</v>
      </c>
      <c r="FM25" s="88">
        <v>542079</v>
      </c>
      <c r="FN25" s="88">
        <v>229050</v>
      </c>
      <c r="FO25" s="88">
        <v>3451536</v>
      </c>
      <c r="FP25" s="88">
        <v>6994557</v>
      </c>
      <c r="FQ25" s="88">
        <v>6594912</v>
      </c>
      <c r="FR25" s="88">
        <v>6721236</v>
      </c>
      <c r="FS25" s="88">
        <v>5133321</v>
      </c>
      <c r="FT25" s="88">
        <v>29124612</v>
      </c>
      <c r="FU25" s="88">
        <v>29666691</v>
      </c>
      <c r="FV25" s="88">
        <v>66528</v>
      </c>
      <c r="FW25" s="88">
        <v>22793</v>
      </c>
      <c r="FX25" s="88">
        <v>89321</v>
      </c>
      <c r="FY25" s="88">
        <v>85257</v>
      </c>
      <c r="FZ25" s="88">
        <v>106704</v>
      </c>
      <c r="GA25" s="88">
        <v>221429</v>
      </c>
      <c r="GB25" s="88">
        <v>231196</v>
      </c>
      <c r="GC25" s="88">
        <v>303830</v>
      </c>
      <c r="GD25" s="88">
        <v>16650</v>
      </c>
      <c r="GE25" s="88">
        <v>965066</v>
      </c>
      <c r="GF25" s="88">
        <v>1054387</v>
      </c>
      <c r="GG25" s="88">
        <v>69390</v>
      </c>
      <c r="GH25" s="88">
        <v>319658</v>
      </c>
      <c r="GI25" s="88">
        <v>389048</v>
      </c>
      <c r="GJ25" s="88">
        <v>0</v>
      </c>
      <c r="GK25" s="88">
        <v>947497</v>
      </c>
      <c r="GL25" s="88">
        <v>1009765</v>
      </c>
      <c r="GM25" s="88">
        <v>394020</v>
      </c>
      <c r="GN25" s="88">
        <v>814742</v>
      </c>
      <c r="GO25" s="88">
        <v>89775</v>
      </c>
      <c r="GP25" s="88">
        <v>3255799</v>
      </c>
      <c r="GQ25" s="132">
        <v>3644847</v>
      </c>
      <c r="GR25" s="87">
        <v>61246</v>
      </c>
      <c r="GS25" s="88">
        <v>285966</v>
      </c>
      <c r="GT25" s="88">
        <v>347212</v>
      </c>
      <c r="GU25" s="88">
        <v>120758</v>
      </c>
      <c r="GV25" s="88">
        <v>3671385</v>
      </c>
      <c r="GW25" s="88">
        <v>4917537</v>
      </c>
      <c r="GX25" s="88">
        <v>6384047</v>
      </c>
      <c r="GY25" s="88">
        <v>12884532</v>
      </c>
      <c r="GZ25" s="88">
        <v>7808408</v>
      </c>
      <c r="HA25" s="132">
        <v>35786667</v>
      </c>
      <c r="HB25" s="91">
        <v>36133879</v>
      </c>
      <c r="HC25" s="115">
        <v>939608</v>
      </c>
      <c r="HD25" s="88">
        <v>1280504</v>
      </c>
      <c r="HE25" s="88">
        <v>2220112</v>
      </c>
      <c r="HF25" s="88">
        <v>1848458</v>
      </c>
      <c r="HG25" s="88">
        <v>12887330</v>
      </c>
      <c r="HH25" s="88">
        <v>9133270</v>
      </c>
      <c r="HI25" s="88">
        <v>9001109</v>
      </c>
      <c r="HJ25" s="88">
        <v>6386267</v>
      </c>
      <c r="HK25" s="88">
        <v>3860937</v>
      </c>
      <c r="HL25" s="132">
        <v>43117371</v>
      </c>
      <c r="HM25" s="116">
        <v>45337483</v>
      </c>
    </row>
    <row r="26" spans="1:221" s="74" customFormat="1" ht="18" customHeight="1">
      <c r="A26" s="87" t="s">
        <v>31</v>
      </c>
      <c r="B26" s="115">
        <v>16375735</v>
      </c>
      <c r="C26" s="115">
        <v>27708425</v>
      </c>
      <c r="D26" s="115">
        <v>44084160</v>
      </c>
      <c r="E26" s="88">
        <v>16282616</v>
      </c>
      <c r="F26" s="88">
        <v>178311590</v>
      </c>
      <c r="G26" s="88">
        <v>201990014</v>
      </c>
      <c r="H26" s="88">
        <v>180099086</v>
      </c>
      <c r="I26" s="88">
        <v>188515027</v>
      </c>
      <c r="J26" s="88">
        <v>174219124</v>
      </c>
      <c r="K26" s="132">
        <v>939417457</v>
      </c>
      <c r="L26" s="91">
        <v>983501617</v>
      </c>
      <c r="M26" s="87">
        <v>7365237</v>
      </c>
      <c r="N26" s="88">
        <v>10089130</v>
      </c>
      <c r="O26" s="88">
        <v>17454367</v>
      </c>
      <c r="P26" s="88">
        <v>7732484</v>
      </c>
      <c r="Q26" s="88">
        <v>75033910</v>
      </c>
      <c r="R26" s="88">
        <v>86788188</v>
      </c>
      <c r="S26" s="88">
        <v>73057581</v>
      </c>
      <c r="T26" s="88">
        <v>82479142</v>
      </c>
      <c r="U26" s="88">
        <v>110047585</v>
      </c>
      <c r="V26" s="88">
        <v>435138890</v>
      </c>
      <c r="W26" s="88">
        <v>452593257</v>
      </c>
      <c r="X26" s="88">
        <v>6951910</v>
      </c>
      <c r="Y26" s="88">
        <v>9074421</v>
      </c>
      <c r="Z26" s="88">
        <v>16026331</v>
      </c>
      <c r="AA26" s="88">
        <v>7351864</v>
      </c>
      <c r="AB26" s="88">
        <v>67649306</v>
      </c>
      <c r="AC26" s="88">
        <v>76550172</v>
      </c>
      <c r="AD26" s="88">
        <v>62390116</v>
      </c>
      <c r="AE26" s="88">
        <v>64557245</v>
      </c>
      <c r="AF26" s="88">
        <v>77056541</v>
      </c>
      <c r="AG26" s="88">
        <v>355555244</v>
      </c>
      <c r="AH26" s="88">
        <v>371581575</v>
      </c>
      <c r="AI26" s="88">
        <v>82391</v>
      </c>
      <c r="AJ26" s="88">
        <v>41196</v>
      </c>
      <c r="AK26" s="88">
        <v>123587</v>
      </c>
      <c r="AL26" s="88">
        <v>0</v>
      </c>
      <c r="AM26" s="88">
        <v>952740</v>
      </c>
      <c r="AN26" s="88">
        <v>1073340</v>
      </c>
      <c r="AO26" s="88">
        <v>2264868</v>
      </c>
      <c r="AP26" s="88">
        <v>6205315</v>
      </c>
      <c r="AQ26" s="88">
        <v>14435986</v>
      </c>
      <c r="AR26" s="88">
        <v>24932249</v>
      </c>
      <c r="AS26" s="88">
        <v>25055836</v>
      </c>
      <c r="AT26" s="88">
        <v>247956</v>
      </c>
      <c r="AU26" s="88">
        <v>767143</v>
      </c>
      <c r="AV26" s="88">
        <v>1015099</v>
      </c>
      <c r="AW26" s="88">
        <v>299080</v>
      </c>
      <c r="AX26" s="88">
        <v>4723711</v>
      </c>
      <c r="AY26" s="88">
        <v>6639896</v>
      </c>
      <c r="AZ26" s="88">
        <v>6091894</v>
      </c>
      <c r="BA26" s="88">
        <v>9054164</v>
      </c>
      <c r="BB26" s="88">
        <v>15271058</v>
      </c>
      <c r="BC26" s="88">
        <v>42079803</v>
      </c>
      <c r="BD26" s="88">
        <v>43094902</v>
      </c>
      <c r="BE26" s="88">
        <v>0</v>
      </c>
      <c r="BF26" s="88">
        <v>0</v>
      </c>
      <c r="BG26" s="88">
        <v>0</v>
      </c>
      <c r="BH26" s="88">
        <v>0</v>
      </c>
      <c r="BI26" s="88">
        <v>14713</v>
      </c>
      <c r="BJ26" s="88">
        <v>171280</v>
      </c>
      <c r="BK26" s="88">
        <v>14713</v>
      </c>
      <c r="BL26" s="88">
        <v>53948</v>
      </c>
      <c r="BM26" s="88">
        <v>98090</v>
      </c>
      <c r="BN26" s="88">
        <v>352744</v>
      </c>
      <c r="BO26" s="88">
        <v>352744</v>
      </c>
      <c r="BP26" s="88">
        <v>82980</v>
      </c>
      <c r="BQ26" s="88">
        <v>206370</v>
      </c>
      <c r="BR26" s="88">
        <v>289350</v>
      </c>
      <c r="BS26" s="88">
        <v>81540</v>
      </c>
      <c r="BT26" s="88">
        <v>1693440</v>
      </c>
      <c r="BU26" s="88">
        <v>2353500</v>
      </c>
      <c r="BV26" s="88">
        <v>2295990</v>
      </c>
      <c r="BW26" s="88">
        <v>2608470</v>
      </c>
      <c r="BX26" s="88">
        <v>3185910</v>
      </c>
      <c r="BY26" s="88">
        <v>12218850</v>
      </c>
      <c r="BZ26" s="88">
        <v>12508200</v>
      </c>
      <c r="CA26" s="88">
        <v>3655518</v>
      </c>
      <c r="CB26" s="88">
        <v>9855933</v>
      </c>
      <c r="CC26" s="88">
        <v>13511451</v>
      </c>
      <c r="CD26" s="88">
        <v>3156245</v>
      </c>
      <c r="CE26" s="88">
        <v>49048054</v>
      </c>
      <c r="CF26" s="88">
        <v>59635758</v>
      </c>
      <c r="CG26" s="88">
        <v>54084228</v>
      </c>
      <c r="CH26" s="88">
        <v>43202775</v>
      </c>
      <c r="CI26" s="88">
        <v>16329943</v>
      </c>
      <c r="CJ26" s="88">
        <v>225457003</v>
      </c>
      <c r="CK26" s="88">
        <v>238968454</v>
      </c>
      <c r="CL26" s="88">
        <v>2953902</v>
      </c>
      <c r="CM26" s="88">
        <v>7518123</v>
      </c>
      <c r="CN26" s="88">
        <v>10472025</v>
      </c>
      <c r="CO26" s="88">
        <v>2669261</v>
      </c>
      <c r="CP26" s="88">
        <v>38954112</v>
      </c>
      <c r="CQ26" s="88">
        <v>44782870</v>
      </c>
      <c r="CR26" s="88">
        <v>39545147</v>
      </c>
      <c r="CS26" s="88">
        <v>30120065</v>
      </c>
      <c r="CT26" s="88">
        <v>11657075</v>
      </c>
      <c r="CU26" s="88">
        <v>167728530</v>
      </c>
      <c r="CV26" s="88">
        <v>178200555</v>
      </c>
      <c r="CW26" s="88">
        <v>701616</v>
      </c>
      <c r="CX26" s="88">
        <v>2337810</v>
      </c>
      <c r="CY26" s="88">
        <v>3039426</v>
      </c>
      <c r="CZ26" s="88">
        <v>486984</v>
      </c>
      <c r="DA26" s="88">
        <v>10093942</v>
      </c>
      <c r="DB26" s="88">
        <v>14852888</v>
      </c>
      <c r="DC26" s="88">
        <v>14539081</v>
      </c>
      <c r="DD26" s="88">
        <v>13082710</v>
      </c>
      <c r="DE26" s="88">
        <v>4672868</v>
      </c>
      <c r="DF26" s="88">
        <v>57728473</v>
      </c>
      <c r="DG26" s="91">
        <v>60767899</v>
      </c>
      <c r="DH26" s="115">
        <v>23334</v>
      </c>
      <c r="DI26" s="88">
        <v>187429</v>
      </c>
      <c r="DJ26" s="88">
        <v>210763</v>
      </c>
      <c r="DK26" s="88">
        <v>39991</v>
      </c>
      <c r="DL26" s="88">
        <v>2186183</v>
      </c>
      <c r="DM26" s="88">
        <v>6181416</v>
      </c>
      <c r="DN26" s="88">
        <v>8795859</v>
      </c>
      <c r="DO26" s="88">
        <v>14970927</v>
      </c>
      <c r="DP26" s="88">
        <v>11259516</v>
      </c>
      <c r="DQ26" s="115">
        <v>43433892</v>
      </c>
      <c r="DR26" s="115">
        <v>43644655</v>
      </c>
      <c r="DS26" s="115">
        <v>0</v>
      </c>
      <c r="DT26" s="88">
        <v>114342</v>
      </c>
      <c r="DU26" s="88">
        <v>114342</v>
      </c>
      <c r="DV26" s="88">
        <v>39991</v>
      </c>
      <c r="DW26" s="88">
        <v>1892512</v>
      </c>
      <c r="DX26" s="88">
        <v>5267211</v>
      </c>
      <c r="DY26" s="88">
        <v>5868488</v>
      </c>
      <c r="DZ26" s="88">
        <v>11523902</v>
      </c>
      <c r="EA26" s="88">
        <v>9335805</v>
      </c>
      <c r="EB26" s="88">
        <v>33927909</v>
      </c>
      <c r="EC26" s="88">
        <v>34042251</v>
      </c>
      <c r="ED26" s="88">
        <v>23334</v>
      </c>
      <c r="EE26" s="88">
        <v>73087</v>
      </c>
      <c r="EF26" s="88">
        <v>96421</v>
      </c>
      <c r="EG26" s="88">
        <v>0</v>
      </c>
      <c r="EH26" s="88">
        <v>293671</v>
      </c>
      <c r="EI26" s="88">
        <v>914205</v>
      </c>
      <c r="EJ26" s="88">
        <v>2927371</v>
      </c>
      <c r="EK26" s="88">
        <v>3251750</v>
      </c>
      <c r="EL26" s="88">
        <v>1868883</v>
      </c>
      <c r="EM26" s="88">
        <v>9255880</v>
      </c>
      <c r="EN26" s="88">
        <v>9352301</v>
      </c>
      <c r="EO26" s="88">
        <v>0</v>
      </c>
      <c r="EP26" s="88">
        <v>0</v>
      </c>
      <c r="EQ26" s="88">
        <v>0</v>
      </c>
      <c r="ER26" s="88">
        <v>0</v>
      </c>
      <c r="ES26" s="88">
        <v>0</v>
      </c>
      <c r="ET26" s="88">
        <v>0</v>
      </c>
      <c r="EU26" s="88">
        <v>0</v>
      </c>
      <c r="EV26" s="88">
        <v>195275</v>
      </c>
      <c r="EW26" s="88">
        <v>54828</v>
      </c>
      <c r="EX26" s="132">
        <v>250103</v>
      </c>
      <c r="EY26" s="91">
        <v>250103</v>
      </c>
      <c r="EZ26" s="115">
        <v>2026383</v>
      </c>
      <c r="FA26" s="88">
        <v>2888547</v>
      </c>
      <c r="FB26" s="88">
        <v>4914930</v>
      </c>
      <c r="FC26" s="88">
        <v>904455</v>
      </c>
      <c r="FD26" s="88">
        <v>9369726</v>
      </c>
      <c r="FE26" s="88">
        <v>15358536</v>
      </c>
      <c r="FF26" s="88">
        <v>13051897</v>
      </c>
      <c r="FG26" s="88">
        <v>14610019</v>
      </c>
      <c r="FH26" s="88">
        <v>12553202</v>
      </c>
      <c r="FI26" s="88">
        <v>65847835</v>
      </c>
      <c r="FJ26" s="88">
        <v>70762765</v>
      </c>
      <c r="FK26" s="88">
        <v>543195</v>
      </c>
      <c r="FL26" s="88">
        <v>1316511</v>
      </c>
      <c r="FM26" s="88">
        <v>1859706</v>
      </c>
      <c r="FN26" s="88">
        <v>527445</v>
      </c>
      <c r="FO26" s="88">
        <v>7329333</v>
      </c>
      <c r="FP26" s="88">
        <v>13420360</v>
      </c>
      <c r="FQ26" s="88">
        <v>11716027</v>
      </c>
      <c r="FR26" s="88">
        <v>12828847</v>
      </c>
      <c r="FS26" s="88">
        <v>12153354</v>
      </c>
      <c r="FT26" s="88">
        <v>57975366</v>
      </c>
      <c r="FU26" s="88">
        <v>59835072</v>
      </c>
      <c r="FV26" s="88">
        <v>232323</v>
      </c>
      <c r="FW26" s="88">
        <v>194692</v>
      </c>
      <c r="FX26" s="88">
        <v>427015</v>
      </c>
      <c r="FY26" s="88">
        <v>17010</v>
      </c>
      <c r="FZ26" s="88">
        <v>277692</v>
      </c>
      <c r="GA26" s="88">
        <v>527911</v>
      </c>
      <c r="GB26" s="88">
        <v>212508</v>
      </c>
      <c r="GC26" s="88">
        <v>444120</v>
      </c>
      <c r="GD26" s="88">
        <v>142564</v>
      </c>
      <c r="GE26" s="88">
        <v>1621805</v>
      </c>
      <c r="GF26" s="88">
        <v>2048820</v>
      </c>
      <c r="GG26" s="88">
        <v>1250865</v>
      </c>
      <c r="GH26" s="88">
        <v>1377344</v>
      </c>
      <c r="GI26" s="88">
        <v>2628209</v>
      </c>
      <c r="GJ26" s="88">
        <v>360000</v>
      </c>
      <c r="GK26" s="88">
        <v>1762701</v>
      </c>
      <c r="GL26" s="88">
        <v>1410265</v>
      </c>
      <c r="GM26" s="88">
        <v>1123362</v>
      </c>
      <c r="GN26" s="88">
        <v>1337052</v>
      </c>
      <c r="GO26" s="88">
        <v>257284</v>
      </c>
      <c r="GP26" s="88">
        <v>6250664</v>
      </c>
      <c r="GQ26" s="132">
        <v>8878873</v>
      </c>
      <c r="GR26" s="87">
        <v>466607</v>
      </c>
      <c r="GS26" s="88">
        <v>1381874</v>
      </c>
      <c r="GT26" s="88">
        <v>1848481</v>
      </c>
      <c r="GU26" s="88">
        <v>460264</v>
      </c>
      <c r="GV26" s="88">
        <v>15236468</v>
      </c>
      <c r="GW26" s="88">
        <v>12691269</v>
      </c>
      <c r="GX26" s="88">
        <v>13090568</v>
      </c>
      <c r="GY26" s="88">
        <v>19189033</v>
      </c>
      <c r="GZ26" s="88">
        <v>14135048</v>
      </c>
      <c r="HA26" s="132">
        <v>74802650</v>
      </c>
      <c r="HB26" s="91">
        <v>76651131</v>
      </c>
      <c r="HC26" s="115">
        <v>2838656</v>
      </c>
      <c r="HD26" s="88">
        <v>3305512</v>
      </c>
      <c r="HE26" s="88">
        <v>6144168</v>
      </c>
      <c r="HF26" s="88">
        <v>3989177</v>
      </c>
      <c r="HG26" s="88">
        <v>27437249</v>
      </c>
      <c r="HH26" s="88">
        <v>21334847</v>
      </c>
      <c r="HI26" s="88">
        <v>18018953</v>
      </c>
      <c r="HJ26" s="88">
        <v>14063131</v>
      </c>
      <c r="HK26" s="88">
        <v>9893830</v>
      </c>
      <c r="HL26" s="132">
        <v>94737187</v>
      </c>
      <c r="HM26" s="116">
        <v>100881355</v>
      </c>
    </row>
    <row r="27" spans="1:221" s="74" customFormat="1" ht="18" customHeight="1">
      <c r="A27" s="87" t="s">
        <v>32</v>
      </c>
      <c r="B27" s="115">
        <v>9442384</v>
      </c>
      <c r="C27" s="115">
        <v>33016838</v>
      </c>
      <c r="D27" s="115">
        <v>42459222</v>
      </c>
      <c r="E27" s="88">
        <v>17331398</v>
      </c>
      <c r="F27" s="88">
        <v>224980194</v>
      </c>
      <c r="G27" s="88">
        <v>259144194</v>
      </c>
      <c r="H27" s="88">
        <v>262053022</v>
      </c>
      <c r="I27" s="88">
        <v>259276474</v>
      </c>
      <c r="J27" s="88">
        <v>218005557</v>
      </c>
      <c r="K27" s="132">
        <v>1240790839</v>
      </c>
      <c r="L27" s="91">
        <v>1283250061</v>
      </c>
      <c r="M27" s="87">
        <v>4227231</v>
      </c>
      <c r="N27" s="88">
        <v>12312586</v>
      </c>
      <c r="O27" s="88">
        <v>16539817</v>
      </c>
      <c r="P27" s="88">
        <v>7307271</v>
      </c>
      <c r="Q27" s="88">
        <v>89980645</v>
      </c>
      <c r="R27" s="88">
        <v>95957160</v>
      </c>
      <c r="S27" s="88">
        <v>102130463</v>
      </c>
      <c r="T27" s="88">
        <v>113229446</v>
      </c>
      <c r="U27" s="88">
        <v>129055300</v>
      </c>
      <c r="V27" s="88">
        <v>537660285</v>
      </c>
      <c r="W27" s="88">
        <v>554200102</v>
      </c>
      <c r="X27" s="88">
        <v>4028878</v>
      </c>
      <c r="Y27" s="88">
        <v>11719139</v>
      </c>
      <c r="Z27" s="88">
        <v>15748017</v>
      </c>
      <c r="AA27" s="88">
        <v>6932005</v>
      </c>
      <c r="AB27" s="88">
        <v>82153229</v>
      </c>
      <c r="AC27" s="88">
        <v>82372375</v>
      </c>
      <c r="AD27" s="88">
        <v>84600755</v>
      </c>
      <c r="AE27" s="88">
        <v>88210192</v>
      </c>
      <c r="AF27" s="88">
        <v>88489956</v>
      </c>
      <c r="AG27" s="88">
        <v>432758512</v>
      </c>
      <c r="AH27" s="88">
        <v>448506529</v>
      </c>
      <c r="AI27" s="88">
        <v>0</v>
      </c>
      <c r="AJ27" s="88">
        <v>0</v>
      </c>
      <c r="AK27" s="88">
        <v>0</v>
      </c>
      <c r="AL27" s="88">
        <v>0</v>
      </c>
      <c r="AM27" s="88">
        <v>229140</v>
      </c>
      <c r="AN27" s="88">
        <v>1241775</v>
      </c>
      <c r="AO27" s="88">
        <v>3033984</v>
      </c>
      <c r="AP27" s="88">
        <v>7514991</v>
      </c>
      <c r="AQ27" s="88">
        <v>18500961</v>
      </c>
      <c r="AR27" s="88">
        <v>30520851</v>
      </c>
      <c r="AS27" s="88">
        <v>30520851</v>
      </c>
      <c r="AT27" s="88">
        <v>109973</v>
      </c>
      <c r="AU27" s="88">
        <v>415115</v>
      </c>
      <c r="AV27" s="88">
        <v>525088</v>
      </c>
      <c r="AW27" s="88">
        <v>209666</v>
      </c>
      <c r="AX27" s="88">
        <v>4754222</v>
      </c>
      <c r="AY27" s="88">
        <v>9344742</v>
      </c>
      <c r="AZ27" s="88">
        <v>10450345</v>
      </c>
      <c r="BA27" s="88">
        <v>12986498</v>
      </c>
      <c r="BB27" s="88">
        <v>17611296</v>
      </c>
      <c r="BC27" s="88">
        <v>55356769</v>
      </c>
      <c r="BD27" s="88">
        <v>55881857</v>
      </c>
      <c r="BE27" s="88">
        <v>0</v>
      </c>
      <c r="BF27" s="88">
        <v>24522</v>
      </c>
      <c r="BG27" s="88">
        <v>24522</v>
      </c>
      <c r="BH27" s="88">
        <v>0</v>
      </c>
      <c r="BI27" s="88">
        <v>156204</v>
      </c>
      <c r="BJ27" s="88">
        <v>197918</v>
      </c>
      <c r="BK27" s="88">
        <v>404249</v>
      </c>
      <c r="BL27" s="88">
        <v>177695</v>
      </c>
      <c r="BM27" s="88">
        <v>306427</v>
      </c>
      <c r="BN27" s="88">
        <v>1242493</v>
      </c>
      <c r="BO27" s="88">
        <v>1267015</v>
      </c>
      <c r="BP27" s="88">
        <v>88380</v>
      </c>
      <c r="BQ27" s="88">
        <v>153810</v>
      </c>
      <c r="BR27" s="88">
        <v>242190</v>
      </c>
      <c r="BS27" s="88">
        <v>165600</v>
      </c>
      <c r="BT27" s="88">
        <v>2687850</v>
      </c>
      <c r="BU27" s="88">
        <v>2800350</v>
      </c>
      <c r="BV27" s="88">
        <v>3641130</v>
      </c>
      <c r="BW27" s="88">
        <v>4340070</v>
      </c>
      <c r="BX27" s="88">
        <v>4146660</v>
      </c>
      <c r="BY27" s="88">
        <v>17781660</v>
      </c>
      <c r="BZ27" s="88">
        <v>18023850</v>
      </c>
      <c r="CA27" s="88">
        <v>1678580</v>
      </c>
      <c r="CB27" s="88">
        <v>10620807</v>
      </c>
      <c r="CC27" s="88">
        <v>12299387</v>
      </c>
      <c r="CD27" s="88">
        <v>2719889</v>
      </c>
      <c r="CE27" s="88">
        <v>56803713</v>
      </c>
      <c r="CF27" s="88">
        <v>79436049</v>
      </c>
      <c r="CG27" s="88">
        <v>72149616</v>
      </c>
      <c r="CH27" s="88">
        <v>55161649</v>
      </c>
      <c r="CI27" s="88">
        <v>27080495</v>
      </c>
      <c r="CJ27" s="88">
        <v>293351411</v>
      </c>
      <c r="CK27" s="88">
        <v>305650798</v>
      </c>
      <c r="CL27" s="88">
        <v>1526718</v>
      </c>
      <c r="CM27" s="88">
        <v>8390444</v>
      </c>
      <c r="CN27" s="88">
        <v>9917162</v>
      </c>
      <c r="CO27" s="88">
        <v>2497945</v>
      </c>
      <c r="CP27" s="88">
        <v>47772100</v>
      </c>
      <c r="CQ27" s="88">
        <v>62312863</v>
      </c>
      <c r="CR27" s="88">
        <v>59055833</v>
      </c>
      <c r="CS27" s="88">
        <v>43664124</v>
      </c>
      <c r="CT27" s="88">
        <v>21647008</v>
      </c>
      <c r="CU27" s="88">
        <v>236949873</v>
      </c>
      <c r="CV27" s="88">
        <v>246867035</v>
      </c>
      <c r="CW27" s="88">
        <v>151862</v>
      </c>
      <c r="CX27" s="88">
        <v>2230363</v>
      </c>
      <c r="CY27" s="88">
        <v>2382225</v>
      </c>
      <c r="CZ27" s="88">
        <v>221944</v>
      </c>
      <c r="DA27" s="88">
        <v>9031613</v>
      </c>
      <c r="DB27" s="88">
        <v>17123186</v>
      </c>
      <c r="DC27" s="88">
        <v>13093783</v>
      </c>
      <c r="DD27" s="88">
        <v>11497525</v>
      </c>
      <c r="DE27" s="88">
        <v>5433487</v>
      </c>
      <c r="DF27" s="88">
        <v>56401538</v>
      </c>
      <c r="DG27" s="91">
        <v>58783763</v>
      </c>
      <c r="DH27" s="115">
        <v>22787</v>
      </c>
      <c r="DI27" s="88">
        <v>62899</v>
      </c>
      <c r="DJ27" s="88">
        <v>85686</v>
      </c>
      <c r="DK27" s="88">
        <v>15109</v>
      </c>
      <c r="DL27" s="88">
        <v>3198755</v>
      </c>
      <c r="DM27" s="88">
        <v>8417481</v>
      </c>
      <c r="DN27" s="88">
        <v>14017770</v>
      </c>
      <c r="DO27" s="88">
        <v>18021890</v>
      </c>
      <c r="DP27" s="88">
        <v>11175061</v>
      </c>
      <c r="DQ27" s="115">
        <v>54846066</v>
      </c>
      <c r="DR27" s="115">
        <v>54931752</v>
      </c>
      <c r="DS27" s="115">
        <v>22787</v>
      </c>
      <c r="DT27" s="88">
        <v>62899</v>
      </c>
      <c r="DU27" s="88">
        <v>85686</v>
      </c>
      <c r="DV27" s="88">
        <v>15109</v>
      </c>
      <c r="DW27" s="88">
        <v>3090958</v>
      </c>
      <c r="DX27" s="88">
        <v>7102284</v>
      </c>
      <c r="DY27" s="88">
        <v>11900332</v>
      </c>
      <c r="DZ27" s="88">
        <v>14847283</v>
      </c>
      <c r="EA27" s="88">
        <v>10023918</v>
      </c>
      <c r="EB27" s="88">
        <v>46979884</v>
      </c>
      <c r="EC27" s="88">
        <v>47065570</v>
      </c>
      <c r="ED27" s="88">
        <v>0</v>
      </c>
      <c r="EE27" s="88">
        <v>0</v>
      </c>
      <c r="EF27" s="88">
        <v>0</v>
      </c>
      <c r="EG27" s="88">
        <v>0</v>
      </c>
      <c r="EH27" s="88">
        <v>107797</v>
      </c>
      <c r="EI27" s="88">
        <v>1315197</v>
      </c>
      <c r="EJ27" s="88">
        <v>2117438</v>
      </c>
      <c r="EK27" s="88">
        <v>3174607</v>
      </c>
      <c r="EL27" s="88">
        <v>1151143</v>
      </c>
      <c r="EM27" s="88">
        <v>7866182</v>
      </c>
      <c r="EN27" s="88">
        <v>7866182</v>
      </c>
      <c r="EO27" s="88">
        <v>0</v>
      </c>
      <c r="EP27" s="88">
        <v>0</v>
      </c>
      <c r="EQ27" s="88">
        <v>0</v>
      </c>
      <c r="ER27" s="88">
        <v>0</v>
      </c>
      <c r="ES27" s="88">
        <v>0</v>
      </c>
      <c r="ET27" s="88">
        <v>0</v>
      </c>
      <c r="EU27" s="88">
        <v>0</v>
      </c>
      <c r="EV27" s="88">
        <v>0</v>
      </c>
      <c r="EW27" s="88">
        <v>0</v>
      </c>
      <c r="EX27" s="132">
        <v>0</v>
      </c>
      <c r="EY27" s="91">
        <v>0</v>
      </c>
      <c r="EZ27" s="115">
        <v>620281</v>
      </c>
      <c r="FA27" s="88">
        <v>2728206</v>
      </c>
      <c r="FB27" s="88">
        <v>3348487</v>
      </c>
      <c r="FC27" s="88">
        <v>1307899</v>
      </c>
      <c r="FD27" s="88">
        <v>12495559</v>
      </c>
      <c r="FE27" s="88">
        <v>22368672</v>
      </c>
      <c r="FF27" s="88">
        <v>19363650</v>
      </c>
      <c r="FG27" s="88">
        <v>19243006</v>
      </c>
      <c r="FH27" s="88">
        <v>16914056</v>
      </c>
      <c r="FI27" s="88">
        <v>91692842</v>
      </c>
      <c r="FJ27" s="88">
        <v>95041329</v>
      </c>
      <c r="FK27" s="88">
        <v>300222</v>
      </c>
      <c r="FL27" s="88">
        <v>1539000</v>
      </c>
      <c r="FM27" s="88">
        <v>1839222</v>
      </c>
      <c r="FN27" s="88">
        <v>715023</v>
      </c>
      <c r="FO27" s="88">
        <v>9084789</v>
      </c>
      <c r="FP27" s="88">
        <v>18435418</v>
      </c>
      <c r="FQ27" s="88">
        <v>16693479</v>
      </c>
      <c r="FR27" s="88">
        <v>17090523</v>
      </c>
      <c r="FS27" s="88">
        <v>15970509</v>
      </c>
      <c r="FT27" s="88">
        <v>77989741</v>
      </c>
      <c r="FU27" s="88">
        <v>79828963</v>
      </c>
      <c r="FV27" s="88">
        <v>53864</v>
      </c>
      <c r="FW27" s="88">
        <v>396684</v>
      </c>
      <c r="FX27" s="88">
        <v>450548</v>
      </c>
      <c r="FY27" s="88">
        <v>95986</v>
      </c>
      <c r="FZ27" s="88">
        <v>691103</v>
      </c>
      <c r="GA27" s="88">
        <v>852377</v>
      </c>
      <c r="GB27" s="88">
        <v>855988</v>
      </c>
      <c r="GC27" s="88">
        <v>1083958</v>
      </c>
      <c r="GD27" s="88">
        <v>375686</v>
      </c>
      <c r="GE27" s="88">
        <v>3955098</v>
      </c>
      <c r="GF27" s="88">
        <v>4405646</v>
      </c>
      <c r="GG27" s="88">
        <v>266195</v>
      </c>
      <c r="GH27" s="88">
        <v>792522</v>
      </c>
      <c r="GI27" s="88">
        <v>1058717</v>
      </c>
      <c r="GJ27" s="88">
        <v>496890</v>
      </c>
      <c r="GK27" s="88">
        <v>2719667</v>
      </c>
      <c r="GL27" s="88">
        <v>3080877</v>
      </c>
      <c r="GM27" s="88">
        <v>1814183</v>
      </c>
      <c r="GN27" s="88">
        <v>1068525</v>
      </c>
      <c r="GO27" s="88">
        <v>567861</v>
      </c>
      <c r="GP27" s="88">
        <v>9748003</v>
      </c>
      <c r="GQ27" s="132">
        <v>10806720</v>
      </c>
      <c r="GR27" s="87">
        <v>1234337</v>
      </c>
      <c r="GS27" s="88">
        <v>3101892</v>
      </c>
      <c r="GT27" s="88">
        <v>4336229</v>
      </c>
      <c r="GU27" s="88">
        <v>1687815</v>
      </c>
      <c r="GV27" s="88">
        <v>26277266</v>
      </c>
      <c r="GW27" s="88">
        <v>23524366</v>
      </c>
      <c r="GX27" s="88">
        <v>28917326</v>
      </c>
      <c r="GY27" s="88">
        <v>35454204</v>
      </c>
      <c r="GZ27" s="88">
        <v>21953453</v>
      </c>
      <c r="HA27" s="132">
        <v>137814430</v>
      </c>
      <c r="HB27" s="91">
        <v>142150659</v>
      </c>
      <c r="HC27" s="115">
        <v>1659168</v>
      </c>
      <c r="HD27" s="88">
        <v>4190448</v>
      </c>
      <c r="HE27" s="88">
        <v>5849616</v>
      </c>
      <c r="HF27" s="88">
        <v>4293415</v>
      </c>
      <c r="HG27" s="88">
        <v>36224256</v>
      </c>
      <c r="HH27" s="88">
        <v>29440466</v>
      </c>
      <c r="HI27" s="88">
        <v>25474197</v>
      </c>
      <c r="HJ27" s="88">
        <v>18166279</v>
      </c>
      <c r="HK27" s="88">
        <v>11827192</v>
      </c>
      <c r="HL27" s="132">
        <v>125425805</v>
      </c>
      <c r="HM27" s="116">
        <v>131275421</v>
      </c>
    </row>
    <row r="28" spans="1:221" s="74" customFormat="1" ht="18" customHeight="1">
      <c r="A28" s="87" t="s">
        <v>33</v>
      </c>
      <c r="B28" s="115">
        <v>17376665</v>
      </c>
      <c r="C28" s="115">
        <v>28526379</v>
      </c>
      <c r="D28" s="115">
        <v>45903044</v>
      </c>
      <c r="E28" s="88">
        <v>20403576</v>
      </c>
      <c r="F28" s="88">
        <v>225628865</v>
      </c>
      <c r="G28" s="88">
        <v>258506020</v>
      </c>
      <c r="H28" s="88">
        <v>286325362</v>
      </c>
      <c r="I28" s="88">
        <v>241372494</v>
      </c>
      <c r="J28" s="88">
        <v>251296942</v>
      </c>
      <c r="K28" s="132">
        <v>1283533259</v>
      </c>
      <c r="L28" s="91">
        <v>1329436303</v>
      </c>
      <c r="M28" s="87">
        <v>8456772</v>
      </c>
      <c r="N28" s="88">
        <v>10480948</v>
      </c>
      <c r="O28" s="88">
        <v>18937720</v>
      </c>
      <c r="P28" s="88">
        <v>9361906</v>
      </c>
      <c r="Q28" s="88">
        <v>94314261</v>
      </c>
      <c r="R28" s="88">
        <v>99412641</v>
      </c>
      <c r="S28" s="88">
        <v>119582846</v>
      </c>
      <c r="T28" s="88">
        <v>98660793</v>
      </c>
      <c r="U28" s="88">
        <v>142859391</v>
      </c>
      <c r="V28" s="88">
        <v>564191838</v>
      </c>
      <c r="W28" s="88">
        <v>583129558</v>
      </c>
      <c r="X28" s="88">
        <v>8016398</v>
      </c>
      <c r="Y28" s="88">
        <v>9043854</v>
      </c>
      <c r="Z28" s="88">
        <v>17060252</v>
      </c>
      <c r="AA28" s="88">
        <v>8859995</v>
      </c>
      <c r="AB28" s="88">
        <v>82975540</v>
      </c>
      <c r="AC28" s="88">
        <v>82968846</v>
      </c>
      <c r="AD28" s="88">
        <v>94468869</v>
      </c>
      <c r="AE28" s="88">
        <v>72087049</v>
      </c>
      <c r="AF28" s="88">
        <v>95991937</v>
      </c>
      <c r="AG28" s="88">
        <v>437352236</v>
      </c>
      <c r="AH28" s="88">
        <v>454412488</v>
      </c>
      <c r="AI28" s="88">
        <v>0</v>
      </c>
      <c r="AJ28" s="88">
        <v>0</v>
      </c>
      <c r="AK28" s="88">
        <v>0</v>
      </c>
      <c r="AL28" s="88">
        <v>56682</v>
      </c>
      <c r="AM28" s="88">
        <v>639180</v>
      </c>
      <c r="AN28" s="88">
        <v>2165985</v>
      </c>
      <c r="AO28" s="88">
        <v>6705922</v>
      </c>
      <c r="AP28" s="88">
        <v>9827040</v>
      </c>
      <c r="AQ28" s="88">
        <v>21725824</v>
      </c>
      <c r="AR28" s="88">
        <v>41120633</v>
      </c>
      <c r="AS28" s="88">
        <v>41120633</v>
      </c>
      <c r="AT28" s="88">
        <v>182661</v>
      </c>
      <c r="AU28" s="88">
        <v>696184</v>
      </c>
      <c r="AV28" s="88">
        <v>878845</v>
      </c>
      <c r="AW28" s="88">
        <v>215729</v>
      </c>
      <c r="AX28" s="88">
        <v>5698159</v>
      </c>
      <c r="AY28" s="88">
        <v>8006657</v>
      </c>
      <c r="AZ28" s="88">
        <v>10444361</v>
      </c>
      <c r="BA28" s="88">
        <v>10324670</v>
      </c>
      <c r="BB28" s="88">
        <v>17588417</v>
      </c>
      <c r="BC28" s="88">
        <v>52277993</v>
      </c>
      <c r="BD28" s="88">
        <v>53156838</v>
      </c>
      <c r="BE28" s="88">
        <v>14713</v>
      </c>
      <c r="BF28" s="88">
        <v>161850</v>
      </c>
      <c r="BG28" s="88">
        <v>176563</v>
      </c>
      <c r="BH28" s="88">
        <v>0</v>
      </c>
      <c r="BI28" s="88">
        <v>68662</v>
      </c>
      <c r="BJ28" s="88">
        <v>220703</v>
      </c>
      <c r="BK28" s="88">
        <v>517804</v>
      </c>
      <c r="BL28" s="88">
        <v>364484</v>
      </c>
      <c r="BM28" s="88">
        <v>651733</v>
      </c>
      <c r="BN28" s="88">
        <v>1823386</v>
      </c>
      <c r="BO28" s="88">
        <v>1999949</v>
      </c>
      <c r="BP28" s="88">
        <v>243000</v>
      </c>
      <c r="BQ28" s="88">
        <v>579060</v>
      </c>
      <c r="BR28" s="88">
        <v>822060</v>
      </c>
      <c r="BS28" s="88">
        <v>229500</v>
      </c>
      <c r="BT28" s="88">
        <v>4932720</v>
      </c>
      <c r="BU28" s="88">
        <v>6050450</v>
      </c>
      <c r="BV28" s="88">
        <v>7445890</v>
      </c>
      <c r="BW28" s="88">
        <v>6057550</v>
      </c>
      <c r="BX28" s="88">
        <v>6901480</v>
      </c>
      <c r="BY28" s="88">
        <v>31617590</v>
      </c>
      <c r="BZ28" s="88">
        <v>32439650</v>
      </c>
      <c r="CA28" s="88">
        <v>4035160</v>
      </c>
      <c r="CB28" s="88">
        <v>9460991</v>
      </c>
      <c r="CC28" s="88">
        <v>13496151</v>
      </c>
      <c r="CD28" s="88">
        <v>3646565</v>
      </c>
      <c r="CE28" s="88">
        <v>63326707</v>
      </c>
      <c r="CF28" s="88">
        <v>83598062</v>
      </c>
      <c r="CG28" s="88">
        <v>80738541</v>
      </c>
      <c r="CH28" s="88">
        <v>55203898</v>
      </c>
      <c r="CI28" s="88">
        <v>29297599</v>
      </c>
      <c r="CJ28" s="88">
        <v>315811372</v>
      </c>
      <c r="CK28" s="88">
        <v>329307523</v>
      </c>
      <c r="CL28" s="88">
        <v>3413737</v>
      </c>
      <c r="CM28" s="88">
        <v>7815198</v>
      </c>
      <c r="CN28" s="88">
        <v>11228935</v>
      </c>
      <c r="CO28" s="88">
        <v>3249454</v>
      </c>
      <c r="CP28" s="88">
        <v>45422868</v>
      </c>
      <c r="CQ28" s="88">
        <v>55464483</v>
      </c>
      <c r="CR28" s="88">
        <v>51376925</v>
      </c>
      <c r="CS28" s="88">
        <v>34368563</v>
      </c>
      <c r="CT28" s="88">
        <v>19313957</v>
      </c>
      <c r="CU28" s="88">
        <v>209196250</v>
      </c>
      <c r="CV28" s="88">
        <v>220425185</v>
      </c>
      <c r="CW28" s="88">
        <v>621423</v>
      </c>
      <c r="CX28" s="88">
        <v>1645793</v>
      </c>
      <c r="CY28" s="88">
        <v>2267216</v>
      </c>
      <c r="CZ28" s="88">
        <v>397111</v>
      </c>
      <c r="DA28" s="88">
        <v>17903839</v>
      </c>
      <c r="DB28" s="88">
        <v>28133579</v>
      </c>
      <c r="DC28" s="88">
        <v>29361616</v>
      </c>
      <c r="DD28" s="88">
        <v>20835335</v>
      </c>
      <c r="DE28" s="88">
        <v>9983642</v>
      </c>
      <c r="DF28" s="88">
        <v>106615122</v>
      </c>
      <c r="DG28" s="91">
        <v>108882338</v>
      </c>
      <c r="DH28" s="115">
        <v>0</v>
      </c>
      <c r="DI28" s="88">
        <v>137769</v>
      </c>
      <c r="DJ28" s="88">
        <v>137769</v>
      </c>
      <c r="DK28" s="88">
        <v>0</v>
      </c>
      <c r="DL28" s="88">
        <v>3225327</v>
      </c>
      <c r="DM28" s="88">
        <v>8029780</v>
      </c>
      <c r="DN28" s="88">
        <v>14422062</v>
      </c>
      <c r="DO28" s="88">
        <v>20744955</v>
      </c>
      <c r="DP28" s="88">
        <v>18577659</v>
      </c>
      <c r="DQ28" s="115">
        <v>64999783</v>
      </c>
      <c r="DR28" s="115">
        <v>65137552</v>
      </c>
      <c r="DS28" s="115">
        <v>0</v>
      </c>
      <c r="DT28" s="88">
        <v>137769</v>
      </c>
      <c r="DU28" s="88">
        <v>137769</v>
      </c>
      <c r="DV28" s="88">
        <v>0</v>
      </c>
      <c r="DW28" s="88">
        <v>2412980</v>
      </c>
      <c r="DX28" s="88">
        <v>6239260</v>
      </c>
      <c r="DY28" s="88">
        <v>9584299</v>
      </c>
      <c r="DZ28" s="88">
        <v>13914287</v>
      </c>
      <c r="EA28" s="88">
        <v>11506494</v>
      </c>
      <c r="EB28" s="88">
        <v>43657320</v>
      </c>
      <c r="EC28" s="88">
        <v>43795089</v>
      </c>
      <c r="ED28" s="88">
        <v>0</v>
      </c>
      <c r="EE28" s="88">
        <v>0</v>
      </c>
      <c r="EF28" s="88">
        <v>0</v>
      </c>
      <c r="EG28" s="88">
        <v>0</v>
      </c>
      <c r="EH28" s="88">
        <v>500903</v>
      </c>
      <c r="EI28" s="88">
        <v>1503999</v>
      </c>
      <c r="EJ28" s="88">
        <v>4161360</v>
      </c>
      <c r="EK28" s="88">
        <v>5323666</v>
      </c>
      <c r="EL28" s="88">
        <v>5182805</v>
      </c>
      <c r="EM28" s="88">
        <v>16672733</v>
      </c>
      <c r="EN28" s="88">
        <v>16672733</v>
      </c>
      <c r="EO28" s="88">
        <v>0</v>
      </c>
      <c r="EP28" s="88">
        <v>0</v>
      </c>
      <c r="EQ28" s="88">
        <v>0</v>
      </c>
      <c r="ER28" s="88">
        <v>0</v>
      </c>
      <c r="ES28" s="88">
        <v>311444</v>
      </c>
      <c r="ET28" s="88">
        <v>286521</v>
      </c>
      <c r="EU28" s="88">
        <v>676403</v>
      </c>
      <c r="EV28" s="88">
        <v>1507002</v>
      </c>
      <c r="EW28" s="88">
        <v>1888360</v>
      </c>
      <c r="EX28" s="132">
        <v>4669730</v>
      </c>
      <c r="EY28" s="91">
        <v>4669730</v>
      </c>
      <c r="EZ28" s="115">
        <v>1349676</v>
      </c>
      <c r="FA28" s="88">
        <v>2348619</v>
      </c>
      <c r="FB28" s="88">
        <v>3698295</v>
      </c>
      <c r="FC28" s="88">
        <v>1172646</v>
      </c>
      <c r="FD28" s="88">
        <v>12615116</v>
      </c>
      <c r="FE28" s="88">
        <v>22383004</v>
      </c>
      <c r="FF28" s="88">
        <v>21179282</v>
      </c>
      <c r="FG28" s="88">
        <v>16925848</v>
      </c>
      <c r="FH28" s="88">
        <v>16933372</v>
      </c>
      <c r="FI28" s="88">
        <v>91209268</v>
      </c>
      <c r="FJ28" s="88">
        <v>94907563</v>
      </c>
      <c r="FK28" s="88">
        <v>418905</v>
      </c>
      <c r="FL28" s="88">
        <v>1355049</v>
      </c>
      <c r="FM28" s="88">
        <v>1773954</v>
      </c>
      <c r="FN28" s="88">
        <v>791892</v>
      </c>
      <c r="FO28" s="88">
        <v>10046844</v>
      </c>
      <c r="FP28" s="88">
        <v>18294444</v>
      </c>
      <c r="FQ28" s="88">
        <v>17664569</v>
      </c>
      <c r="FR28" s="88">
        <v>15023681</v>
      </c>
      <c r="FS28" s="88">
        <v>15695496</v>
      </c>
      <c r="FT28" s="88">
        <v>77516926</v>
      </c>
      <c r="FU28" s="88">
        <v>79290880</v>
      </c>
      <c r="FV28" s="88">
        <v>222511</v>
      </c>
      <c r="FW28" s="88">
        <v>362622</v>
      </c>
      <c r="FX28" s="88">
        <v>585133</v>
      </c>
      <c r="FY28" s="88">
        <v>35100</v>
      </c>
      <c r="FZ28" s="88">
        <v>731431</v>
      </c>
      <c r="GA28" s="88">
        <v>753291</v>
      </c>
      <c r="GB28" s="88">
        <v>1081390</v>
      </c>
      <c r="GC28" s="88">
        <v>417955</v>
      </c>
      <c r="GD28" s="88">
        <v>547284</v>
      </c>
      <c r="GE28" s="88">
        <v>3566451</v>
      </c>
      <c r="GF28" s="88">
        <v>4151584</v>
      </c>
      <c r="GG28" s="88">
        <v>708260</v>
      </c>
      <c r="GH28" s="88">
        <v>630948</v>
      </c>
      <c r="GI28" s="88">
        <v>1339208</v>
      </c>
      <c r="GJ28" s="88">
        <v>345654</v>
      </c>
      <c r="GK28" s="88">
        <v>1836841</v>
      </c>
      <c r="GL28" s="88">
        <v>3335269</v>
      </c>
      <c r="GM28" s="88">
        <v>2433323</v>
      </c>
      <c r="GN28" s="88">
        <v>1484212</v>
      </c>
      <c r="GO28" s="88">
        <v>690592</v>
      </c>
      <c r="GP28" s="88">
        <v>10125891</v>
      </c>
      <c r="GQ28" s="132">
        <v>11465099</v>
      </c>
      <c r="GR28" s="87">
        <v>569905</v>
      </c>
      <c r="GS28" s="88">
        <v>2779140</v>
      </c>
      <c r="GT28" s="88">
        <v>3349045</v>
      </c>
      <c r="GU28" s="88">
        <v>459209</v>
      </c>
      <c r="GV28" s="88">
        <v>14657455</v>
      </c>
      <c r="GW28" s="88">
        <v>16418617</v>
      </c>
      <c r="GX28" s="88">
        <v>22248943</v>
      </c>
      <c r="GY28" s="88">
        <v>32961435</v>
      </c>
      <c r="GZ28" s="88">
        <v>30265806</v>
      </c>
      <c r="HA28" s="132">
        <v>117011465</v>
      </c>
      <c r="HB28" s="91">
        <v>120360510</v>
      </c>
      <c r="HC28" s="115">
        <v>2965152</v>
      </c>
      <c r="HD28" s="88">
        <v>3318912</v>
      </c>
      <c r="HE28" s="88">
        <v>6284064</v>
      </c>
      <c r="HF28" s="88">
        <v>5763250</v>
      </c>
      <c r="HG28" s="88">
        <v>37489999</v>
      </c>
      <c r="HH28" s="88">
        <v>28663916</v>
      </c>
      <c r="HI28" s="88">
        <v>28153688</v>
      </c>
      <c r="HJ28" s="88">
        <v>16875565</v>
      </c>
      <c r="HK28" s="88">
        <v>13363115</v>
      </c>
      <c r="HL28" s="132">
        <v>130309533</v>
      </c>
      <c r="HM28" s="116">
        <v>136593597</v>
      </c>
    </row>
    <row r="29" spans="1:221" s="74" customFormat="1" ht="18" customHeight="1">
      <c r="A29" s="87" t="s">
        <v>34</v>
      </c>
      <c r="B29" s="115">
        <v>12065740</v>
      </c>
      <c r="C29" s="115">
        <v>23760614</v>
      </c>
      <c r="D29" s="115">
        <v>35826354</v>
      </c>
      <c r="E29" s="88">
        <v>16122170</v>
      </c>
      <c r="F29" s="88">
        <v>139374571</v>
      </c>
      <c r="G29" s="88">
        <v>144265240</v>
      </c>
      <c r="H29" s="88">
        <v>150864040</v>
      </c>
      <c r="I29" s="88">
        <v>156417958</v>
      </c>
      <c r="J29" s="88">
        <v>122276596</v>
      </c>
      <c r="K29" s="132">
        <v>729320575</v>
      </c>
      <c r="L29" s="91">
        <v>765146929</v>
      </c>
      <c r="M29" s="87">
        <v>5793584</v>
      </c>
      <c r="N29" s="88">
        <v>7905976</v>
      </c>
      <c r="O29" s="88">
        <v>13699560</v>
      </c>
      <c r="P29" s="88">
        <v>6430744</v>
      </c>
      <c r="Q29" s="88">
        <v>52124801</v>
      </c>
      <c r="R29" s="88">
        <v>51383921</v>
      </c>
      <c r="S29" s="88">
        <v>55656497</v>
      </c>
      <c r="T29" s="88">
        <v>63660578</v>
      </c>
      <c r="U29" s="88">
        <v>65403365</v>
      </c>
      <c r="V29" s="88">
        <v>294659906</v>
      </c>
      <c r="W29" s="88">
        <v>308359466</v>
      </c>
      <c r="X29" s="88">
        <v>5470709</v>
      </c>
      <c r="Y29" s="88">
        <v>7097226</v>
      </c>
      <c r="Z29" s="88">
        <v>12567935</v>
      </c>
      <c r="AA29" s="88">
        <v>6106854</v>
      </c>
      <c r="AB29" s="88">
        <v>45057921</v>
      </c>
      <c r="AC29" s="88">
        <v>41305238</v>
      </c>
      <c r="AD29" s="88">
        <v>43406587</v>
      </c>
      <c r="AE29" s="88">
        <v>42714210</v>
      </c>
      <c r="AF29" s="88">
        <v>39600502</v>
      </c>
      <c r="AG29" s="88">
        <v>218191312</v>
      </c>
      <c r="AH29" s="88">
        <v>230759247</v>
      </c>
      <c r="AI29" s="88">
        <v>0</v>
      </c>
      <c r="AJ29" s="88">
        <v>65913</v>
      </c>
      <c r="AK29" s="88">
        <v>65913</v>
      </c>
      <c r="AL29" s="88">
        <v>0</v>
      </c>
      <c r="AM29" s="88">
        <v>1759950</v>
      </c>
      <c r="AN29" s="88">
        <v>1882566</v>
      </c>
      <c r="AO29" s="88">
        <v>3378604</v>
      </c>
      <c r="AP29" s="88">
        <v>9639742</v>
      </c>
      <c r="AQ29" s="88">
        <v>13082904</v>
      </c>
      <c r="AR29" s="88">
        <v>29743766</v>
      </c>
      <c r="AS29" s="88">
        <v>29809679</v>
      </c>
      <c r="AT29" s="88">
        <v>154463</v>
      </c>
      <c r="AU29" s="88">
        <v>499853</v>
      </c>
      <c r="AV29" s="88">
        <v>654316</v>
      </c>
      <c r="AW29" s="88">
        <v>198790</v>
      </c>
      <c r="AX29" s="88">
        <v>3263893</v>
      </c>
      <c r="AY29" s="88">
        <v>5686232</v>
      </c>
      <c r="AZ29" s="88">
        <v>5800574</v>
      </c>
      <c r="BA29" s="88">
        <v>7588903</v>
      </c>
      <c r="BB29" s="88">
        <v>9339927</v>
      </c>
      <c r="BC29" s="88">
        <v>31878319</v>
      </c>
      <c r="BD29" s="88">
        <v>32532635</v>
      </c>
      <c r="BE29" s="88">
        <v>29992</v>
      </c>
      <c r="BF29" s="88">
        <v>35084</v>
      </c>
      <c r="BG29" s="88">
        <v>65076</v>
      </c>
      <c r="BH29" s="88">
        <v>0</v>
      </c>
      <c r="BI29" s="88">
        <v>49987</v>
      </c>
      <c r="BJ29" s="88">
        <v>112465</v>
      </c>
      <c r="BK29" s="88">
        <v>390982</v>
      </c>
      <c r="BL29" s="88">
        <v>315183</v>
      </c>
      <c r="BM29" s="88">
        <v>83422</v>
      </c>
      <c r="BN29" s="88">
        <v>952039</v>
      </c>
      <c r="BO29" s="88">
        <v>1017115</v>
      </c>
      <c r="BP29" s="88">
        <v>138420</v>
      </c>
      <c r="BQ29" s="88">
        <v>207900</v>
      </c>
      <c r="BR29" s="88">
        <v>346320</v>
      </c>
      <c r="BS29" s="88">
        <v>125100</v>
      </c>
      <c r="BT29" s="88">
        <v>1993050</v>
      </c>
      <c r="BU29" s="88">
        <v>2397420</v>
      </c>
      <c r="BV29" s="88">
        <v>2679750</v>
      </c>
      <c r="BW29" s="88">
        <v>3402540</v>
      </c>
      <c r="BX29" s="88">
        <v>3296610</v>
      </c>
      <c r="BY29" s="88">
        <v>13894470</v>
      </c>
      <c r="BZ29" s="88">
        <v>14240790</v>
      </c>
      <c r="CA29" s="88">
        <v>2669844</v>
      </c>
      <c r="CB29" s="88">
        <v>9236045</v>
      </c>
      <c r="CC29" s="88">
        <v>11905889</v>
      </c>
      <c r="CD29" s="88">
        <v>4030833</v>
      </c>
      <c r="CE29" s="88">
        <v>44656702</v>
      </c>
      <c r="CF29" s="88">
        <v>49977638</v>
      </c>
      <c r="CG29" s="88">
        <v>46542055</v>
      </c>
      <c r="CH29" s="88">
        <v>34937202</v>
      </c>
      <c r="CI29" s="88">
        <v>11656589</v>
      </c>
      <c r="CJ29" s="88">
        <v>191801019</v>
      </c>
      <c r="CK29" s="88">
        <v>203706908</v>
      </c>
      <c r="CL29" s="88">
        <v>2102914</v>
      </c>
      <c r="CM29" s="88">
        <v>6830294</v>
      </c>
      <c r="CN29" s="88">
        <v>8933208</v>
      </c>
      <c r="CO29" s="88">
        <v>3468306</v>
      </c>
      <c r="CP29" s="88">
        <v>37346075</v>
      </c>
      <c r="CQ29" s="88">
        <v>40317429</v>
      </c>
      <c r="CR29" s="88">
        <v>34669864</v>
      </c>
      <c r="CS29" s="88">
        <v>25678841</v>
      </c>
      <c r="CT29" s="88">
        <v>9154830</v>
      </c>
      <c r="CU29" s="88">
        <v>150635345</v>
      </c>
      <c r="CV29" s="88">
        <v>159568553</v>
      </c>
      <c r="CW29" s="88">
        <v>566930</v>
      </c>
      <c r="CX29" s="88">
        <v>2405751</v>
      </c>
      <c r="CY29" s="88">
        <v>2972681</v>
      </c>
      <c r="CZ29" s="88">
        <v>562527</v>
      </c>
      <c r="DA29" s="88">
        <v>7310627</v>
      </c>
      <c r="DB29" s="88">
        <v>9660209</v>
      </c>
      <c r="DC29" s="88">
        <v>11872191</v>
      </c>
      <c r="DD29" s="88">
        <v>9258361</v>
      </c>
      <c r="DE29" s="88">
        <v>2501759</v>
      </c>
      <c r="DF29" s="88">
        <v>41165674</v>
      </c>
      <c r="DG29" s="91">
        <v>44138355</v>
      </c>
      <c r="DH29" s="115">
        <v>12119</v>
      </c>
      <c r="DI29" s="88">
        <v>18693</v>
      </c>
      <c r="DJ29" s="88">
        <v>30812</v>
      </c>
      <c r="DK29" s="88">
        <v>28275</v>
      </c>
      <c r="DL29" s="88">
        <v>2155771</v>
      </c>
      <c r="DM29" s="88">
        <v>6747934</v>
      </c>
      <c r="DN29" s="88">
        <v>8542625</v>
      </c>
      <c r="DO29" s="88">
        <v>13810242</v>
      </c>
      <c r="DP29" s="88">
        <v>8878720</v>
      </c>
      <c r="DQ29" s="115">
        <v>40163567</v>
      </c>
      <c r="DR29" s="115">
        <v>40194379</v>
      </c>
      <c r="DS29" s="115">
        <v>12119</v>
      </c>
      <c r="DT29" s="88">
        <v>18693</v>
      </c>
      <c r="DU29" s="88">
        <v>30812</v>
      </c>
      <c r="DV29" s="88">
        <v>28275</v>
      </c>
      <c r="DW29" s="88">
        <v>2155771</v>
      </c>
      <c r="DX29" s="88">
        <v>6060537</v>
      </c>
      <c r="DY29" s="88">
        <v>6777809</v>
      </c>
      <c r="DZ29" s="88">
        <v>11808547</v>
      </c>
      <c r="EA29" s="88">
        <v>7542994</v>
      </c>
      <c r="EB29" s="88">
        <v>34373933</v>
      </c>
      <c r="EC29" s="88">
        <v>34404745</v>
      </c>
      <c r="ED29" s="88">
        <v>0</v>
      </c>
      <c r="EE29" s="88">
        <v>0</v>
      </c>
      <c r="EF29" s="88">
        <v>0</v>
      </c>
      <c r="EG29" s="88">
        <v>0</v>
      </c>
      <c r="EH29" s="88">
        <v>0</v>
      </c>
      <c r="EI29" s="88">
        <v>687397</v>
      </c>
      <c r="EJ29" s="88">
        <v>1436198</v>
      </c>
      <c r="EK29" s="88">
        <v>1801636</v>
      </c>
      <c r="EL29" s="88">
        <v>893163</v>
      </c>
      <c r="EM29" s="88">
        <v>4818394</v>
      </c>
      <c r="EN29" s="88">
        <v>4818394</v>
      </c>
      <c r="EO29" s="88">
        <v>0</v>
      </c>
      <c r="EP29" s="88">
        <v>0</v>
      </c>
      <c r="EQ29" s="88">
        <v>0</v>
      </c>
      <c r="ER29" s="88">
        <v>0</v>
      </c>
      <c r="ES29" s="88">
        <v>0</v>
      </c>
      <c r="ET29" s="88">
        <v>0</v>
      </c>
      <c r="EU29" s="88">
        <v>328618</v>
      </c>
      <c r="EV29" s="88">
        <v>200059</v>
      </c>
      <c r="EW29" s="88">
        <v>442563</v>
      </c>
      <c r="EX29" s="132">
        <v>971240</v>
      </c>
      <c r="EY29" s="91">
        <v>971240</v>
      </c>
      <c r="EZ29" s="115">
        <v>1161639</v>
      </c>
      <c r="FA29" s="88">
        <v>3057263</v>
      </c>
      <c r="FB29" s="88">
        <v>4218902</v>
      </c>
      <c r="FC29" s="88">
        <v>1131615</v>
      </c>
      <c r="FD29" s="88">
        <v>6793389</v>
      </c>
      <c r="FE29" s="88">
        <v>11474576</v>
      </c>
      <c r="FF29" s="88">
        <v>10622164</v>
      </c>
      <c r="FG29" s="88">
        <v>12472362</v>
      </c>
      <c r="FH29" s="88">
        <v>9262084</v>
      </c>
      <c r="FI29" s="88">
        <v>51756190</v>
      </c>
      <c r="FJ29" s="88">
        <v>55975092</v>
      </c>
      <c r="FK29" s="88">
        <v>337185</v>
      </c>
      <c r="FL29" s="88">
        <v>923526</v>
      </c>
      <c r="FM29" s="88">
        <v>1260711</v>
      </c>
      <c r="FN29" s="88">
        <v>461385</v>
      </c>
      <c r="FO29" s="88">
        <v>5381244</v>
      </c>
      <c r="FP29" s="88">
        <v>10084455</v>
      </c>
      <c r="FQ29" s="88">
        <v>9531738</v>
      </c>
      <c r="FR29" s="88">
        <v>11391705</v>
      </c>
      <c r="FS29" s="88">
        <v>8568333</v>
      </c>
      <c r="FT29" s="88">
        <v>45418860</v>
      </c>
      <c r="FU29" s="88">
        <v>46679571</v>
      </c>
      <c r="FV29" s="88">
        <v>120897</v>
      </c>
      <c r="FW29" s="88">
        <v>502854</v>
      </c>
      <c r="FX29" s="88">
        <v>623751</v>
      </c>
      <c r="FY29" s="88">
        <v>0</v>
      </c>
      <c r="FZ29" s="88">
        <v>117747</v>
      </c>
      <c r="GA29" s="88">
        <v>646164</v>
      </c>
      <c r="GB29" s="88">
        <v>651402</v>
      </c>
      <c r="GC29" s="88">
        <v>428540</v>
      </c>
      <c r="GD29" s="88">
        <v>234666</v>
      </c>
      <c r="GE29" s="88">
        <v>2078519</v>
      </c>
      <c r="GF29" s="88">
        <v>2702270</v>
      </c>
      <c r="GG29" s="88">
        <v>703557</v>
      </c>
      <c r="GH29" s="88">
        <v>1630883</v>
      </c>
      <c r="GI29" s="88">
        <v>2334440</v>
      </c>
      <c r="GJ29" s="88">
        <v>670230</v>
      </c>
      <c r="GK29" s="88">
        <v>1294398</v>
      </c>
      <c r="GL29" s="88">
        <v>743957</v>
      </c>
      <c r="GM29" s="88">
        <v>439024</v>
      </c>
      <c r="GN29" s="88">
        <v>652117</v>
      </c>
      <c r="GO29" s="88">
        <v>459085</v>
      </c>
      <c r="GP29" s="88">
        <v>4258811</v>
      </c>
      <c r="GQ29" s="132">
        <v>6593251</v>
      </c>
      <c r="GR29" s="87">
        <v>366562</v>
      </c>
      <c r="GS29" s="88">
        <v>1129565</v>
      </c>
      <c r="GT29" s="88">
        <v>1496127</v>
      </c>
      <c r="GU29" s="88">
        <v>274418</v>
      </c>
      <c r="GV29" s="88">
        <v>11971918</v>
      </c>
      <c r="GW29" s="88">
        <v>9318461</v>
      </c>
      <c r="GX29" s="88">
        <v>14837765</v>
      </c>
      <c r="GY29" s="88">
        <v>20573824</v>
      </c>
      <c r="GZ29" s="88">
        <v>20274768</v>
      </c>
      <c r="HA29" s="132">
        <v>77251154</v>
      </c>
      <c r="HB29" s="91">
        <v>78747281</v>
      </c>
      <c r="HC29" s="115">
        <v>2061992</v>
      </c>
      <c r="HD29" s="88">
        <v>2413072</v>
      </c>
      <c r="HE29" s="88">
        <v>4475064</v>
      </c>
      <c r="HF29" s="88">
        <v>4226285</v>
      </c>
      <c r="HG29" s="88">
        <v>21671990</v>
      </c>
      <c r="HH29" s="88">
        <v>15362710</v>
      </c>
      <c r="HI29" s="88">
        <v>14662934</v>
      </c>
      <c r="HJ29" s="88">
        <v>10963750</v>
      </c>
      <c r="HK29" s="88">
        <v>6801070</v>
      </c>
      <c r="HL29" s="132">
        <v>73688739</v>
      </c>
      <c r="HM29" s="116">
        <v>78163803</v>
      </c>
    </row>
    <row r="30" spans="1:221" s="74" customFormat="1" ht="18" customHeight="1">
      <c r="A30" s="87" t="s">
        <v>35</v>
      </c>
      <c r="B30" s="115">
        <v>19326765</v>
      </c>
      <c r="C30" s="115">
        <v>22943460</v>
      </c>
      <c r="D30" s="115">
        <v>42270225</v>
      </c>
      <c r="E30" s="88">
        <v>23606860</v>
      </c>
      <c r="F30" s="88">
        <v>167042807</v>
      </c>
      <c r="G30" s="88">
        <v>146214684</v>
      </c>
      <c r="H30" s="88">
        <v>167209593</v>
      </c>
      <c r="I30" s="88">
        <v>176338244</v>
      </c>
      <c r="J30" s="88">
        <v>137466601</v>
      </c>
      <c r="K30" s="132">
        <v>817878789</v>
      </c>
      <c r="L30" s="91">
        <v>860149014</v>
      </c>
      <c r="M30" s="87">
        <v>8312377</v>
      </c>
      <c r="N30" s="88">
        <v>8766388</v>
      </c>
      <c r="O30" s="88">
        <v>17078765</v>
      </c>
      <c r="P30" s="88">
        <v>9823710</v>
      </c>
      <c r="Q30" s="88">
        <v>61163228</v>
      </c>
      <c r="R30" s="88">
        <v>51606159</v>
      </c>
      <c r="S30" s="88">
        <v>55658155</v>
      </c>
      <c r="T30" s="88">
        <v>69274053</v>
      </c>
      <c r="U30" s="88">
        <v>79547339</v>
      </c>
      <c r="V30" s="88">
        <v>327072644</v>
      </c>
      <c r="W30" s="88">
        <v>344151409</v>
      </c>
      <c r="X30" s="88">
        <v>7882901</v>
      </c>
      <c r="Y30" s="88">
        <v>7588078</v>
      </c>
      <c r="Z30" s="88">
        <v>15470979</v>
      </c>
      <c r="AA30" s="88">
        <v>9373642</v>
      </c>
      <c r="AB30" s="88">
        <v>54180769</v>
      </c>
      <c r="AC30" s="88">
        <v>44024702</v>
      </c>
      <c r="AD30" s="88">
        <v>45210904</v>
      </c>
      <c r="AE30" s="88">
        <v>47881036</v>
      </c>
      <c r="AF30" s="88">
        <v>48773759</v>
      </c>
      <c r="AG30" s="88">
        <v>249444812</v>
      </c>
      <c r="AH30" s="88">
        <v>264915791</v>
      </c>
      <c r="AI30" s="88">
        <v>0</v>
      </c>
      <c r="AJ30" s="88">
        <v>24717</v>
      </c>
      <c r="AK30" s="88">
        <v>24717</v>
      </c>
      <c r="AL30" s="88">
        <v>24120</v>
      </c>
      <c r="AM30" s="88">
        <v>1628100</v>
      </c>
      <c r="AN30" s="88">
        <v>1922373</v>
      </c>
      <c r="AO30" s="88">
        <v>3917088</v>
      </c>
      <c r="AP30" s="88">
        <v>11050986</v>
      </c>
      <c r="AQ30" s="88">
        <v>16838122</v>
      </c>
      <c r="AR30" s="88">
        <v>35380789</v>
      </c>
      <c r="AS30" s="88">
        <v>35405506</v>
      </c>
      <c r="AT30" s="88">
        <v>85327</v>
      </c>
      <c r="AU30" s="88">
        <v>501166</v>
      </c>
      <c r="AV30" s="88">
        <v>586493</v>
      </c>
      <c r="AW30" s="88">
        <v>115518</v>
      </c>
      <c r="AX30" s="88">
        <v>2607903</v>
      </c>
      <c r="AY30" s="88">
        <v>3067372</v>
      </c>
      <c r="AZ30" s="88">
        <v>3415404</v>
      </c>
      <c r="BA30" s="88">
        <v>6254985</v>
      </c>
      <c r="BB30" s="88">
        <v>10740697</v>
      </c>
      <c r="BC30" s="88">
        <v>26201879</v>
      </c>
      <c r="BD30" s="88">
        <v>26788372</v>
      </c>
      <c r="BE30" s="88">
        <v>140209</v>
      </c>
      <c r="BF30" s="88">
        <v>253727</v>
      </c>
      <c r="BG30" s="88">
        <v>393936</v>
      </c>
      <c r="BH30" s="88">
        <v>19280</v>
      </c>
      <c r="BI30" s="88">
        <v>446686</v>
      </c>
      <c r="BJ30" s="88">
        <v>630612</v>
      </c>
      <c r="BK30" s="88">
        <v>427539</v>
      </c>
      <c r="BL30" s="88">
        <v>990686</v>
      </c>
      <c r="BM30" s="88">
        <v>410431</v>
      </c>
      <c r="BN30" s="88">
        <v>2925234</v>
      </c>
      <c r="BO30" s="88">
        <v>3319170</v>
      </c>
      <c r="BP30" s="88">
        <v>203940</v>
      </c>
      <c r="BQ30" s="88">
        <v>398700</v>
      </c>
      <c r="BR30" s="88">
        <v>602640</v>
      </c>
      <c r="BS30" s="88">
        <v>291150</v>
      </c>
      <c r="BT30" s="88">
        <v>2299770</v>
      </c>
      <c r="BU30" s="88">
        <v>1961100</v>
      </c>
      <c r="BV30" s="88">
        <v>2687220</v>
      </c>
      <c r="BW30" s="88">
        <v>3096360</v>
      </c>
      <c r="BX30" s="88">
        <v>2784330</v>
      </c>
      <c r="BY30" s="88">
        <v>13119930</v>
      </c>
      <c r="BZ30" s="88">
        <v>13722570</v>
      </c>
      <c r="CA30" s="88">
        <v>4398148</v>
      </c>
      <c r="CB30" s="88">
        <v>6752506</v>
      </c>
      <c r="CC30" s="88">
        <v>11150654</v>
      </c>
      <c r="CD30" s="88">
        <v>4704638</v>
      </c>
      <c r="CE30" s="88">
        <v>46833871</v>
      </c>
      <c r="CF30" s="88">
        <v>44180200</v>
      </c>
      <c r="CG30" s="88">
        <v>48580044</v>
      </c>
      <c r="CH30" s="88">
        <v>35493914</v>
      </c>
      <c r="CI30" s="88">
        <v>10766130</v>
      </c>
      <c r="CJ30" s="88">
        <v>190558797</v>
      </c>
      <c r="CK30" s="88">
        <v>201709451</v>
      </c>
      <c r="CL30" s="88">
        <v>3804607</v>
      </c>
      <c r="CM30" s="88">
        <v>5287537</v>
      </c>
      <c r="CN30" s="88">
        <v>9092144</v>
      </c>
      <c r="CO30" s="88">
        <v>3950648</v>
      </c>
      <c r="CP30" s="88">
        <v>37901005</v>
      </c>
      <c r="CQ30" s="88">
        <v>35991621</v>
      </c>
      <c r="CR30" s="88">
        <v>39747658</v>
      </c>
      <c r="CS30" s="88">
        <v>25352360</v>
      </c>
      <c r="CT30" s="88">
        <v>7966735</v>
      </c>
      <c r="CU30" s="88">
        <v>150910027</v>
      </c>
      <c r="CV30" s="88">
        <v>160002171</v>
      </c>
      <c r="CW30" s="88">
        <v>593541</v>
      </c>
      <c r="CX30" s="88">
        <v>1464969</v>
      </c>
      <c r="CY30" s="88">
        <v>2058510</v>
      </c>
      <c r="CZ30" s="88">
        <v>753990</v>
      </c>
      <c r="DA30" s="88">
        <v>8932866</v>
      </c>
      <c r="DB30" s="88">
        <v>8188579</v>
      </c>
      <c r="DC30" s="88">
        <v>8832386</v>
      </c>
      <c r="DD30" s="88">
        <v>10141554</v>
      </c>
      <c r="DE30" s="88">
        <v>2799395</v>
      </c>
      <c r="DF30" s="88">
        <v>39648770</v>
      </c>
      <c r="DG30" s="91">
        <v>41707280</v>
      </c>
      <c r="DH30" s="115">
        <v>131109</v>
      </c>
      <c r="DI30" s="88">
        <v>129554</v>
      </c>
      <c r="DJ30" s="88">
        <v>260663</v>
      </c>
      <c r="DK30" s="88">
        <v>77206</v>
      </c>
      <c r="DL30" s="88">
        <v>5905903</v>
      </c>
      <c r="DM30" s="88">
        <v>8866187</v>
      </c>
      <c r="DN30" s="88">
        <v>13647357</v>
      </c>
      <c r="DO30" s="88">
        <v>19225976</v>
      </c>
      <c r="DP30" s="88">
        <v>12105895</v>
      </c>
      <c r="DQ30" s="115">
        <v>59828524</v>
      </c>
      <c r="DR30" s="115">
        <v>60089187</v>
      </c>
      <c r="DS30" s="115">
        <v>107455</v>
      </c>
      <c r="DT30" s="88">
        <v>101485</v>
      </c>
      <c r="DU30" s="88">
        <v>208940</v>
      </c>
      <c r="DV30" s="88">
        <v>77206</v>
      </c>
      <c r="DW30" s="88">
        <v>5011676</v>
      </c>
      <c r="DX30" s="88">
        <v>7959626</v>
      </c>
      <c r="DY30" s="88">
        <v>12043849</v>
      </c>
      <c r="DZ30" s="88">
        <v>16435276</v>
      </c>
      <c r="EA30" s="88">
        <v>10352833</v>
      </c>
      <c r="EB30" s="88">
        <v>51880466</v>
      </c>
      <c r="EC30" s="88">
        <v>52089406</v>
      </c>
      <c r="ED30" s="88">
        <v>23654</v>
      </c>
      <c r="EE30" s="88">
        <v>28069</v>
      </c>
      <c r="EF30" s="88">
        <v>51723</v>
      </c>
      <c r="EG30" s="88">
        <v>0</v>
      </c>
      <c r="EH30" s="88">
        <v>894227</v>
      </c>
      <c r="EI30" s="88">
        <v>906561</v>
      </c>
      <c r="EJ30" s="88">
        <v>1603508</v>
      </c>
      <c r="EK30" s="88">
        <v>2790700</v>
      </c>
      <c r="EL30" s="88">
        <v>1753062</v>
      </c>
      <c r="EM30" s="88">
        <v>7948058</v>
      </c>
      <c r="EN30" s="88">
        <v>7999781</v>
      </c>
      <c r="EO30" s="88">
        <v>0</v>
      </c>
      <c r="EP30" s="88">
        <v>0</v>
      </c>
      <c r="EQ30" s="88">
        <v>0</v>
      </c>
      <c r="ER30" s="88">
        <v>0</v>
      </c>
      <c r="ES30" s="88">
        <v>0</v>
      </c>
      <c r="ET30" s="88">
        <v>0</v>
      </c>
      <c r="EU30" s="88">
        <v>0</v>
      </c>
      <c r="EV30" s="88">
        <v>0</v>
      </c>
      <c r="EW30" s="88">
        <v>0</v>
      </c>
      <c r="EX30" s="132">
        <v>0</v>
      </c>
      <c r="EY30" s="91">
        <v>0</v>
      </c>
      <c r="EZ30" s="115">
        <v>1589031</v>
      </c>
      <c r="FA30" s="88">
        <v>2279387</v>
      </c>
      <c r="FB30" s="88">
        <v>3868418</v>
      </c>
      <c r="FC30" s="88">
        <v>1631160</v>
      </c>
      <c r="FD30" s="88">
        <v>10245626</v>
      </c>
      <c r="FE30" s="88">
        <v>13985563</v>
      </c>
      <c r="FF30" s="88">
        <v>13955578</v>
      </c>
      <c r="FG30" s="88">
        <v>15908534</v>
      </c>
      <c r="FH30" s="88">
        <v>12440717</v>
      </c>
      <c r="FI30" s="88">
        <v>68167178</v>
      </c>
      <c r="FJ30" s="88">
        <v>72035596</v>
      </c>
      <c r="FK30" s="88">
        <v>841131</v>
      </c>
      <c r="FL30" s="88">
        <v>1157787</v>
      </c>
      <c r="FM30" s="88">
        <v>1998918</v>
      </c>
      <c r="FN30" s="88">
        <v>1246662</v>
      </c>
      <c r="FO30" s="88">
        <v>8244711</v>
      </c>
      <c r="FP30" s="88">
        <v>12117595</v>
      </c>
      <c r="FQ30" s="88">
        <v>11826217</v>
      </c>
      <c r="FR30" s="88">
        <v>14019183</v>
      </c>
      <c r="FS30" s="88">
        <v>11514033</v>
      </c>
      <c r="FT30" s="88">
        <v>58968401</v>
      </c>
      <c r="FU30" s="88">
        <v>60967319</v>
      </c>
      <c r="FV30" s="88">
        <v>58374</v>
      </c>
      <c r="FW30" s="88">
        <v>224939</v>
      </c>
      <c r="FX30" s="88">
        <v>283313</v>
      </c>
      <c r="FY30" s="88">
        <v>57078</v>
      </c>
      <c r="FZ30" s="88">
        <v>305076</v>
      </c>
      <c r="GA30" s="88">
        <v>301115</v>
      </c>
      <c r="GB30" s="88">
        <v>698492</v>
      </c>
      <c r="GC30" s="88">
        <v>509131</v>
      </c>
      <c r="GD30" s="88">
        <v>249893</v>
      </c>
      <c r="GE30" s="88">
        <v>2120785</v>
      </c>
      <c r="GF30" s="88">
        <v>2404098</v>
      </c>
      <c r="GG30" s="88">
        <v>689526</v>
      </c>
      <c r="GH30" s="88">
        <v>896661</v>
      </c>
      <c r="GI30" s="88">
        <v>1586187</v>
      </c>
      <c r="GJ30" s="88">
        <v>327420</v>
      </c>
      <c r="GK30" s="88">
        <v>1695839</v>
      </c>
      <c r="GL30" s="88">
        <v>1566853</v>
      </c>
      <c r="GM30" s="88">
        <v>1430869</v>
      </c>
      <c r="GN30" s="88">
        <v>1380220</v>
      </c>
      <c r="GO30" s="88">
        <v>676791</v>
      </c>
      <c r="GP30" s="88">
        <v>7077992</v>
      </c>
      <c r="GQ30" s="132">
        <v>8664179</v>
      </c>
      <c r="GR30" s="87">
        <v>1896420</v>
      </c>
      <c r="GS30" s="88">
        <v>2728401</v>
      </c>
      <c r="GT30" s="88">
        <v>4624821</v>
      </c>
      <c r="GU30" s="88">
        <v>1635514</v>
      </c>
      <c r="GV30" s="88">
        <v>20932844</v>
      </c>
      <c r="GW30" s="88">
        <v>13125010</v>
      </c>
      <c r="GX30" s="88">
        <v>19935885</v>
      </c>
      <c r="GY30" s="88">
        <v>23653716</v>
      </c>
      <c r="GZ30" s="88">
        <v>14390077</v>
      </c>
      <c r="HA30" s="132">
        <v>93673046</v>
      </c>
      <c r="HB30" s="91">
        <v>98297867</v>
      </c>
      <c r="HC30" s="115">
        <v>2999680</v>
      </c>
      <c r="HD30" s="88">
        <v>2287224</v>
      </c>
      <c r="HE30" s="88">
        <v>5286904</v>
      </c>
      <c r="HF30" s="88">
        <v>5734632</v>
      </c>
      <c r="HG30" s="88">
        <v>21961335</v>
      </c>
      <c r="HH30" s="88">
        <v>14451565</v>
      </c>
      <c r="HI30" s="88">
        <v>15432574</v>
      </c>
      <c r="HJ30" s="88">
        <v>12782051</v>
      </c>
      <c r="HK30" s="88">
        <v>8216443</v>
      </c>
      <c r="HL30" s="132">
        <v>78578600</v>
      </c>
      <c r="HM30" s="116">
        <v>83865504</v>
      </c>
    </row>
    <row r="31" spans="1:221" s="74" customFormat="1" ht="18" customHeight="1">
      <c r="A31" s="87" t="s">
        <v>36</v>
      </c>
      <c r="B31" s="115">
        <f aca="true" t="shared" si="4" ref="B31:BM31">SUM(B8:B30)</f>
        <v>314551300</v>
      </c>
      <c r="C31" s="115">
        <f t="shared" si="4"/>
        <v>480259286</v>
      </c>
      <c r="D31" s="115">
        <f t="shared" si="4"/>
        <v>794810586</v>
      </c>
      <c r="E31" s="115">
        <f t="shared" si="4"/>
        <v>413710057</v>
      </c>
      <c r="F31" s="88">
        <f t="shared" si="4"/>
        <v>3010938966</v>
      </c>
      <c r="G31" s="88">
        <f t="shared" si="4"/>
        <v>3118987586</v>
      </c>
      <c r="H31" s="88">
        <f t="shared" si="4"/>
        <v>3328644610</v>
      </c>
      <c r="I31" s="88">
        <f t="shared" si="4"/>
        <v>3102528210</v>
      </c>
      <c r="J31" s="88">
        <f t="shared" si="4"/>
        <v>2750344858</v>
      </c>
      <c r="K31" s="88">
        <f t="shared" si="4"/>
        <v>15725154287</v>
      </c>
      <c r="L31" s="91">
        <f t="shared" si="4"/>
        <v>16519964873</v>
      </c>
      <c r="M31" s="87">
        <f t="shared" si="4"/>
        <v>146322160</v>
      </c>
      <c r="N31" s="88">
        <f t="shared" si="4"/>
        <v>177444809</v>
      </c>
      <c r="O31" s="88">
        <f t="shared" si="4"/>
        <v>323766969</v>
      </c>
      <c r="P31" s="88">
        <f t="shared" si="4"/>
        <v>185203403</v>
      </c>
      <c r="Q31" s="88">
        <f t="shared" si="4"/>
        <v>1214604319</v>
      </c>
      <c r="R31" s="88">
        <f t="shared" si="4"/>
        <v>1212661752</v>
      </c>
      <c r="S31" s="88">
        <f t="shared" si="4"/>
        <v>1302412208</v>
      </c>
      <c r="T31" s="88">
        <f t="shared" si="4"/>
        <v>1354352436</v>
      </c>
      <c r="U31" s="88">
        <f t="shared" si="4"/>
        <v>1651920592</v>
      </c>
      <c r="V31" s="88">
        <f t="shared" si="4"/>
        <v>6921154710</v>
      </c>
      <c r="W31" s="88">
        <f t="shared" si="4"/>
        <v>7244921679</v>
      </c>
      <c r="X31" s="88">
        <f t="shared" si="4"/>
        <v>137337941</v>
      </c>
      <c r="Y31" s="88">
        <f t="shared" si="4"/>
        <v>154971931</v>
      </c>
      <c r="Z31" s="88">
        <f t="shared" si="4"/>
        <v>292309872</v>
      </c>
      <c r="AA31" s="88">
        <f t="shared" si="4"/>
        <v>174349804</v>
      </c>
      <c r="AB31" s="88">
        <f t="shared" si="4"/>
        <v>1064096938</v>
      </c>
      <c r="AC31" s="88">
        <f t="shared" si="4"/>
        <v>1008437315</v>
      </c>
      <c r="AD31" s="88">
        <f t="shared" si="4"/>
        <v>1034778598</v>
      </c>
      <c r="AE31" s="88">
        <f t="shared" si="4"/>
        <v>986788329</v>
      </c>
      <c r="AF31" s="88">
        <f t="shared" si="4"/>
        <v>1065101670</v>
      </c>
      <c r="AG31" s="88">
        <f t="shared" si="4"/>
        <v>5333552654</v>
      </c>
      <c r="AH31" s="88">
        <f t="shared" si="4"/>
        <v>5625862526</v>
      </c>
      <c r="AI31" s="88">
        <f t="shared" si="4"/>
        <v>187011</v>
      </c>
      <c r="AJ31" s="88">
        <f t="shared" si="4"/>
        <v>928094</v>
      </c>
      <c r="AK31" s="88">
        <f t="shared" si="4"/>
        <v>1115105</v>
      </c>
      <c r="AL31" s="88">
        <f t="shared" si="4"/>
        <v>367926</v>
      </c>
      <c r="AM31" s="88">
        <f t="shared" si="4"/>
        <v>11595303</v>
      </c>
      <c r="AN31" s="88">
        <f t="shared" si="4"/>
        <v>25473404</v>
      </c>
      <c r="AO31" s="88">
        <f t="shared" si="4"/>
        <v>61280778</v>
      </c>
      <c r="AP31" s="88">
        <f t="shared" si="4"/>
        <v>136922825</v>
      </c>
      <c r="AQ31" s="88">
        <f t="shared" si="4"/>
        <v>274182523</v>
      </c>
      <c r="AR31" s="88">
        <f t="shared" si="4"/>
        <v>509822759</v>
      </c>
      <c r="AS31" s="88">
        <f t="shared" si="4"/>
        <v>510937864</v>
      </c>
      <c r="AT31" s="88">
        <f t="shared" si="4"/>
        <v>5200525</v>
      </c>
      <c r="AU31" s="88">
        <f t="shared" si="4"/>
        <v>15068617</v>
      </c>
      <c r="AV31" s="88">
        <f t="shared" si="4"/>
        <v>20269142</v>
      </c>
      <c r="AW31" s="88">
        <f t="shared" si="4"/>
        <v>6105500</v>
      </c>
      <c r="AX31" s="88">
        <f t="shared" si="4"/>
        <v>91380052</v>
      </c>
      <c r="AY31" s="88">
        <f t="shared" si="4"/>
        <v>123283090</v>
      </c>
      <c r="AZ31" s="88">
        <f t="shared" si="4"/>
        <v>140130303</v>
      </c>
      <c r="BA31" s="88">
        <f t="shared" si="4"/>
        <v>161658293</v>
      </c>
      <c r="BB31" s="88">
        <f t="shared" si="4"/>
        <v>243790884</v>
      </c>
      <c r="BC31" s="88">
        <f t="shared" si="4"/>
        <v>766348122</v>
      </c>
      <c r="BD31" s="88">
        <f t="shared" si="4"/>
        <v>786617264</v>
      </c>
      <c r="BE31" s="88">
        <f t="shared" si="4"/>
        <v>321673</v>
      </c>
      <c r="BF31" s="88">
        <f t="shared" si="4"/>
        <v>1245997</v>
      </c>
      <c r="BG31" s="88">
        <f t="shared" si="4"/>
        <v>1567670</v>
      </c>
      <c r="BH31" s="88">
        <f t="shared" si="4"/>
        <v>395603</v>
      </c>
      <c r="BI31" s="88">
        <f t="shared" si="4"/>
        <v>4822490</v>
      </c>
      <c r="BJ31" s="88">
        <f t="shared" si="4"/>
        <v>8295773</v>
      </c>
      <c r="BK31" s="88">
        <f t="shared" si="4"/>
        <v>9251549</v>
      </c>
      <c r="BL31" s="88">
        <f t="shared" si="4"/>
        <v>10879799</v>
      </c>
      <c r="BM31" s="88">
        <f t="shared" si="4"/>
        <v>9500285</v>
      </c>
      <c r="BN31" s="88">
        <f aca="true" t="shared" si="5" ref="BN31:DY31">SUM(BN8:BN30)</f>
        <v>43145499</v>
      </c>
      <c r="BO31" s="88">
        <f t="shared" si="5"/>
        <v>44713169</v>
      </c>
      <c r="BP31" s="88">
        <f t="shared" si="5"/>
        <v>3275010</v>
      </c>
      <c r="BQ31" s="88">
        <f t="shared" si="5"/>
        <v>5230170</v>
      </c>
      <c r="BR31" s="88">
        <f t="shared" si="5"/>
        <v>8505180</v>
      </c>
      <c r="BS31" s="88">
        <f t="shared" si="5"/>
        <v>3984570</v>
      </c>
      <c r="BT31" s="88">
        <f t="shared" si="5"/>
        <v>42709536</v>
      </c>
      <c r="BU31" s="88">
        <f t="shared" si="5"/>
        <v>47172170</v>
      </c>
      <c r="BV31" s="88">
        <f t="shared" si="5"/>
        <v>56970980</v>
      </c>
      <c r="BW31" s="88">
        <f t="shared" si="5"/>
        <v>58103190</v>
      </c>
      <c r="BX31" s="88">
        <f t="shared" si="5"/>
        <v>59345230</v>
      </c>
      <c r="BY31" s="88">
        <f t="shared" si="5"/>
        <v>268285676</v>
      </c>
      <c r="BZ31" s="88">
        <f t="shared" si="5"/>
        <v>276790856</v>
      </c>
      <c r="CA31" s="88">
        <f t="shared" si="5"/>
        <v>66482133</v>
      </c>
      <c r="CB31" s="88">
        <f t="shared" si="5"/>
        <v>157653594</v>
      </c>
      <c r="CC31" s="88">
        <f t="shared" si="5"/>
        <v>224135727</v>
      </c>
      <c r="CD31" s="88">
        <f t="shared" si="5"/>
        <v>77945858</v>
      </c>
      <c r="CE31" s="88">
        <f t="shared" si="5"/>
        <v>785184046</v>
      </c>
      <c r="CF31" s="88">
        <f t="shared" si="5"/>
        <v>881162427</v>
      </c>
      <c r="CG31" s="88">
        <f t="shared" si="5"/>
        <v>829705366</v>
      </c>
      <c r="CH31" s="88">
        <f t="shared" si="5"/>
        <v>568788666</v>
      </c>
      <c r="CI31" s="88">
        <f t="shared" si="5"/>
        <v>236572171</v>
      </c>
      <c r="CJ31" s="88">
        <f t="shared" si="5"/>
        <v>3379358534</v>
      </c>
      <c r="CK31" s="88">
        <f t="shared" si="5"/>
        <v>3603494261</v>
      </c>
      <c r="CL31" s="88">
        <f t="shared" si="5"/>
        <v>59079913</v>
      </c>
      <c r="CM31" s="88">
        <f t="shared" si="5"/>
        <v>129737454</v>
      </c>
      <c r="CN31" s="88">
        <f t="shared" si="5"/>
        <v>188817367</v>
      </c>
      <c r="CO31" s="88">
        <f t="shared" si="5"/>
        <v>69637330</v>
      </c>
      <c r="CP31" s="88">
        <f t="shared" si="5"/>
        <v>669300864</v>
      </c>
      <c r="CQ31" s="88">
        <f t="shared" si="5"/>
        <v>724418795</v>
      </c>
      <c r="CR31" s="88">
        <f t="shared" si="5"/>
        <v>671754741</v>
      </c>
      <c r="CS31" s="88">
        <f t="shared" si="5"/>
        <v>444371203</v>
      </c>
      <c r="CT31" s="88">
        <f t="shared" si="5"/>
        <v>189034815</v>
      </c>
      <c r="CU31" s="88">
        <f t="shared" si="5"/>
        <v>2768517748</v>
      </c>
      <c r="CV31" s="88">
        <f t="shared" si="5"/>
        <v>2957335115</v>
      </c>
      <c r="CW31" s="88">
        <f t="shared" si="5"/>
        <v>7402220</v>
      </c>
      <c r="CX31" s="88">
        <f t="shared" si="5"/>
        <v>27916140</v>
      </c>
      <c r="CY31" s="88">
        <f t="shared" si="5"/>
        <v>35318360</v>
      </c>
      <c r="CZ31" s="88">
        <f t="shared" si="5"/>
        <v>8308528</v>
      </c>
      <c r="DA31" s="88">
        <f t="shared" si="5"/>
        <v>115883182</v>
      </c>
      <c r="DB31" s="88">
        <f t="shared" si="5"/>
        <v>156743632</v>
      </c>
      <c r="DC31" s="88">
        <f t="shared" si="5"/>
        <v>157950625</v>
      </c>
      <c r="DD31" s="88">
        <f t="shared" si="5"/>
        <v>124417463</v>
      </c>
      <c r="DE31" s="88">
        <f t="shared" si="5"/>
        <v>47537356</v>
      </c>
      <c r="DF31" s="88">
        <f t="shared" si="5"/>
        <v>610840786</v>
      </c>
      <c r="DG31" s="91">
        <f t="shared" si="5"/>
        <v>646159146</v>
      </c>
      <c r="DH31" s="115">
        <f t="shared" si="5"/>
        <v>1025129</v>
      </c>
      <c r="DI31" s="88">
        <f t="shared" si="5"/>
        <v>2981492</v>
      </c>
      <c r="DJ31" s="88">
        <f t="shared" si="5"/>
        <v>4006621</v>
      </c>
      <c r="DK31" s="88">
        <f t="shared" si="5"/>
        <v>1308517</v>
      </c>
      <c r="DL31" s="88">
        <f t="shared" si="5"/>
        <v>62360027</v>
      </c>
      <c r="DM31" s="88">
        <f t="shared" si="5"/>
        <v>119376598</v>
      </c>
      <c r="DN31" s="88">
        <f t="shared" si="5"/>
        <v>199616540</v>
      </c>
      <c r="DO31" s="88">
        <f t="shared" si="5"/>
        <v>226687117</v>
      </c>
      <c r="DP31" s="88">
        <f t="shared" si="5"/>
        <v>160265030</v>
      </c>
      <c r="DQ31" s="88">
        <f t="shared" si="5"/>
        <v>769613829</v>
      </c>
      <c r="DR31" s="88">
        <f t="shared" si="5"/>
        <v>773620450</v>
      </c>
      <c r="DS31" s="115">
        <f t="shared" si="5"/>
        <v>954382</v>
      </c>
      <c r="DT31" s="88">
        <f t="shared" si="5"/>
        <v>2343166</v>
      </c>
      <c r="DU31" s="88">
        <f t="shared" si="5"/>
        <v>3297548</v>
      </c>
      <c r="DV31" s="88">
        <f t="shared" si="5"/>
        <v>1228201</v>
      </c>
      <c r="DW31" s="88">
        <f t="shared" si="5"/>
        <v>52434526</v>
      </c>
      <c r="DX31" s="88">
        <f t="shared" si="5"/>
        <v>98420824</v>
      </c>
      <c r="DY31" s="88">
        <f t="shared" si="5"/>
        <v>160318010</v>
      </c>
      <c r="DZ31" s="88">
        <f aca="true" t="shared" si="6" ref="DZ31:GK31">SUM(DZ8:DZ30)</f>
        <v>181617268</v>
      </c>
      <c r="EA31" s="88">
        <f t="shared" si="6"/>
        <v>128922215</v>
      </c>
      <c r="EB31" s="88">
        <f t="shared" si="6"/>
        <v>622941044</v>
      </c>
      <c r="EC31" s="88">
        <f t="shared" si="6"/>
        <v>626238592</v>
      </c>
      <c r="ED31" s="88">
        <f t="shared" si="6"/>
        <v>70747</v>
      </c>
      <c r="EE31" s="88">
        <f t="shared" si="6"/>
        <v>638326</v>
      </c>
      <c r="EF31" s="88">
        <f t="shared" si="6"/>
        <v>709073</v>
      </c>
      <c r="EG31" s="88">
        <f t="shared" si="6"/>
        <v>80316</v>
      </c>
      <c r="EH31" s="88">
        <f t="shared" si="6"/>
        <v>9379100</v>
      </c>
      <c r="EI31" s="88">
        <f t="shared" si="6"/>
        <v>20637202</v>
      </c>
      <c r="EJ31" s="88">
        <f t="shared" si="6"/>
        <v>38145936</v>
      </c>
      <c r="EK31" s="88">
        <f t="shared" si="6"/>
        <v>42313798</v>
      </c>
      <c r="EL31" s="88">
        <f t="shared" si="6"/>
        <v>27348825</v>
      </c>
      <c r="EM31" s="88">
        <f t="shared" si="6"/>
        <v>137905177</v>
      </c>
      <c r="EN31" s="88">
        <f t="shared" si="6"/>
        <v>138614250</v>
      </c>
      <c r="EO31" s="88">
        <f t="shared" si="6"/>
        <v>0</v>
      </c>
      <c r="EP31" s="88">
        <f t="shared" si="6"/>
        <v>0</v>
      </c>
      <c r="EQ31" s="88">
        <f t="shared" si="6"/>
        <v>0</v>
      </c>
      <c r="ER31" s="88">
        <f t="shared" si="6"/>
        <v>0</v>
      </c>
      <c r="ES31" s="88">
        <f t="shared" si="6"/>
        <v>546401</v>
      </c>
      <c r="ET31" s="88">
        <f t="shared" si="6"/>
        <v>318572</v>
      </c>
      <c r="EU31" s="88">
        <f t="shared" si="6"/>
        <v>1152594</v>
      </c>
      <c r="EV31" s="88">
        <f t="shared" si="6"/>
        <v>2756051</v>
      </c>
      <c r="EW31" s="88">
        <f t="shared" si="6"/>
        <v>3993990</v>
      </c>
      <c r="EX31" s="132">
        <f t="shared" si="6"/>
        <v>8767608</v>
      </c>
      <c r="EY31" s="91">
        <f t="shared" si="6"/>
        <v>8767608</v>
      </c>
      <c r="EZ31" s="115">
        <f t="shared" si="6"/>
        <v>29434314</v>
      </c>
      <c r="FA31" s="88">
        <f t="shared" si="6"/>
        <v>42276903</v>
      </c>
      <c r="FB31" s="88">
        <f t="shared" si="6"/>
        <v>71711217</v>
      </c>
      <c r="FC31" s="88">
        <f t="shared" si="6"/>
        <v>25003184</v>
      </c>
      <c r="FD31" s="88">
        <f t="shared" si="6"/>
        <v>165404334</v>
      </c>
      <c r="FE31" s="88">
        <f t="shared" si="6"/>
        <v>258297826</v>
      </c>
      <c r="FF31" s="88">
        <f t="shared" si="6"/>
        <v>261625838</v>
      </c>
      <c r="FG31" s="88">
        <f t="shared" si="6"/>
        <v>243132361</v>
      </c>
      <c r="FH31" s="88">
        <f t="shared" si="6"/>
        <v>209298154</v>
      </c>
      <c r="FI31" s="88">
        <f t="shared" si="6"/>
        <v>1162761697</v>
      </c>
      <c r="FJ31" s="88">
        <f t="shared" si="6"/>
        <v>1234472914</v>
      </c>
      <c r="FK31" s="88">
        <f t="shared" si="6"/>
        <v>10485495</v>
      </c>
      <c r="FL31" s="88">
        <f t="shared" si="6"/>
        <v>21250642</v>
      </c>
      <c r="FM31" s="88">
        <f t="shared" si="6"/>
        <v>31736137</v>
      </c>
      <c r="FN31" s="88">
        <f t="shared" si="6"/>
        <v>14638307</v>
      </c>
      <c r="FO31" s="88">
        <f t="shared" si="6"/>
        <v>120784210</v>
      </c>
      <c r="FP31" s="88">
        <f t="shared" si="6"/>
        <v>217750047</v>
      </c>
      <c r="FQ31" s="88">
        <f t="shared" si="6"/>
        <v>219580420</v>
      </c>
      <c r="FR31" s="88">
        <f t="shared" si="6"/>
        <v>215731289</v>
      </c>
      <c r="FS31" s="88">
        <f t="shared" si="6"/>
        <v>198123543</v>
      </c>
      <c r="FT31" s="88">
        <f t="shared" si="6"/>
        <v>986607816</v>
      </c>
      <c r="FU31" s="88">
        <f t="shared" si="6"/>
        <v>1018343953</v>
      </c>
      <c r="FV31" s="88">
        <f t="shared" si="6"/>
        <v>3083224</v>
      </c>
      <c r="FW31" s="88">
        <f t="shared" si="6"/>
        <v>4104326</v>
      </c>
      <c r="FX31" s="88">
        <f t="shared" si="6"/>
        <v>7187550</v>
      </c>
      <c r="FY31" s="88">
        <f t="shared" si="6"/>
        <v>2001586</v>
      </c>
      <c r="FZ31" s="88">
        <f t="shared" si="6"/>
        <v>10288092</v>
      </c>
      <c r="GA31" s="88">
        <f t="shared" si="6"/>
        <v>10677041</v>
      </c>
      <c r="GB31" s="88">
        <f t="shared" si="6"/>
        <v>13094202</v>
      </c>
      <c r="GC31" s="88">
        <f t="shared" si="6"/>
        <v>9237048</v>
      </c>
      <c r="GD31" s="88">
        <f t="shared" si="6"/>
        <v>4121734</v>
      </c>
      <c r="GE31" s="88">
        <f t="shared" si="6"/>
        <v>49419703</v>
      </c>
      <c r="GF31" s="88">
        <f t="shared" si="6"/>
        <v>56607253</v>
      </c>
      <c r="GG31" s="88">
        <f t="shared" si="6"/>
        <v>15865595</v>
      </c>
      <c r="GH31" s="88">
        <f t="shared" si="6"/>
        <v>16921935</v>
      </c>
      <c r="GI31" s="88">
        <f t="shared" si="6"/>
        <v>32787530</v>
      </c>
      <c r="GJ31" s="88">
        <f t="shared" si="6"/>
        <v>8363291</v>
      </c>
      <c r="GK31" s="88">
        <f t="shared" si="6"/>
        <v>34332032</v>
      </c>
      <c r="GL31" s="88">
        <f>SUM(GL8:GL30)</f>
        <v>29870738</v>
      </c>
      <c r="GM31" s="88">
        <f>SUM(GM8:GM30)</f>
        <v>28951216</v>
      </c>
      <c r="GN31" s="88">
        <f>SUM(GN8:GN30)</f>
        <v>18164024</v>
      </c>
      <c r="GO31" s="88">
        <f>SUM(GO8:GO30)</f>
        <v>7052877</v>
      </c>
      <c r="GP31" s="88">
        <f>SUM(GP8:GP30)</f>
        <v>126734178</v>
      </c>
      <c r="GQ31" s="132">
        <f>SUM(GQ8:GQ30)</f>
        <v>159521708</v>
      </c>
      <c r="GR31" s="87">
        <f>SUM(GR8:GR30)</f>
        <v>18977078</v>
      </c>
      <c r="GS31" s="88">
        <f>SUM(GS8:GS30)</f>
        <v>48923052</v>
      </c>
      <c r="GT31" s="88">
        <f>SUM(GT8:GT30)</f>
        <v>67900130</v>
      </c>
      <c r="GU31" s="88">
        <f>SUM(GU8:GU30)</f>
        <v>19714565</v>
      </c>
      <c r="GV31" s="88">
        <f>SUM(GV8:GV30)</f>
        <v>344259134</v>
      </c>
      <c r="GW31" s="88">
        <f>SUM(GW8:GW30)</f>
        <v>335746646</v>
      </c>
      <c r="GX31" s="88">
        <f>SUM(GX8:GX30)</f>
        <v>435346395</v>
      </c>
      <c r="GY31" s="88">
        <f>SUM(GY8:GY30)</f>
        <v>502250305</v>
      </c>
      <c r="GZ31" s="88">
        <f>SUM(GZ8:GZ30)</f>
        <v>344984990</v>
      </c>
      <c r="HA31" s="132">
        <f>SUM(HA8:HA30)</f>
        <v>1982302035</v>
      </c>
      <c r="HB31" s="91">
        <f>SUM(HB8:HB30)</f>
        <v>2050202165</v>
      </c>
      <c r="HC31" s="115">
        <f>SUM(HC8:HC30)</f>
        <v>52310486</v>
      </c>
      <c r="HD31" s="88">
        <f>SUM(HD8:HD30)</f>
        <v>50979436</v>
      </c>
      <c r="HE31" s="88">
        <f>SUM(HE8:HE30)</f>
        <v>103289922</v>
      </c>
      <c r="HF31" s="88">
        <f>SUM(HF8:HF30)</f>
        <v>104534530</v>
      </c>
      <c r="HG31" s="88">
        <f>SUM(HG8:HG30)</f>
        <v>439127106</v>
      </c>
      <c r="HH31" s="88">
        <f>SUM(HH8:HH30)</f>
        <v>311742337</v>
      </c>
      <c r="HI31" s="88">
        <f>SUM(HI8:HI30)</f>
        <v>299938263</v>
      </c>
      <c r="HJ31" s="88">
        <f>SUM(HJ8:HJ30)</f>
        <v>207317325</v>
      </c>
      <c r="HK31" s="88">
        <f>SUM(HK8:HK30)</f>
        <v>147303921</v>
      </c>
      <c r="HL31" s="132">
        <f>SUM(HL8:HL30)</f>
        <v>1509963482</v>
      </c>
      <c r="HM31" s="116">
        <f>SUM(HM8:HM30)</f>
        <v>1613253404</v>
      </c>
    </row>
    <row r="32" spans="1:221" s="74" customFormat="1" ht="18" customHeight="1">
      <c r="A32" s="87" t="s">
        <v>37</v>
      </c>
      <c r="B32" s="115">
        <v>21649357</v>
      </c>
      <c r="C32" s="115">
        <v>33606302</v>
      </c>
      <c r="D32" s="115">
        <v>55255659</v>
      </c>
      <c r="E32" s="88">
        <v>17834371</v>
      </c>
      <c r="F32" s="88">
        <v>196284374</v>
      </c>
      <c r="G32" s="88">
        <v>178784180</v>
      </c>
      <c r="H32" s="88">
        <v>170162555</v>
      </c>
      <c r="I32" s="88">
        <v>135625466</v>
      </c>
      <c r="J32" s="88">
        <v>125110596</v>
      </c>
      <c r="K32" s="132">
        <v>823801542</v>
      </c>
      <c r="L32" s="91">
        <v>879057201</v>
      </c>
      <c r="M32" s="87">
        <v>7523597</v>
      </c>
      <c r="N32" s="88">
        <v>10671680</v>
      </c>
      <c r="O32" s="88">
        <v>18195277</v>
      </c>
      <c r="P32" s="88">
        <v>5708961</v>
      </c>
      <c r="Q32" s="88">
        <v>68479824</v>
      </c>
      <c r="R32" s="88">
        <v>66628333</v>
      </c>
      <c r="S32" s="88">
        <v>62604112</v>
      </c>
      <c r="T32" s="88">
        <v>56274346</v>
      </c>
      <c r="U32" s="88">
        <v>67481686</v>
      </c>
      <c r="V32" s="88">
        <v>327177262</v>
      </c>
      <c r="W32" s="88">
        <v>345372539</v>
      </c>
      <c r="X32" s="88">
        <v>7148525</v>
      </c>
      <c r="Y32" s="88">
        <v>9946275</v>
      </c>
      <c r="Z32" s="88">
        <v>17094800</v>
      </c>
      <c r="AA32" s="88">
        <v>5478219</v>
      </c>
      <c r="AB32" s="88">
        <v>63282442</v>
      </c>
      <c r="AC32" s="88">
        <v>58144540</v>
      </c>
      <c r="AD32" s="88">
        <v>51266635</v>
      </c>
      <c r="AE32" s="88">
        <v>43020664</v>
      </c>
      <c r="AF32" s="88">
        <v>41981327</v>
      </c>
      <c r="AG32" s="88">
        <v>263173827</v>
      </c>
      <c r="AH32" s="88">
        <v>280268627</v>
      </c>
      <c r="AI32" s="88">
        <v>0</v>
      </c>
      <c r="AJ32" s="88">
        <v>89617</v>
      </c>
      <c r="AK32" s="88">
        <v>89617</v>
      </c>
      <c r="AL32" s="88">
        <v>0</v>
      </c>
      <c r="AM32" s="88">
        <v>214650</v>
      </c>
      <c r="AN32" s="88">
        <v>905355</v>
      </c>
      <c r="AO32" s="88">
        <v>2361150</v>
      </c>
      <c r="AP32" s="88">
        <v>5530283</v>
      </c>
      <c r="AQ32" s="88">
        <v>11816098</v>
      </c>
      <c r="AR32" s="88">
        <v>20827536</v>
      </c>
      <c r="AS32" s="88">
        <v>20917153</v>
      </c>
      <c r="AT32" s="88">
        <v>252312</v>
      </c>
      <c r="AU32" s="88">
        <v>446331</v>
      </c>
      <c r="AV32" s="88">
        <v>698643</v>
      </c>
      <c r="AW32" s="88">
        <v>140022</v>
      </c>
      <c r="AX32" s="88">
        <v>3571654</v>
      </c>
      <c r="AY32" s="88">
        <v>5880195</v>
      </c>
      <c r="AZ32" s="88">
        <v>7040772</v>
      </c>
      <c r="BA32" s="88">
        <v>5922887</v>
      </c>
      <c r="BB32" s="88">
        <v>11114153</v>
      </c>
      <c r="BC32" s="88">
        <v>33669683</v>
      </c>
      <c r="BD32" s="88">
        <v>34368326</v>
      </c>
      <c r="BE32" s="88">
        <v>0</v>
      </c>
      <c r="BF32" s="88">
        <v>4867</v>
      </c>
      <c r="BG32" s="88">
        <v>4867</v>
      </c>
      <c r="BH32" s="88">
        <v>0</v>
      </c>
      <c r="BI32" s="88">
        <v>102208</v>
      </c>
      <c r="BJ32" s="88">
        <v>209283</v>
      </c>
      <c r="BK32" s="88">
        <v>220515</v>
      </c>
      <c r="BL32" s="88">
        <v>216772</v>
      </c>
      <c r="BM32" s="88">
        <v>219578</v>
      </c>
      <c r="BN32" s="88">
        <v>968356</v>
      </c>
      <c r="BO32" s="88">
        <v>973223</v>
      </c>
      <c r="BP32" s="88">
        <v>122760</v>
      </c>
      <c r="BQ32" s="88">
        <v>184590</v>
      </c>
      <c r="BR32" s="88">
        <v>307350</v>
      </c>
      <c r="BS32" s="88">
        <v>90720</v>
      </c>
      <c r="BT32" s="88">
        <v>1308870</v>
      </c>
      <c r="BU32" s="88">
        <v>1488960</v>
      </c>
      <c r="BV32" s="88">
        <v>1715040</v>
      </c>
      <c r="BW32" s="88">
        <v>1583740</v>
      </c>
      <c r="BX32" s="88">
        <v>2350530</v>
      </c>
      <c r="BY32" s="88">
        <v>8537860</v>
      </c>
      <c r="BZ32" s="88">
        <v>8845210</v>
      </c>
      <c r="CA32" s="88">
        <v>6647674</v>
      </c>
      <c r="CB32" s="88">
        <v>11766131</v>
      </c>
      <c r="CC32" s="88">
        <v>18413805</v>
      </c>
      <c r="CD32" s="88">
        <v>5126713</v>
      </c>
      <c r="CE32" s="88">
        <v>57793390</v>
      </c>
      <c r="CF32" s="88">
        <v>53618228</v>
      </c>
      <c r="CG32" s="88">
        <v>46714193</v>
      </c>
      <c r="CH32" s="88">
        <v>29239139</v>
      </c>
      <c r="CI32" s="88">
        <v>13979313</v>
      </c>
      <c r="CJ32" s="88">
        <v>206470976</v>
      </c>
      <c r="CK32" s="88">
        <v>224884781</v>
      </c>
      <c r="CL32" s="88">
        <v>5951362</v>
      </c>
      <c r="CM32" s="88">
        <v>10190776</v>
      </c>
      <c r="CN32" s="88">
        <v>16142138</v>
      </c>
      <c r="CO32" s="88">
        <v>4824554</v>
      </c>
      <c r="CP32" s="88">
        <v>49265637</v>
      </c>
      <c r="CQ32" s="88">
        <v>40888196</v>
      </c>
      <c r="CR32" s="88">
        <v>32101342</v>
      </c>
      <c r="CS32" s="88">
        <v>20423842</v>
      </c>
      <c r="CT32" s="88">
        <v>9383766</v>
      </c>
      <c r="CU32" s="88">
        <v>156887337</v>
      </c>
      <c r="CV32" s="88">
        <v>173029475</v>
      </c>
      <c r="CW32" s="88">
        <v>696312</v>
      </c>
      <c r="CX32" s="88">
        <v>1575355</v>
      </c>
      <c r="CY32" s="88">
        <v>2271667</v>
      </c>
      <c r="CZ32" s="88">
        <v>302159</v>
      </c>
      <c r="DA32" s="88">
        <v>8527753</v>
      </c>
      <c r="DB32" s="88">
        <v>12730032</v>
      </c>
      <c r="DC32" s="88">
        <v>14612851</v>
      </c>
      <c r="DD32" s="88">
        <v>8815297</v>
      </c>
      <c r="DE32" s="88">
        <v>4595547</v>
      </c>
      <c r="DF32" s="88">
        <v>49583639</v>
      </c>
      <c r="DG32" s="91">
        <v>51855306</v>
      </c>
      <c r="DH32" s="115">
        <v>44252</v>
      </c>
      <c r="DI32" s="88">
        <v>38048</v>
      </c>
      <c r="DJ32" s="88">
        <v>82300</v>
      </c>
      <c r="DK32" s="88">
        <v>16848</v>
      </c>
      <c r="DL32" s="88">
        <v>3792207</v>
      </c>
      <c r="DM32" s="88">
        <v>8627228</v>
      </c>
      <c r="DN32" s="88">
        <v>13173649</v>
      </c>
      <c r="DO32" s="88">
        <v>11381708</v>
      </c>
      <c r="DP32" s="88">
        <v>10905962</v>
      </c>
      <c r="DQ32" s="88">
        <v>47897602</v>
      </c>
      <c r="DR32" s="88">
        <v>47979902</v>
      </c>
      <c r="DS32" s="115">
        <v>44252</v>
      </c>
      <c r="DT32" s="88">
        <v>0</v>
      </c>
      <c r="DU32" s="88">
        <v>44252</v>
      </c>
      <c r="DV32" s="88">
        <v>0</v>
      </c>
      <c r="DW32" s="88">
        <v>2487260</v>
      </c>
      <c r="DX32" s="88">
        <v>5205266</v>
      </c>
      <c r="DY32" s="88">
        <v>8296076</v>
      </c>
      <c r="DZ32" s="88">
        <v>6713162</v>
      </c>
      <c r="EA32" s="88">
        <v>5576567</v>
      </c>
      <c r="EB32" s="88">
        <v>28278331</v>
      </c>
      <c r="EC32" s="88">
        <v>28322583</v>
      </c>
      <c r="ED32" s="88">
        <v>0</v>
      </c>
      <c r="EE32" s="88">
        <v>38048</v>
      </c>
      <c r="EF32" s="88">
        <v>38048</v>
      </c>
      <c r="EG32" s="88">
        <v>16848</v>
      </c>
      <c r="EH32" s="88">
        <v>1148114</v>
      </c>
      <c r="EI32" s="88">
        <v>3271051</v>
      </c>
      <c r="EJ32" s="88">
        <v>4319663</v>
      </c>
      <c r="EK32" s="88">
        <v>4354022</v>
      </c>
      <c r="EL32" s="88">
        <v>4194207</v>
      </c>
      <c r="EM32" s="88">
        <v>17303905</v>
      </c>
      <c r="EN32" s="88">
        <v>17341953</v>
      </c>
      <c r="EO32" s="88">
        <v>0</v>
      </c>
      <c r="EP32" s="88">
        <v>0</v>
      </c>
      <c r="EQ32" s="88">
        <v>0</v>
      </c>
      <c r="ER32" s="88">
        <v>0</v>
      </c>
      <c r="ES32" s="88">
        <v>156833</v>
      </c>
      <c r="ET32" s="88">
        <v>150911</v>
      </c>
      <c r="EU32" s="88">
        <v>557910</v>
      </c>
      <c r="EV32" s="88">
        <v>314524</v>
      </c>
      <c r="EW32" s="88">
        <v>1135188</v>
      </c>
      <c r="EX32" s="132">
        <v>2315366</v>
      </c>
      <c r="EY32" s="91">
        <v>2315366</v>
      </c>
      <c r="EZ32" s="115">
        <v>1481415</v>
      </c>
      <c r="FA32" s="88">
        <v>3150948</v>
      </c>
      <c r="FB32" s="88">
        <v>4632363</v>
      </c>
      <c r="FC32" s="88">
        <v>780666</v>
      </c>
      <c r="FD32" s="88">
        <v>11594107</v>
      </c>
      <c r="FE32" s="88">
        <v>16288686</v>
      </c>
      <c r="FF32" s="88">
        <v>14101023</v>
      </c>
      <c r="FG32" s="88">
        <v>11763615</v>
      </c>
      <c r="FH32" s="88">
        <v>10020315</v>
      </c>
      <c r="FI32" s="88">
        <v>64548412</v>
      </c>
      <c r="FJ32" s="88">
        <v>69180775</v>
      </c>
      <c r="FK32" s="88">
        <v>277362</v>
      </c>
      <c r="FL32" s="88">
        <v>1343466</v>
      </c>
      <c r="FM32" s="88">
        <v>1620828</v>
      </c>
      <c r="FN32" s="88">
        <v>506871</v>
      </c>
      <c r="FO32" s="88">
        <v>8034291</v>
      </c>
      <c r="FP32" s="88">
        <v>13242645</v>
      </c>
      <c r="FQ32" s="88">
        <v>11566584</v>
      </c>
      <c r="FR32" s="88">
        <v>10271412</v>
      </c>
      <c r="FS32" s="88">
        <v>9615303</v>
      </c>
      <c r="FT32" s="88">
        <v>53237106</v>
      </c>
      <c r="FU32" s="88">
        <v>54857934</v>
      </c>
      <c r="FV32" s="88">
        <v>134735</v>
      </c>
      <c r="FW32" s="88">
        <v>198084</v>
      </c>
      <c r="FX32" s="88">
        <v>332819</v>
      </c>
      <c r="FY32" s="88">
        <v>66906</v>
      </c>
      <c r="FZ32" s="88">
        <v>649559</v>
      </c>
      <c r="GA32" s="88">
        <v>939521</v>
      </c>
      <c r="GB32" s="88">
        <v>1012237</v>
      </c>
      <c r="GC32" s="88">
        <v>642360</v>
      </c>
      <c r="GD32" s="88">
        <v>268261</v>
      </c>
      <c r="GE32" s="88">
        <v>3578844</v>
      </c>
      <c r="GF32" s="88">
        <v>3911663</v>
      </c>
      <c r="GG32" s="88">
        <v>1069318</v>
      </c>
      <c r="GH32" s="88">
        <v>1609398</v>
      </c>
      <c r="GI32" s="88">
        <v>2678716</v>
      </c>
      <c r="GJ32" s="88">
        <v>206889</v>
      </c>
      <c r="GK32" s="88">
        <v>2910257</v>
      </c>
      <c r="GL32" s="88">
        <v>2106520</v>
      </c>
      <c r="GM32" s="88">
        <v>1522202</v>
      </c>
      <c r="GN32" s="88">
        <v>849843</v>
      </c>
      <c r="GO32" s="88">
        <v>136751</v>
      </c>
      <c r="GP32" s="88">
        <v>7732462</v>
      </c>
      <c r="GQ32" s="132">
        <v>10411178</v>
      </c>
      <c r="GR32" s="87">
        <v>2760229</v>
      </c>
      <c r="GS32" s="88">
        <v>4634015</v>
      </c>
      <c r="GT32" s="88">
        <v>7394244</v>
      </c>
      <c r="GU32" s="88">
        <v>1887411</v>
      </c>
      <c r="GV32" s="88">
        <v>26415380</v>
      </c>
      <c r="GW32" s="88">
        <v>14706171</v>
      </c>
      <c r="GX32" s="88">
        <v>17376048</v>
      </c>
      <c r="GY32" s="88">
        <v>17366840</v>
      </c>
      <c r="GZ32" s="88">
        <v>15520598</v>
      </c>
      <c r="HA32" s="132">
        <v>93272448</v>
      </c>
      <c r="HB32" s="91">
        <v>100666692</v>
      </c>
      <c r="HC32" s="115">
        <v>3192190</v>
      </c>
      <c r="HD32" s="88">
        <v>3345480</v>
      </c>
      <c r="HE32" s="88">
        <v>6537670</v>
      </c>
      <c r="HF32" s="88">
        <v>4313772</v>
      </c>
      <c r="HG32" s="88">
        <v>28209466</v>
      </c>
      <c r="HH32" s="88">
        <v>18915534</v>
      </c>
      <c r="HI32" s="88">
        <v>16193530</v>
      </c>
      <c r="HJ32" s="88">
        <v>9599818</v>
      </c>
      <c r="HK32" s="88">
        <v>7202722</v>
      </c>
      <c r="HL32" s="132">
        <v>84434842</v>
      </c>
      <c r="HM32" s="116">
        <v>90972512</v>
      </c>
    </row>
    <row r="33" spans="1:221" s="74" customFormat="1" ht="18" customHeight="1">
      <c r="A33" s="87" t="s">
        <v>38</v>
      </c>
      <c r="B33" s="115">
        <v>11227931</v>
      </c>
      <c r="C33" s="115">
        <v>8550158</v>
      </c>
      <c r="D33" s="115">
        <v>19778089</v>
      </c>
      <c r="E33" s="88">
        <v>11301216</v>
      </c>
      <c r="F33" s="88">
        <v>66538862</v>
      </c>
      <c r="G33" s="88">
        <v>40614674</v>
      </c>
      <c r="H33" s="88">
        <v>33387780</v>
      </c>
      <c r="I33" s="88">
        <v>34001936</v>
      </c>
      <c r="J33" s="88">
        <v>33947398</v>
      </c>
      <c r="K33" s="132">
        <v>219791866</v>
      </c>
      <c r="L33" s="91">
        <v>239569955</v>
      </c>
      <c r="M33" s="87">
        <v>3969087</v>
      </c>
      <c r="N33" s="88">
        <v>2757986</v>
      </c>
      <c r="O33" s="88">
        <v>6727073</v>
      </c>
      <c r="P33" s="88">
        <v>3779133</v>
      </c>
      <c r="Q33" s="88">
        <v>23938700</v>
      </c>
      <c r="R33" s="88">
        <v>13905871</v>
      </c>
      <c r="S33" s="88">
        <v>11001590</v>
      </c>
      <c r="T33" s="88">
        <v>14262867</v>
      </c>
      <c r="U33" s="88">
        <v>19480186</v>
      </c>
      <c r="V33" s="88">
        <v>86368347</v>
      </c>
      <c r="W33" s="88">
        <v>93095420</v>
      </c>
      <c r="X33" s="88">
        <v>3685626</v>
      </c>
      <c r="Y33" s="88">
        <v>2501198</v>
      </c>
      <c r="Z33" s="88">
        <v>6186824</v>
      </c>
      <c r="AA33" s="88">
        <v>3550332</v>
      </c>
      <c r="AB33" s="88">
        <v>20555048</v>
      </c>
      <c r="AC33" s="88">
        <v>11595105</v>
      </c>
      <c r="AD33" s="88">
        <v>7858565</v>
      </c>
      <c r="AE33" s="88">
        <v>9537688</v>
      </c>
      <c r="AF33" s="88">
        <v>11687744</v>
      </c>
      <c r="AG33" s="88">
        <v>64784482</v>
      </c>
      <c r="AH33" s="88">
        <v>70971306</v>
      </c>
      <c r="AI33" s="88">
        <v>0</v>
      </c>
      <c r="AJ33" s="88">
        <v>0</v>
      </c>
      <c r="AK33" s="88">
        <v>0</v>
      </c>
      <c r="AL33" s="88">
        <v>0</v>
      </c>
      <c r="AM33" s="88">
        <v>166950</v>
      </c>
      <c r="AN33" s="88">
        <v>441225</v>
      </c>
      <c r="AO33" s="88">
        <v>767621</v>
      </c>
      <c r="AP33" s="88">
        <v>2218050</v>
      </c>
      <c r="AQ33" s="88">
        <v>3827452</v>
      </c>
      <c r="AR33" s="88">
        <v>7421298</v>
      </c>
      <c r="AS33" s="88">
        <v>7421298</v>
      </c>
      <c r="AT33" s="88">
        <v>154110</v>
      </c>
      <c r="AU33" s="88">
        <v>184248</v>
      </c>
      <c r="AV33" s="88">
        <v>338358</v>
      </c>
      <c r="AW33" s="88">
        <v>101991</v>
      </c>
      <c r="AX33" s="88">
        <v>1949536</v>
      </c>
      <c r="AY33" s="88">
        <v>1175403</v>
      </c>
      <c r="AZ33" s="88">
        <v>1639853</v>
      </c>
      <c r="BA33" s="88">
        <v>1766844</v>
      </c>
      <c r="BB33" s="88">
        <v>3116719</v>
      </c>
      <c r="BC33" s="88">
        <v>9750346</v>
      </c>
      <c r="BD33" s="88">
        <v>10088704</v>
      </c>
      <c r="BE33" s="88">
        <v>14601</v>
      </c>
      <c r="BF33" s="88">
        <v>0</v>
      </c>
      <c r="BG33" s="88">
        <v>14601</v>
      </c>
      <c r="BH33" s="88">
        <v>0</v>
      </c>
      <c r="BI33" s="88">
        <v>38936</v>
      </c>
      <c r="BJ33" s="88">
        <v>102208</v>
      </c>
      <c r="BK33" s="88">
        <v>76301</v>
      </c>
      <c r="BL33" s="88">
        <v>24335</v>
      </c>
      <c r="BM33" s="88">
        <v>33321</v>
      </c>
      <c r="BN33" s="88">
        <v>275101</v>
      </c>
      <c r="BO33" s="88">
        <v>289702</v>
      </c>
      <c r="BP33" s="88">
        <v>114750</v>
      </c>
      <c r="BQ33" s="88">
        <v>72540</v>
      </c>
      <c r="BR33" s="88">
        <v>187290</v>
      </c>
      <c r="BS33" s="88">
        <v>126810</v>
      </c>
      <c r="BT33" s="88">
        <v>1228230</v>
      </c>
      <c r="BU33" s="88">
        <v>591930</v>
      </c>
      <c r="BV33" s="88">
        <v>659250</v>
      </c>
      <c r="BW33" s="88">
        <v>715950</v>
      </c>
      <c r="BX33" s="88">
        <v>814950</v>
      </c>
      <c r="BY33" s="88">
        <v>4137120</v>
      </c>
      <c r="BZ33" s="88">
        <v>4324410</v>
      </c>
      <c r="CA33" s="88">
        <v>3251330</v>
      </c>
      <c r="CB33" s="88">
        <v>2766508</v>
      </c>
      <c r="CC33" s="88">
        <v>6017838</v>
      </c>
      <c r="CD33" s="88">
        <v>3449016</v>
      </c>
      <c r="CE33" s="88">
        <v>20210680</v>
      </c>
      <c r="CF33" s="88">
        <v>12455150</v>
      </c>
      <c r="CG33" s="88">
        <v>9748712</v>
      </c>
      <c r="CH33" s="88">
        <v>6269635</v>
      </c>
      <c r="CI33" s="88">
        <v>3364392</v>
      </c>
      <c r="CJ33" s="88">
        <v>55497585</v>
      </c>
      <c r="CK33" s="88">
        <v>61515423</v>
      </c>
      <c r="CL33" s="88">
        <v>2721288</v>
      </c>
      <c r="CM33" s="88">
        <v>2145342</v>
      </c>
      <c r="CN33" s="88">
        <v>4866630</v>
      </c>
      <c r="CO33" s="88">
        <v>3028005</v>
      </c>
      <c r="CP33" s="88">
        <v>15565613</v>
      </c>
      <c r="CQ33" s="88">
        <v>8879143</v>
      </c>
      <c r="CR33" s="88">
        <v>6381999</v>
      </c>
      <c r="CS33" s="88">
        <v>3827616</v>
      </c>
      <c r="CT33" s="88">
        <v>1773383</v>
      </c>
      <c r="CU33" s="88">
        <v>39455759</v>
      </c>
      <c r="CV33" s="88">
        <v>44322389</v>
      </c>
      <c r="CW33" s="88">
        <v>530042</v>
      </c>
      <c r="CX33" s="88">
        <v>621166</v>
      </c>
      <c r="CY33" s="88">
        <v>1151208</v>
      </c>
      <c r="CZ33" s="88">
        <v>421011</v>
      </c>
      <c r="DA33" s="88">
        <v>4645067</v>
      </c>
      <c r="DB33" s="88">
        <v>3576007</v>
      </c>
      <c r="DC33" s="88">
        <v>3366713</v>
      </c>
      <c r="DD33" s="88">
        <v>2442019</v>
      </c>
      <c r="DE33" s="88">
        <v>1591009</v>
      </c>
      <c r="DF33" s="88">
        <v>16041826</v>
      </c>
      <c r="DG33" s="91">
        <v>17193034</v>
      </c>
      <c r="DH33" s="115">
        <v>13309</v>
      </c>
      <c r="DI33" s="88">
        <v>179370</v>
      </c>
      <c r="DJ33" s="88">
        <v>192679</v>
      </c>
      <c r="DK33" s="88">
        <v>47714</v>
      </c>
      <c r="DL33" s="88">
        <v>2240870</v>
      </c>
      <c r="DM33" s="88">
        <v>2252101</v>
      </c>
      <c r="DN33" s="88">
        <v>2959370</v>
      </c>
      <c r="DO33" s="88">
        <v>3962397</v>
      </c>
      <c r="DP33" s="88">
        <v>2965687</v>
      </c>
      <c r="DQ33" s="88">
        <v>14428139</v>
      </c>
      <c r="DR33" s="88">
        <v>14620818</v>
      </c>
      <c r="DS33" s="115">
        <v>13309</v>
      </c>
      <c r="DT33" s="88">
        <v>165687</v>
      </c>
      <c r="DU33" s="88">
        <v>178996</v>
      </c>
      <c r="DV33" s="88">
        <v>47714</v>
      </c>
      <c r="DW33" s="88">
        <v>1742262</v>
      </c>
      <c r="DX33" s="88">
        <v>2097288</v>
      </c>
      <c r="DY33" s="88">
        <v>2491786</v>
      </c>
      <c r="DZ33" s="88">
        <v>2792125</v>
      </c>
      <c r="EA33" s="88">
        <v>2561212</v>
      </c>
      <c r="EB33" s="88">
        <v>11732387</v>
      </c>
      <c r="EC33" s="88">
        <v>11911383</v>
      </c>
      <c r="ED33" s="88">
        <v>0</v>
      </c>
      <c r="EE33" s="88">
        <v>13683</v>
      </c>
      <c r="EF33" s="88">
        <v>13683</v>
      </c>
      <c r="EG33" s="88">
        <v>0</v>
      </c>
      <c r="EH33" s="88">
        <v>498608</v>
      </c>
      <c r="EI33" s="88">
        <v>154813</v>
      </c>
      <c r="EJ33" s="88">
        <v>467584</v>
      </c>
      <c r="EK33" s="88">
        <v>822849</v>
      </c>
      <c r="EL33" s="88">
        <v>192191</v>
      </c>
      <c r="EM33" s="88">
        <v>2136045</v>
      </c>
      <c r="EN33" s="88">
        <v>2149728</v>
      </c>
      <c r="EO33" s="88">
        <v>0</v>
      </c>
      <c r="EP33" s="88">
        <v>0</v>
      </c>
      <c r="EQ33" s="88">
        <v>0</v>
      </c>
      <c r="ER33" s="88">
        <v>0</v>
      </c>
      <c r="ES33" s="88">
        <v>0</v>
      </c>
      <c r="ET33" s="88">
        <v>0</v>
      </c>
      <c r="EU33" s="88">
        <v>0</v>
      </c>
      <c r="EV33" s="88">
        <v>347423</v>
      </c>
      <c r="EW33" s="88">
        <v>212284</v>
      </c>
      <c r="EX33" s="132">
        <v>559707</v>
      </c>
      <c r="EY33" s="91">
        <v>559707</v>
      </c>
      <c r="EZ33" s="115">
        <v>1190711</v>
      </c>
      <c r="FA33" s="88">
        <v>707569</v>
      </c>
      <c r="FB33" s="88">
        <v>1898280</v>
      </c>
      <c r="FC33" s="88">
        <v>310356</v>
      </c>
      <c r="FD33" s="88">
        <v>3340659</v>
      </c>
      <c r="FE33" s="88">
        <v>3547649</v>
      </c>
      <c r="FF33" s="88">
        <v>3365390</v>
      </c>
      <c r="FG33" s="88">
        <v>2969424</v>
      </c>
      <c r="FH33" s="88">
        <v>3362282</v>
      </c>
      <c r="FI33" s="88">
        <v>16895760</v>
      </c>
      <c r="FJ33" s="88">
        <v>18794040</v>
      </c>
      <c r="FK33" s="88">
        <v>237825</v>
      </c>
      <c r="FL33" s="88">
        <v>281610</v>
      </c>
      <c r="FM33" s="88">
        <v>519435</v>
      </c>
      <c r="FN33" s="88">
        <v>299772</v>
      </c>
      <c r="FO33" s="88">
        <v>2588895</v>
      </c>
      <c r="FP33" s="88">
        <v>3030876</v>
      </c>
      <c r="FQ33" s="88">
        <v>2891560</v>
      </c>
      <c r="FR33" s="88">
        <v>2789424</v>
      </c>
      <c r="FS33" s="88">
        <v>2865330</v>
      </c>
      <c r="FT33" s="88">
        <v>14465857</v>
      </c>
      <c r="FU33" s="88">
        <v>14985292</v>
      </c>
      <c r="FV33" s="88">
        <v>141836</v>
      </c>
      <c r="FW33" s="88">
        <v>73988</v>
      </c>
      <c r="FX33" s="88">
        <v>215824</v>
      </c>
      <c r="FY33" s="88">
        <v>10584</v>
      </c>
      <c r="FZ33" s="88">
        <v>176276</v>
      </c>
      <c r="GA33" s="88">
        <v>67315</v>
      </c>
      <c r="GB33" s="88">
        <v>188361</v>
      </c>
      <c r="GC33" s="88">
        <v>0</v>
      </c>
      <c r="GD33" s="88">
        <v>97801</v>
      </c>
      <c r="GE33" s="88">
        <v>540337</v>
      </c>
      <c r="GF33" s="88">
        <v>756161</v>
      </c>
      <c r="GG33" s="88">
        <v>811050</v>
      </c>
      <c r="GH33" s="88">
        <v>351971</v>
      </c>
      <c r="GI33" s="88">
        <v>1163021</v>
      </c>
      <c r="GJ33" s="88">
        <v>0</v>
      </c>
      <c r="GK33" s="88">
        <v>575488</v>
      </c>
      <c r="GL33" s="88">
        <v>449458</v>
      </c>
      <c r="GM33" s="88">
        <v>285469</v>
      </c>
      <c r="GN33" s="88">
        <v>180000</v>
      </c>
      <c r="GO33" s="88">
        <v>399151</v>
      </c>
      <c r="GP33" s="88">
        <v>1889566</v>
      </c>
      <c r="GQ33" s="132">
        <v>3052587</v>
      </c>
      <c r="GR33" s="87">
        <v>1163674</v>
      </c>
      <c r="GS33" s="88">
        <v>1346543</v>
      </c>
      <c r="GT33" s="88">
        <v>2510217</v>
      </c>
      <c r="GU33" s="88">
        <v>1211889</v>
      </c>
      <c r="GV33" s="88">
        <v>8161893</v>
      </c>
      <c r="GW33" s="88">
        <v>4448049</v>
      </c>
      <c r="GX33" s="88">
        <v>2644802</v>
      </c>
      <c r="GY33" s="88">
        <v>3933989</v>
      </c>
      <c r="GZ33" s="88">
        <v>2576161</v>
      </c>
      <c r="HA33" s="132">
        <v>22976783</v>
      </c>
      <c r="HB33" s="91">
        <v>25487000</v>
      </c>
      <c r="HC33" s="115">
        <v>1639820</v>
      </c>
      <c r="HD33" s="88">
        <v>792182</v>
      </c>
      <c r="HE33" s="88">
        <v>2432002</v>
      </c>
      <c r="HF33" s="88">
        <v>2503108</v>
      </c>
      <c r="HG33" s="88">
        <v>8646060</v>
      </c>
      <c r="HH33" s="88">
        <v>4005854</v>
      </c>
      <c r="HI33" s="88">
        <v>3667916</v>
      </c>
      <c r="HJ33" s="88">
        <v>2603624</v>
      </c>
      <c r="HK33" s="88">
        <v>2198690</v>
      </c>
      <c r="HL33" s="132">
        <v>23625252</v>
      </c>
      <c r="HM33" s="116">
        <v>26057254</v>
      </c>
    </row>
    <row r="34" spans="1:221" s="74" customFormat="1" ht="18" customHeight="1">
      <c r="A34" s="87" t="s">
        <v>39</v>
      </c>
      <c r="B34" s="115">
        <v>2886942</v>
      </c>
      <c r="C34" s="115">
        <v>11581089</v>
      </c>
      <c r="D34" s="115">
        <v>14468031</v>
      </c>
      <c r="E34" s="88">
        <v>4883760</v>
      </c>
      <c r="F34" s="88">
        <v>55339506</v>
      </c>
      <c r="G34" s="88">
        <v>70048899</v>
      </c>
      <c r="H34" s="88">
        <v>65895175</v>
      </c>
      <c r="I34" s="88">
        <v>61645094</v>
      </c>
      <c r="J34" s="88">
        <v>52732112</v>
      </c>
      <c r="K34" s="132">
        <v>310544546</v>
      </c>
      <c r="L34" s="91">
        <v>325012577</v>
      </c>
      <c r="M34" s="87">
        <v>1701113</v>
      </c>
      <c r="N34" s="88">
        <v>4664831</v>
      </c>
      <c r="O34" s="88">
        <v>6365944</v>
      </c>
      <c r="P34" s="88">
        <v>2309260</v>
      </c>
      <c r="Q34" s="88">
        <v>24580859</v>
      </c>
      <c r="R34" s="88">
        <v>29172216</v>
      </c>
      <c r="S34" s="88">
        <v>24358016</v>
      </c>
      <c r="T34" s="88">
        <v>27800813</v>
      </c>
      <c r="U34" s="88">
        <v>32729867</v>
      </c>
      <c r="V34" s="88">
        <v>140951031</v>
      </c>
      <c r="W34" s="88">
        <v>147316975</v>
      </c>
      <c r="X34" s="88">
        <v>1584320</v>
      </c>
      <c r="Y34" s="88">
        <v>4425724</v>
      </c>
      <c r="Z34" s="88">
        <v>6010044</v>
      </c>
      <c r="AA34" s="88">
        <v>2273390</v>
      </c>
      <c r="AB34" s="88">
        <v>22798072</v>
      </c>
      <c r="AC34" s="88">
        <v>25764657</v>
      </c>
      <c r="AD34" s="88">
        <v>20682219</v>
      </c>
      <c r="AE34" s="88">
        <v>23292471</v>
      </c>
      <c r="AF34" s="88">
        <v>23533109</v>
      </c>
      <c r="AG34" s="88">
        <v>118343918</v>
      </c>
      <c r="AH34" s="88">
        <v>124353962</v>
      </c>
      <c r="AI34" s="88">
        <v>0</v>
      </c>
      <c r="AJ34" s="88">
        <v>0</v>
      </c>
      <c r="AK34" s="88">
        <v>0</v>
      </c>
      <c r="AL34" s="88">
        <v>0</v>
      </c>
      <c r="AM34" s="88">
        <v>0</v>
      </c>
      <c r="AN34" s="88">
        <v>131580</v>
      </c>
      <c r="AO34" s="88">
        <v>561150</v>
      </c>
      <c r="AP34" s="88">
        <v>1185344</v>
      </c>
      <c r="AQ34" s="88">
        <v>3974833</v>
      </c>
      <c r="AR34" s="88">
        <v>5852907</v>
      </c>
      <c r="AS34" s="88">
        <v>5852907</v>
      </c>
      <c r="AT34" s="88">
        <v>96619</v>
      </c>
      <c r="AU34" s="88">
        <v>153371</v>
      </c>
      <c r="AV34" s="88">
        <v>249990</v>
      </c>
      <c r="AW34" s="88">
        <v>13010</v>
      </c>
      <c r="AX34" s="88">
        <v>1204019</v>
      </c>
      <c r="AY34" s="88">
        <v>2214020</v>
      </c>
      <c r="AZ34" s="88">
        <v>2240404</v>
      </c>
      <c r="BA34" s="88">
        <v>2348178</v>
      </c>
      <c r="BB34" s="88">
        <v>4040766</v>
      </c>
      <c r="BC34" s="88">
        <v>12060397</v>
      </c>
      <c r="BD34" s="88">
        <v>12310387</v>
      </c>
      <c r="BE34" s="88">
        <v>9734</v>
      </c>
      <c r="BF34" s="88">
        <v>38936</v>
      </c>
      <c r="BG34" s="88">
        <v>48670</v>
      </c>
      <c r="BH34" s="88">
        <v>0</v>
      </c>
      <c r="BI34" s="88">
        <v>233618</v>
      </c>
      <c r="BJ34" s="88">
        <v>427099</v>
      </c>
      <c r="BK34" s="88">
        <v>175213</v>
      </c>
      <c r="BL34" s="88">
        <v>146010</v>
      </c>
      <c r="BM34" s="88">
        <v>236429</v>
      </c>
      <c r="BN34" s="88">
        <v>1218369</v>
      </c>
      <c r="BO34" s="88">
        <v>1267039</v>
      </c>
      <c r="BP34" s="88">
        <v>10440</v>
      </c>
      <c r="BQ34" s="88">
        <v>46800</v>
      </c>
      <c r="BR34" s="88">
        <v>57240</v>
      </c>
      <c r="BS34" s="88">
        <v>22860</v>
      </c>
      <c r="BT34" s="88">
        <v>345150</v>
      </c>
      <c r="BU34" s="88">
        <v>634860</v>
      </c>
      <c r="BV34" s="88">
        <v>699030</v>
      </c>
      <c r="BW34" s="88">
        <v>828810</v>
      </c>
      <c r="BX34" s="88">
        <v>944730</v>
      </c>
      <c r="BY34" s="88">
        <v>3475440</v>
      </c>
      <c r="BZ34" s="88">
        <v>3532680</v>
      </c>
      <c r="CA34" s="88">
        <v>398637</v>
      </c>
      <c r="CB34" s="88">
        <v>3523163</v>
      </c>
      <c r="CC34" s="88">
        <v>3921800</v>
      </c>
      <c r="CD34" s="88">
        <v>758960</v>
      </c>
      <c r="CE34" s="88">
        <v>12316952</v>
      </c>
      <c r="CF34" s="88">
        <v>18175311</v>
      </c>
      <c r="CG34" s="88">
        <v>15008215</v>
      </c>
      <c r="CH34" s="88">
        <v>10094682</v>
      </c>
      <c r="CI34" s="88">
        <v>4169907</v>
      </c>
      <c r="CJ34" s="88">
        <v>60524027</v>
      </c>
      <c r="CK34" s="88">
        <v>64445827</v>
      </c>
      <c r="CL34" s="88">
        <v>221531</v>
      </c>
      <c r="CM34" s="88">
        <v>1814711</v>
      </c>
      <c r="CN34" s="88">
        <v>2036242</v>
      </c>
      <c r="CO34" s="88">
        <v>645915</v>
      </c>
      <c r="CP34" s="88">
        <v>8729235</v>
      </c>
      <c r="CQ34" s="88">
        <v>11691846</v>
      </c>
      <c r="CR34" s="88">
        <v>8437713</v>
      </c>
      <c r="CS34" s="88">
        <v>6298907</v>
      </c>
      <c r="CT34" s="88">
        <v>2383139</v>
      </c>
      <c r="CU34" s="88">
        <v>38186755</v>
      </c>
      <c r="CV34" s="88">
        <v>40222997</v>
      </c>
      <c r="CW34" s="88">
        <v>177106</v>
      </c>
      <c r="CX34" s="88">
        <v>1708452</v>
      </c>
      <c r="CY34" s="88">
        <v>1885558</v>
      </c>
      <c r="CZ34" s="88">
        <v>113045</v>
      </c>
      <c r="DA34" s="88">
        <v>3587717</v>
      </c>
      <c r="DB34" s="88">
        <v>6483465</v>
      </c>
      <c r="DC34" s="88">
        <v>6570502</v>
      </c>
      <c r="DD34" s="88">
        <v>3795775</v>
      </c>
      <c r="DE34" s="88">
        <v>1786768</v>
      </c>
      <c r="DF34" s="88">
        <v>22337272</v>
      </c>
      <c r="DG34" s="91">
        <v>24222830</v>
      </c>
      <c r="DH34" s="115">
        <v>0</v>
      </c>
      <c r="DI34" s="88">
        <v>101162</v>
      </c>
      <c r="DJ34" s="88">
        <v>101162</v>
      </c>
      <c r="DK34" s="88">
        <v>26506</v>
      </c>
      <c r="DL34" s="88">
        <v>370647</v>
      </c>
      <c r="DM34" s="88">
        <v>1778310</v>
      </c>
      <c r="DN34" s="88">
        <v>3682549</v>
      </c>
      <c r="DO34" s="88">
        <v>3827687</v>
      </c>
      <c r="DP34" s="88">
        <v>1938313</v>
      </c>
      <c r="DQ34" s="88">
        <v>11624012</v>
      </c>
      <c r="DR34" s="88">
        <v>11725174</v>
      </c>
      <c r="DS34" s="115">
        <v>0</v>
      </c>
      <c r="DT34" s="88">
        <v>24972</v>
      </c>
      <c r="DU34" s="88">
        <v>24972</v>
      </c>
      <c r="DV34" s="88">
        <v>26506</v>
      </c>
      <c r="DW34" s="88">
        <v>207487</v>
      </c>
      <c r="DX34" s="88">
        <v>1090800</v>
      </c>
      <c r="DY34" s="88">
        <v>2959700</v>
      </c>
      <c r="DZ34" s="88">
        <v>2984669</v>
      </c>
      <c r="EA34" s="88">
        <v>1040979</v>
      </c>
      <c r="EB34" s="88">
        <v>8310141</v>
      </c>
      <c r="EC34" s="88">
        <v>8335113</v>
      </c>
      <c r="ED34" s="88">
        <v>0</v>
      </c>
      <c r="EE34" s="88">
        <v>76190</v>
      </c>
      <c r="EF34" s="88">
        <v>76190</v>
      </c>
      <c r="EG34" s="88">
        <v>0</v>
      </c>
      <c r="EH34" s="88">
        <v>163160</v>
      </c>
      <c r="EI34" s="88">
        <v>687510</v>
      </c>
      <c r="EJ34" s="88">
        <v>722849</v>
      </c>
      <c r="EK34" s="88">
        <v>843018</v>
      </c>
      <c r="EL34" s="88">
        <v>844035</v>
      </c>
      <c r="EM34" s="88">
        <v>3260572</v>
      </c>
      <c r="EN34" s="88">
        <v>3336762</v>
      </c>
      <c r="EO34" s="88">
        <v>0</v>
      </c>
      <c r="EP34" s="88">
        <v>0</v>
      </c>
      <c r="EQ34" s="88">
        <v>0</v>
      </c>
      <c r="ER34" s="88">
        <v>0</v>
      </c>
      <c r="ES34" s="88">
        <v>0</v>
      </c>
      <c r="ET34" s="88">
        <v>0</v>
      </c>
      <c r="EU34" s="88">
        <v>0</v>
      </c>
      <c r="EV34" s="88">
        <v>0</v>
      </c>
      <c r="EW34" s="88">
        <v>53299</v>
      </c>
      <c r="EX34" s="132">
        <v>53299</v>
      </c>
      <c r="EY34" s="91">
        <v>53299</v>
      </c>
      <c r="EZ34" s="115">
        <v>166500</v>
      </c>
      <c r="FA34" s="88">
        <v>619783</v>
      </c>
      <c r="FB34" s="88">
        <v>786283</v>
      </c>
      <c r="FC34" s="88">
        <v>192015</v>
      </c>
      <c r="FD34" s="88">
        <v>2753852</v>
      </c>
      <c r="FE34" s="88">
        <v>4912011</v>
      </c>
      <c r="FF34" s="88">
        <v>5426761</v>
      </c>
      <c r="FG34" s="88">
        <v>3516640</v>
      </c>
      <c r="FH34" s="88">
        <v>3744989</v>
      </c>
      <c r="FI34" s="88">
        <v>20546268</v>
      </c>
      <c r="FJ34" s="88">
        <v>21332551</v>
      </c>
      <c r="FK34" s="88">
        <v>-2700</v>
      </c>
      <c r="FL34" s="88">
        <v>285615</v>
      </c>
      <c r="FM34" s="88">
        <v>282915</v>
      </c>
      <c r="FN34" s="88">
        <v>122715</v>
      </c>
      <c r="FO34" s="88">
        <v>1913922</v>
      </c>
      <c r="FP34" s="88">
        <v>4338054</v>
      </c>
      <c r="FQ34" s="88">
        <v>4341735</v>
      </c>
      <c r="FR34" s="88">
        <v>3017304</v>
      </c>
      <c r="FS34" s="88">
        <v>3109509</v>
      </c>
      <c r="FT34" s="88">
        <v>16843239</v>
      </c>
      <c r="FU34" s="88">
        <v>17126154</v>
      </c>
      <c r="FV34" s="88">
        <v>0</v>
      </c>
      <c r="FW34" s="88">
        <v>33264</v>
      </c>
      <c r="FX34" s="88">
        <v>33264</v>
      </c>
      <c r="FY34" s="88">
        <v>0</v>
      </c>
      <c r="FZ34" s="88">
        <v>77706</v>
      </c>
      <c r="GA34" s="88">
        <v>182979</v>
      </c>
      <c r="GB34" s="88">
        <v>239476</v>
      </c>
      <c r="GC34" s="88">
        <v>137011</v>
      </c>
      <c r="GD34" s="88">
        <v>305225</v>
      </c>
      <c r="GE34" s="88">
        <v>942397</v>
      </c>
      <c r="GF34" s="88">
        <v>975661</v>
      </c>
      <c r="GG34" s="88">
        <v>169200</v>
      </c>
      <c r="GH34" s="88">
        <v>300904</v>
      </c>
      <c r="GI34" s="88">
        <v>470104</v>
      </c>
      <c r="GJ34" s="88">
        <v>69300</v>
      </c>
      <c r="GK34" s="88">
        <v>762224</v>
      </c>
      <c r="GL34" s="88">
        <v>390978</v>
      </c>
      <c r="GM34" s="88">
        <v>845550</v>
      </c>
      <c r="GN34" s="88">
        <v>362325</v>
      </c>
      <c r="GO34" s="88">
        <v>330255</v>
      </c>
      <c r="GP34" s="88">
        <v>2760632</v>
      </c>
      <c r="GQ34" s="132">
        <v>3230736</v>
      </c>
      <c r="GR34" s="87">
        <v>122492</v>
      </c>
      <c r="GS34" s="88">
        <v>1397500</v>
      </c>
      <c r="GT34" s="88">
        <v>1519992</v>
      </c>
      <c r="GU34" s="88">
        <v>373200</v>
      </c>
      <c r="GV34" s="88">
        <v>7242382</v>
      </c>
      <c r="GW34" s="88">
        <v>9269819</v>
      </c>
      <c r="GX34" s="88">
        <v>11972992</v>
      </c>
      <c r="GY34" s="88">
        <v>13152828</v>
      </c>
      <c r="GZ34" s="88">
        <v>7725143</v>
      </c>
      <c r="HA34" s="132">
        <v>49736364</v>
      </c>
      <c r="HB34" s="91">
        <v>51256356</v>
      </c>
      <c r="HC34" s="115">
        <v>498200</v>
      </c>
      <c r="HD34" s="88">
        <v>1274650</v>
      </c>
      <c r="HE34" s="88">
        <v>1772850</v>
      </c>
      <c r="HF34" s="88">
        <v>1223819</v>
      </c>
      <c r="HG34" s="88">
        <v>8074814</v>
      </c>
      <c r="HH34" s="88">
        <v>6741232</v>
      </c>
      <c r="HI34" s="88">
        <v>5446642</v>
      </c>
      <c r="HJ34" s="88">
        <v>3252444</v>
      </c>
      <c r="HK34" s="88">
        <v>2423893</v>
      </c>
      <c r="HL34" s="132">
        <v>27162844</v>
      </c>
      <c r="HM34" s="116">
        <v>28935694</v>
      </c>
    </row>
    <row r="35" spans="1:221" s="74" customFormat="1" ht="18" customHeight="1">
      <c r="A35" s="87" t="s">
        <v>40</v>
      </c>
      <c r="B35" s="115">
        <v>5209268</v>
      </c>
      <c r="C35" s="115">
        <v>15068919</v>
      </c>
      <c r="D35" s="115">
        <v>20278187</v>
      </c>
      <c r="E35" s="88">
        <v>7428237</v>
      </c>
      <c r="F35" s="88">
        <v>57280547</v>
      </c>
      <c r="G35" s="88">
        <v>65482754</v>
      </c>
      <c r="H35" s="88">
        <v>59022778</v>
      </c>
      <c r="I35" s="88">
        <v>62695471</v>
      </c>
      <c r="J35" s="88">
        <v>48963527</v>
      </c>
      <c r="K35" s="132">
        <v>300873314</v>
      </c>
      <c r="L35" s="91">
        <v>321151501</v>
      </c>
      <c r="M35" s="87">
        <v>2694471</v>
      </c>
      <c r="N35" s="88">
        <v>5784746</v>
      </c>
      <c r="O35" s="88">
        <v>8479217</v>
      </c>
      <c r="P35" s="88">
        <v>3511616</v>
      </c>
      <c r="Q35" s="88">
        <v>21310780</v>
      </c>
      <c r="R35" s="88">
        <v>25651393</v>
      </c>
      <c r="S35" s="88">
        <v>23135758</v>
      </c>
      <c r="T35" s="88">
        <v>26276735</v>
      </c>
      <c r="U35" s="88">
        <v>27651019</v>
      </c>
      <c r="V35" s="88">
        <v>127537301</v>
      </c>
      <c r="W35" s="88">
        <v>136016518</v>
      </c>
      <c r="X35" s="88">
        <v>2387043</v>
      </c>
      <c r="Y35" s="88">
        <v>5185049</v>
      </c>
      <c r="Z35" s="88">
        <v>7572092</v>
      </c>
      <c r="AA35" s="88">
        <v>3227874</v>
      </c>
      <c r="AB35" s="88">
        <v>18367691</v>
      </c>
      <c r="AC35" s="88">
        <v>21341363</v>
      </c>
      <c r="AD35" s="88">
        <v>17606427</v>
      </c>
      <c r="AE35" s="88">
        <v>19375079</v>
      </c>
      <c r="AF35" s="88">
        <v>18289505</v>
      </c>
      <c r="AG35" s="88">
        <v>98207939</v>
      </c>
      <c r="AH35" s="88">
        <v>105780031</v>
      </c>
      <c r="AI35" s="88">
        <v>0</v>
      </c>
      <c r="AJ35" s="88">
        <v>0</v>
      </c>
      <c r="AK35" s="88">
        <v>0</v>
      </c>
      <c r="AL35" s="88">
        <v>0</v>
      </c>
      <c r="AM35" s="88">
        <v>95400</v>
      </c>
      <c r="AN35" s="88">
        <v>59625</v>
      </c>
      <c r="AO35" s="88">
        <v>699997</v>
      </c>
      <c r="AP35" s="88">
        <v>1490625</v>
      </c>
      <c r="AQ35" s="88">
        <v>3950685</v>
      </c>
      <c r="AR35" s="88">
        <v>6296332</v>
      </c>
      <c r="AS35" s="88">
        <v>6296332</v>
      </c>
      <c r="AT35" s="88">
        <v>222198</v>
      </c>
      <c r="AU35" s="88">
        <v>549477</v>
      </c>
      <c r="AV35" s="88">
        <v>771675</v>
      </c>
      <c r="AW35" s="88">
        <v>259082</v>
      </c>
      <c r="AX35" s="88">
        <v>2124629</v>
      </c>
      <c r="AY35" s="88">
        <v>3459665</v>
      </c>
      <c r="AZ35" s="88">
        <v>3950214</v>
      </c>
      <c r="BA35" s="88">
        <v>4014618</v>
      </c>
      <c r="BB35" s="88">
        <v>4336097</v>
      </c>
      <c r="BC35" s="88">
        <v>18144305</v>
      </c>
      <c r="BD35" s="88">
        <v>18915980</v>
      </c>
      <c r="BE35" s="88">
        <v>0</v>
      </c>
      <c r="BF35" s="88">
        <v>0</v>
      </c>
      <c r="BG35" s="88">
        <v>0</v>
      </c>
      <c r="BH35" s="88">
        <v>0</v>
      </c>
      <c r="BI35" s="88">
        <v>0</v>
      </c>
      <c r="BJ35" s="88">
        <v>0</v>
      </c>
      <c r="BK35" s="88">
        <v>0</v>
      </c>
      <c r="BL35" s="88">
        <v>39123</v>
      </c>
      <c r="BM35" s="88">
        <v>132162</v>
      </c>
      <c r="BN35" s="88">
        <v>171285</v>
      </c>
      <c r="BO35" s="88">
        <v>171285</v>
      </c>
      <c r="BP35" s="88">
        <v>85230</v>
      </c>
      <c r="BQ35" s="88">
        <v>50220</v>
      </c>
      <c r="BR35" s="88">
        <v>135450</v>
      </c>
      <c r="BS35" s="88">
        <v>24660</v>
      </c>
      <c r="BT35" s="88">
        <v>723060</v>
      </c>
      <c r="BU35" s="88">
        <v>790740</v>
      </c>
      <c r="BV35" s="88">
        <v>879120</v>
      </c>
      <c r="BW35" s="88">
        <v>1357290</v>
      </c>
      <c r="BX35" s="88">
        <v>942570</v>
      </c>
      <c r="BY35" s="88">
        <v>4717440</v>
      </c>
      <c r="BZ35" s="88">
        <v>4852890</v>
      </c>
      <c r="CA35" s="88">
        <v>801447</v>
      </c>
      <c r="CB35" s="88">
        <v>4565725</v>
      </c>
      <c r="CC35" s="88">
        <v>5367172</v>
      </c>
      <c r="CD35" s="88">
        <v>1131994</v>
      </c>
      <c r="CE35" s="88">
        <v>15103442</v>
      </c>
      <c r="CF35" s="88">
        <v>17823665</v>
      </c>
      <c r="CG35" s="88">
        <v>13289170</v>
      </c>
      <c r="CH35" s="88">
        <v>11680545</v>
      </c>
      <c r="CI35" s="88">
        <v>5025695</v>
      </c>
      <c r="CJ35" s="88">
        <v>64054511</v>
      </c>
      <c r="CK35" s="88">
        <v>69421683</v>
      </c>
      <c r="CL35" s="88">
        <v>508467</v>
      </c>
      <c r="CM35" s="88">
        <v>2735923</v>
      </c>
      <c r="CN35" s="88">
        <v>3244390</v>
      </c>
      <c r="CO35" s="88">
        <v>796393</v>
      </c>
      <c r="CP35" s="88">
        <v>9823629</v>
      </c>
      <c r="CQ35" s="88">
        <v>10368770</v>
      </c>
      <c r="CR35" s="88">
        <v>7836010</v>
      </c>
      <c r="CS35" s="88">
        <v>6985409</v>
      </c>
      <c r="CT35" s="88">
        <v>3456028</v>
      </c>
      <c r="CU35" s="88">
        <v>39266239</v>
      </c>
      <c r="CV35" s="88">
        <v>42510629</v>
      </c>
      <c r="CW35" s="88">
        <v>292980</v>
      </c>
      <c r="CX35" s="88">
        <v>1829802</v>
      </c>
      <c r="CY35" s="88">
        <v>2122782</v>
      </c>
      <c r="CZ35" s="88">
        <v>335601</v>
      </c>
      <c r="DA35" s="88">
        <v>5279813</v>
      </c>
      <c r="DB35" s="88">
        <v>7454895</v>
      </c>
      <c r="DC35" s="88">
        <v>5453160</v>
      </c>
      <c r="DD35" s="88">
        <v>4695136</v>
      </c>
      <c r="DE35" s="88">
        <v>1569667</v>
      </c>
      <c r="DF35" s="88">
        <v>24788272</v>
      </c>
      <c r="DG35" s="91">
        <v>26911054</v>
      </c>
      <c r="DH35" s="115">
        <v>37008</v>
      </c>
      <c r="DI35" s="88">
        <v>35708</v>
      </c>
      <c r="DJ35" s="88">
        <v>72716</v>
      </c>
      <c r="DK35" s="88">
        <v>24672</v>
      </c>
      <c r="DL35" s="88">
        <v>1211553</v>
      </c>
      <c r="DM35" s="88">
        <v>2586398</v>
      </c>
      <c r="DN35" s="88">
        <v>3837650</v>
      </c>
      <c r="DO35" s="88">
        <v>5400244</v>
      </c>
      <c r="DP35" s="88">
        <v>3866012</v>
      </c>
      <c r="DQ35" s="88">
        <v>16926529</v>
      </c>
      <c r="DR35" s="88">
        <v>16999245</v>
      </c>
      <c r="DS35" s="115">
        <v>0</v>
      </c>
      <c r="DT35" s="88">
        <v>0</v>
      </c>
      <c r="DU35" s="88">
        <v>0</v>
      </c>
      <c r="DV35" s="88">
        <v>0</v>
      </c>
      <c r="DW35" s="88">
        <v>752123</v>
      </c>
      <c r="DX35" s="88">
        <v>1861195</v>
      </c>
      <c r="DY35" s="88">
        <v>2694203</v>
      </c>
      <c r="DZ35" s="88">
        <v>4104412</v>
      </c>
      <c r="EA35" s="88">
        <v>2538573</v>
      </c>
      <c r="EB35" s="88">
        <v>11950506</v>
      </c>
      <c r="EC35" s="88">
        <v>11950506</v>
      </c>
      <c r="ED35" s="88">
        <v>37008</v>
      </c>
      <c r="EE35" s="88">
        <v>35708</v>
      </c>
      <c r="EF35" s="88">
        <v>72716</v>
      </c>
      <c r="EG35" s="88">
        <v>24672</v>
      </c>
      <c r="EH35" s="88">
        <v>459430</v>
      </c>
      <c r="EI35" s="88">
        <v>725203</v>
      </c>
      <c r="EJ35" s="88">
        <v>1143447</v>
      </c>
      <c r="EK35" s="88">
        <v>1295832</v>
      </c>
      <c r="EL35" s="88">
        <v>1327439</v>
      </c>
      <c r="EM35" s="88">
        <v>4976023</v>
      </c>
      <c r="EN35" s="88">
        <v>5048739</v>
      </c>
      <c r="EO35" s="88">
        <v>0</v>
      </c>
      <c r="EP35" s="88">
        <v>0</v>
      </c>
      <c r="EQ35" s="88">
        <v>0</v>
      </c>
      <c r="ER35" s="88">
        <v>0</v>
      </c>
      <c r="ES35" s="88">
        <v>0</v>
      </c>
      <c r="ET35" s="88">
        <v>0</v>
      </c>
      <c r="EU35" s="88">
        <v>0</v>
      </c>
      <c r="EV35" s="88">
        <v>0</v>
      </c>
      <c r="EW35" s="88">
        <v>0</v>
      </c>
      <c r="EX35" s="132">
        <v>0</v>
      </c>
      <c r="EY35" s="91">
        <v>0</v>
      </c>
      <c r="EZ35" s="115">
        <v>206082</v>
      </c>
      <c r="FA35" s="88">
        <v>864855</v>
      </c>
      <c r="FB35" s="88">
        <v>1070937</v>
      </c>
      <c r="FC35" s="88">
        <v>415197</v>
      </c>
      <c r="FD35" s="88">
        <v>2699599</v>
      </c>
      <c r="FE35" s="88">
        <v>5086553</v>
      </c>
      <c r="FF35" s="88">
        <v>4545724</v>
      </c>
      <c r="FG35" s="88">
        <v>4315293</v>
      </c>
      <c r="FH35" s="88">
        <v>3481002</v>
      </c>
      <c r="FI35" s="88">
        <v>20543368</v>
      </c>
      <c r="FJ35" s="88">
        <v>21614305</v>
      </c>
      <c r="FK35" s="88">
        <v>139050</v>
      </c>
      <c r="FL35" s="88">
        <v>558684</v>
      </c>
      <c r="FM35" s="88">
        <v>697734</v>
      </c>
      <c r="FN35" s="88">
        <v>228060</v>
      </c>
      <c r="FO35" s="88">
        <v>1891926</v>
      </c>
      <c r="FP35" s="88">
        <v>4617288</v>
      </c>
      <c r="FQ35" s="88">
        <v>3988548</v>
      </c>
      <c r="FR35" s="88">
        <v>4140873</v>
      </c>
      <c r="FS35" s="88">
        <v>3374172</v>
      </c>
      <c r="FT35" s="88">
        <v>18240867</v>
      </c>
      <c r="FU35" s="88">
        <v>18938601</v>
      </c>
      <c r="FV35" s="88">
        <v>41202</v>
      </c>
      <c r="FW35" s="88">
        <v>96876</v>
      </c>
      <c r="FX35" s="88">
        <v>138078</v>
      </c>
      <c r="FY35" s="88">
        <v>7137</v>
      </c>
      <c r="FZ35" s="88">
        <v>137497</v>
      </c>
      <c r="GA35" s="88">
        <v>213890</v>
      </c>
      <c r="GB35" s="88">
        <v>171468</v>
      </c>
      <c r="GC35" s="88">
        <v>109620</v>
      </c>
      <c r="GD35" s="88">
        <v>71820</v>
      </c>
      <c r="GE35" s="88">
        <v>711432</v>
      </c>
      <c r="GF35" s="88">
        <v>849510</v>
      </c>
      <c r="GG35" s="88">
        <v>25830</v>
      </c>
      <c r="GH35" s="88">
        <v>209295</v>
      </c>
      <c r="GI35" s="88">
        <v>235125</v>
      </c>
      <c r="GJ35" s="88">
        <v>180000</v>
      </c>
      <c r="GK35" s="88">
        <v>670176</v>
      </c>
      <c r="GL35" s="88">
        <v>255375</v>
      </c>
      <c r="GM35" s="88">
        <v>385708</v>
      </c>
      <c r="GN35" s="88">
        <v>64800</v>
      </c>
      <c r="GO35" s="88">
        <v>35010</v>
      </c>
      <c r="GP35" s="88">
        <v>1591069</v>
      </c>
      <c r="GQ35" s="132">
        <v>1826194</v>
      </c>
      <c r="GR35" s="87">
        <v>615900</v>
      </c>
      <c r="GS35" s="88">
        <v>2218875</v>
      </c>
      <c r="GT35" s="88">
        <v>2834775</v>
      </c>
      <c r="GU35" s="88">
        <v>196332</v>
      </c>
      <c r="GV35" s="88">
        <v>8316273</v>
      </c>
      <c r="GW35" s="88">
        <v>7592348</v>
      </c>
      <c r="GX35" s="88">
        <v>9103503</v>
      </c>
      <c r="GY35" s="88">
        <v>11030718</v>
      </c>
      <c r="GZ35" s="88">
        <v>6270261</v>
      </c>
      <c r="HA35" s="132">
        <v>42509435</v>
      </c>
      <c r="HB35" s="91">
        <v>45344210</v>
      </c>
      <c r="HC35" s="115">
        <v>854360</v>
      </c>
      <c r="HD35" s="88">
        <v>1599010</v>
      </c>
      <c r="HE35" s="88">
        <v>2453370</v>
      </c>
      <c r="HF35" s="88">
        <v>2148426</v>
      </c>
      <c r="HG35" s="88">
        <v>8638900</v>
      </c>
      <c r="HH35" s="88">
        <v>6742397</v>
      </c>
      <c r="HI35" s="88">
        <v>5110973</v>
      </c>
      <c r="HJ35" s="88">
        <v>3991936</v>
      </c>
      <c r="HK35" s="88">
        <v>2669538</v>
      </c>
      <c r="HL35" s="132">
        <v>29302170</v>
      </c>
      <c r="HM35" s="116">
        <v>31755540</v>
      </c>
    </row>
    <row r="36" spans="1:221" s="74" customFormat="1" ht="18" customHeight="1">
      <c r="A36" s="87" t="s">
        <v>41</v>
      </c>
      <c r="B36" s="115">
        <v>3930974</v>
      </c>
      <c r="C36" s="115">
        <v>4060679</v>
      </c>
      <c r="D36" s="115">
        <v>7991653</v>
      </c>
      <c r="E36" s="88">
        <v>4234728</v>
      </c>
      <c r="F36" s="88">
        <v>33614832</v>
      </c>
      <c r="G36" s="88">
        <v>25300119</v>
      </c>
      <c r="H36" s="88">
        <v>23874159</v>
      </c>
      <c r="I36" s="88">
        <v>19879757</v>
      </c>
      <c r="J36" s="88">
        <v>10849978</v>
      </c>
      <c r="K36" s="132">
        <v>117753573</v>
      </c>
      <c r="L36" s="91">
        <v>125745226</v>
      </c>
      <c r="M36" s="87">
        <v>1271768</v>
      </c>
      <c r="N36" s="88">
        <v>659575</v>
      </c>
      <c r="O36" s="88">
        <v>1931343</v>
      </c>
      <c r="P36" s="88">
        <v>1388340</v>
      </c>
      <c r="Q36" s="88">
        <v>8448702</v>
      </c>
      <c r="R36" s="88">
        <v>6087660</v>
      </c>
      <c r="S36" s="88">
        <v>5123562</v>
      </c>
      <c r="T36" s="88">
        <v>7620939</v>
      </c>
      <c r="U36" s="88">
        <v>5002194</v>
      </c>
      <c r="V36" s="88">
        <v>33671397</v>
      </c>
      <c r="W36" s="88">
        <v>35602740</v>
      </c>
      <c r="X36" s="88">
        <v>1187121</v>
      </c>
      <c r="Y36" s="88">
        <v>498352</v>
      </c>
      <c r="Z36" s="88">
        <v>1685473</v>
      </c>
      <c r="AA36" s="88">
        <v>1092982</v>
      </c>
      <c r="AB36" s="88">
        <v>6150908</v>
      </c>
      <c r="AC36" s="88">
        <v>4114647</v>
      </c>
      <c r="AD36" s="88">
        <v>3132817</v>
      </c>
      <c r="AE36" s="88">
        <v>4249298</v>
      </c>
      <c r="AF36" s="88">
        <v>2166636</v>
      </c>
      <c r="AG36" s="88">
        <v>20907288</v>
      </c>
      <c r="AH36" s="88">
        <v>22592761</v>
      </c>
      <c r="AI36" s="88">
        <v>0</v>
      </c>
      <c r="AJ36" s="88">
        <v>0</v>
      </c>
      <c r="AK36" s="88">
        <v>0</v>
      </c>
      <c r="AL36" s="88">
        <v>33750</v>
      </c>
      <c r="AM36" s="88">
        <v>236250</v>
      </c>
      <c r="AN36" s="88">
        <v>86625</v>
      </c>
      <c r="AO36" s="88">
        <v>540000</v>
      </c>
      <c r="AP36" s="88">
        <v>888750</v>
      </c>
      <c r="AQ36" s="88">
        <v>1380375</v>
      </c>
      <c r="AR36" s="88">
        <v>3165750</v>
      </c>
      <c r="AS36" s="88">
        <v>3165750</v>
      </c>
      <c r="AT36" s="88">
        <v>61203</v>
      </c>
      <c r="AU36" s="88">
        <v>151503</v>
      </c>
      <c r="AV36" s="88">
        <v>212706</v>
      </c>
      <c r="AW36" s="88">
        <v>229873</v>
      </c>
      <c r="AX36" s="88">
        <v>1766794</v>
      </c>
      <c r="AY36" s="88">
        <v>1664628</v>
      </c>
      <c r="AZ36" s="88">
        <v>1223585</v>
      </c>
      <c r="BA36" s="88">
        <v>2271301</v>
      </c>
      <c r="BB36" s="88">
        <v>1302363</v>
      </c>
      <c r="BC36" s="88">
        <v>8458544</v>
      </c>
      <c r="BD36" s="88">
        <v>8671250</v>
      </c>
      <c r="BE36" s="88">
        <v>18944</v>
      </c>
      <c r="BF36" s="88">
        <v>0</v>
      </c>
      <c r="BG36" s="88">
        <v>18944</v>
      </c>
      <c r="BH36" s="88">
        <v>4735</v>
      </c>
      <c r="BI36" s="88">
        <v>0</v>
      </c>
      <c r="BJ36" s="88">
        <v>0</v>
      </c>
      <c r="BK36" s="88">
        <v>45630</v>
      </c>
      <c r="BL36" s="88">
        <v>0</v>
      </c>
      <c r="BM36" s="88">
        <v>0</v>
      </c>
      <c r="BN36" s="88">
        <v>50365</v>
      </c>
      <c r="BO36" s="88">
        <v>69309</v>
      </c>
      <c r="BP36" s="88">
        <v>4500</v>
      </c>
      <c r="BQ36" s="88">
        <v>9720</v>
      </c>
      <c r="BR36" s="88">
        <v>14220</v>
      </c>
      <c r="BS36" s="88">
        <v>27000</v>
      </c>
      <c r="BT36" s="88">
        <v>294750</v>
      </c>
      <c r="BU36" s="88">
        <v>221760</v>
      </c>
      <c r="BV36" s="88">
        <v>181530</v>
      </c>
      <c r="BW36" s="88">
        <v>211590</v>
      </c>
      <c r="BX36" s="88">
        <v>152820</v>
      </c>
      <c r="BY36" s="88">
        <v>1089450</v>
      </c>
      <c r="BZ36" s="88">
        <v>1103670</v>
      </c>
      <c r="CA36" s="88">
        <v>1835623</v>
      </c>
      <c r="CB36" s="88">
        <v>2380105</v>
      </c>
      <c r="CC36" s="88">
        <v>4215728</v>
      </c>
      <c r="CD36" s="88">
        <v>1711865</v>
      </c>
      <c r="CE36" s="88">
        <v>15553347</v>
      </c>
      <c r="CF36" s="88">
        <v>11284091</v>
      </c>
      <c r="CG36" s="88">
        <v>10019242</v>
      </c>
      <c r="CH36" s="88">
        <v>5887387</v>
      </c>
      <c r="CI36" s="88">
        <v>1683240</v>
      </c>
      <c r="CJ36" s="88">
        <v>46139172</v>
      </c>
      <c r="CK36" s="88">
        <v>50354900</v>
      </c>
      <c r="CL36" s="88">
        <v>1002379</v>
      </c>
      <c r="CM36" s="88">
        <v>1499165</v>
      </c>
      <c r="CN36" s="88">
        <v>2501544</v>
      </c>
      <c r="CO36" s="88">
        <v>1124794</v>
      </c>
      <c r="CP36" s="88">
        <v>9958530</v>
      </c>
      <c r="CQ36" s="88">
        <v>7898076</v>
      </c>
      <c r="CR36" s="88">
        <v>6139869</v>
      </c>
      <c r="CS36" s="88">
        <v>3563722</v>
      </c>
      <c r="CT36" s="88">
        <v>975164</v>
      </c>
      <c r="CU36" s="88">
        <v>29660155</v>
      </c>
      <c r="CV36" s="88">
        <v>32161699</v>
      </c>
      <c r="CW36" s="88">
        <v>833244</v>
      </c>
      <c r="CX36" s="88">
        <v>880940</v>
      </c>
      <c r="CY36" s="88">
        <v>1714184</v>
      </c>
      <c r="CZ36" s="88">
        <v>587071</v>
      </c>
      <c r="DA36" s="88">
        <v>5594817</v>
      </c>
      <c r="DB36" s="88">
        <v>3386015</v>
      </c>
      <c r="DC36" s="88">
        <v>3879373</v>
      </c>
      <c r="DD36" s="88">
        <v>2323665</v>
      </c>
      <c r="DE36" s="88">
        <v>708076</v>
      </c>
      <c r="DF36" s="88">
        <v>16479017</v>
      </c>
      <c r="DG36" s="91">
        <v>18193201</v>
      </c>
      <c r="DH36" s="115">
        <v>98806</v>
      </c>
      <c r="DI36" s="88">
        <v>124567</v>
      </c>
      <c r="DJ36" s="88">
        <v>223373</v>
      </c>
      <c r="DK36" s="88">
        <v>30311</v>
      </c>
      <c r="DL36" s="88">
        <v>1671364</v>
      </c>
      <c r="DM36" s="88">
        <v>2510104</v>
      </c>
      <c r="DN36" s="88">
        <v>3507300</v>
      </c>
      <c r="DO36" s="88">
        <v>2033556</v>
      </c>
      <c r="DP36" s="88">
        <v>1903321</v>
      </c>
      <c r="DQ36" s="88">
        <v>11655956</v>
      </c>
      <c r="DR36" s="88">
        <v>11879329</v>
      </c>
      <c r="DS36" s="115">
        <v>42952</v>
      </c>
      <c r="DT36" s="88">
        <v>104348</v>
      </c>
      <c r="DU36" s="88">
        <v>147300</v>
      </c>
      <c r="DV36" s="88">
        <v>30311</v>
      </c>
      <c r="DW36" s="88">
        <v>1492300</v>
      </c>
      <c r="DX36" s="88">
        <v>2240640</v>
      </c>
      <c r="DY36" s="88">
        <v>2950818</v>
      </c>
      <c r="DZ36" s="88">
        <v>1523432</v>
      </c>
      <c r="EA36" s="88">
        <v>1614501</v>
      </c>
      <c r="EB36" s="88">
        <v>9852002</v>
      </c>
      <c r="EC36" s="88">
        <v>9999302</v>
      </c>
      <c r="ED36" s="88">
        <v>55854</v>
      </c>
      <c r="EE36" s="88">
        <v>20219</v>
      </c>
      <c r="EF36" s="88">
        <v>76073</v>
      </c>
      <c r="EG36" s="88">
        <v>0</v>
      </c>
      <c r="EH36" s="88">
        <v>179064</v>
      </c>
      <c r="EI36" s="88">
        <v>269464</v>
      </c>
      <c r="EJ36" s="88">
        <v>556482</v>
      </c>
      <c r="EK36" s="88">
        <v>510124</v>
      </c>
      <c r="EL36" s="88">
        <v>288820</v>
      </c>
      <c r="EM36" s="88">
        <v>1803954</v>
      </c>
      <c r="EN36" s="88">
        <v>1880027</v>
      </c>
      <c r="EO36" s="88">
        <v>0</v>
      </c>
      <c r="EP36" s="88">
        <v>0</v>
      </c>
      <c r="EQ36" s="88">
        <v>0</v>
      </c>
      <c r="ER36" s="88">
        <v>0</v>
      </c>
      <c r="ES36" s="88">
        <v>0</v>
      </c>
      <c r="ET36" s="88">
        <v>0</v>
      </c>
      <c r="EU36" s="88">
        <v>0</v>
      </c>
      <c r="EV36" s="88">
        <v>0</v>
      </c>
      <c r="EW36" s="88">
        <v>0</v>
      </c>
      <c r="EX36" s="132">
        <v>0</v>
      </c>
      <c r="EY36" s="91">
        <v>0</v>
      </c>
      <c r="EZ36" s="115">
        <v>67658</v>
      </c>
      <c r="FA36" s="88">
        <v>261965</v>
      </c>
      <c r="FB36" s="88">
        <v>329623</v>
      </c>
      <c r="FC36" s="88">
        <v>209892</v>
      </c>
      <c r="FD36" s="88">
        <v>1777046</v>
      </c>
      <c r="FE36" s="88">
        <v>2071223</v>
      </c>
      <c r="FF36" s="88">
        <v>2132393</v>
      </c>
      <c r="FG36" s="88">
        <v>2248871</v>
      </c>
      <c r="FH36" s="88">
        <v>1084212</v>
      </c>
      <c r="FI36" s="88">
        <v>9523637</v>
      </c>
      <c r="FJ36" s="88">
        <v>9853260</v>
      </c>
      <c r="FK36" s="88">
        <v>23670</v>
      </c>
      <c r="FL36" s="88">
        <v>61533</v>
      </c>
      <c r="FM36" s="88">
        <v>85203</v>
      </c>
      <c r="FN36" s="88">
        <v>49500</v>
      </c>
      <c r="FO36" s="88">
        <v>1178469</v>
      </c>
      <c r="FP36" s="88">
        <v>1636506</v>
      </c>
      <c r="FQ36" s="88">
        <v>1982970</v>
      </c>
      <c r="FR36" s="88">
        <v>1824570</v>
      </c>
      <c r="FS36" s="88">
        <v>1084212</v>
      </c>
      <c r="FT36" s="88">
        <v>7756227</v>
      </c>
      <c r="FU36" s="88">
        <v>7841430</v>
      </c>
      <c r="FV36" s="88">
        <v>28066</v>
      </c>
      <c r="FW36" s="88">
        <v>0</v>
      </c>
      <c r="FX36" s="88">
        <v>28066</v>
      </c>
      <c r="FY36" s="88">
        <v>9450</v>
      </c>
      <c r="FZ36" s="88">
        <v>126478</v>
      </c>
      <c r="GA36" s="88">
        <v>141900</v>
      </c>
      <c r="GB36" s="88">
        <v>149423</v>
      </c>
      <c r="GC36" s="88">
        <v>108626</v>
      </c>
      <c r="GD36" s="88">
        <v>0</v>
      </c>
      <c r="GE36" s="88">
        <v>535877</v>
      </c>
      <c r="GF36" s="88">
        <v>563943</v>
      </c>
      <c r="GG36" s="88">
        <v>15922</v>
      </c>
      <c r="GH36" s="88">
        <v>200432</v>
      </c>
      <c r="GI36" s="88">
        <v>216354</v>
      </c>
      <c r="GJ36" s="88">
        <v>150942</v>
      </c>
      <c r="GK36" s="88">
        <v>472099</v>
      </c>
      <c r="GL36" s="88">
        <v>292817</v>
      </c>
      <c r="GM36" s="88">
        <v>0</v>
      </c>
      <c r="GN36" s="88">
        <v>315675</v>
      </c>
      <c r="GO36" s="88">
        <v>0</v>
      </c>
      <c r="GP36" s="88">
        <v>1231533</v>
      </c>
      <c r="GQ36" s="132">
        <v>1447887</v>
      </c>
      <c r="GR36" s="87">
        <v>0</v>
      </c>
      <c r="GS36" s="88">
        <v>287838</v>
      </c>
      <c r="GT36" s="88">
        <v>287838</v>
      </c>
      <c r="GU36" s="88">
        <v>0</v>
      </c>
      <c r="GV36" s="88">
        <v>1665058</v>
      </c>
      <c r="GW36" s="88">
        <v>1007452</v>
      </c>
      <c r="GX36" s="88">
        <v>680099</v>
      </c>
      <c r="GY36" s="88">
        <v>427091</v>
      </c>
      <c r="GZ36" s="88">
        <v>224835</v>
      </c>
      <c r="HA36" s="132">
        <v>4004535</v>
      </c>
      <c r="HB36" s="91">
        <v>4292373</v>
      </c>
      <c r="HC36" s="115">
        <v>657119</v>
      </c>
      <c r="HD36" s="88">
        <v>346629</v>
      </c>
      <c r="HE36" s="88">
        <v>1003748</v>
      </c>
      <c r="HF36" s="88">
        <v>894320</v>
      </c>
      <c r="HG36" s="88">
        <v>4499315</v>
      </c>
      <c r="HH36" s="88">
        <v>2339589</v>
      </c>
      <c r="HI36" s="88">
        <v>2411563</v>
      </c>
      <c r="HJ36" s="88">
        <v>1661913</v>
      </c>
      <c r="HK36" s="88">
        <v>952176</v>
      </c>
      <c r="HL36" s="132">
        <v>12758876</v>
      </c>
      <c r="HM36" s="116">
        <v>13762624</v>
      </c>
    </row>
    <row r="37" spans="1:221" s="74" customFormat="1" ht="18" customHeight="1">
      <c r="A37" s="87" t="s">
        <v>42</v>
      </c>
      <c r="B37" s="115">
        <v>7382912</v>
      </c>
      <c r="C37" s="115">
        <v>10609684</v>
      </c>
      <c r="D37" s="115">
        <v>17992596</v>
      </c>
      <c r="E37" s="88">
        <v>7017926</v>
      </c>
      <c r="F37" s="88">
        <v>75427943</v>
      </c>
      <c r="G37" s="88">
        <v>73140710</v>
      </c>
      <c r="H37" s="88">
        <v>74598313</v>
      </c>
      <c r="I37" s="88">
        <v>66528602</v>
      </c>
      <c r="J37" s="88">
        <v>52757053</v>
      </c>
      <c r="K37" s="132">
        <v>349470547</v>
      </c>
      <c r="L37" s="91">
        <v>367463143</v>
      </c>
      <c r="M37" s="87">
        <v>2788739</v>
      </c>
      <c r="N37" s="88">
        <v>3107679</v>
      </c>
      <c r="O37" s="88">
        <v>5896418</v>
      </c>
      <c r="P37" s="88">
        <v>2704052</v>
      </c>
      <c r="Q37" s="88">
        <v>24755703</v>
      </c>
      <c r="R37" s="88">
        <v>22112342</v>
      </c>
      <c r="S37" s="88">
        <v>21302822</v>
      </c>
      <c r="T37" s="88">
        <v>22993808</v>
      </c>
      <c r="U37" s="88">
        <v>27025681</v>
      </c>
      <c r="V37" s="88">
        <v>120894408</v>
      </c>
      <c r="W37" s="88">
        <v>126790826</v>
      </c>
      <c r="X37" s="88">
        <v>2568557</v>
      </c>
      <c r="Y37" s="88">
        <v>2699169</v>
      </c>
      <c r="Z37" s="88">
        <v>5267726</v>
      </c>
      <c r="AA37" s="88">
        <v>2646146</v>
      </c>
      <c r="AB37" s="88">
        <v>21528582</v>
      </c>
      <c r="AC37" s="88">
        <v>19083374</v>
      </c>
      <c r="AD37" s="88">
        <v>15781937</v>
      </c>
      <c r="AE37" s="88">
        <v>15663151</v>
      </c>
      <c r="AF37" s="88">
        <v>15111741</v>
      </c>
      <c r="AG37" s="88">
        <v>89814931</v>
      </c>
      <c r="AH37" s="88">
        <v>95082657</v>
      </c>
      <c r="AI37" s="88">
        <v>0</v>
      </c>
      <c r="AJ37" s="88">
        <v>0</v>
      </c>
      <c r="AK37" s="88">
        <v>0</v>
      </c>
      <c r="AL37" s="88">
        <v>0</v>
      </c>
      <c r="AM37" s="88">
        <v>71550</v>
      </c>
      <c r="AN37" s="88">
        <v>310050</v>
      </c>
      <c r="AO37" s="88">
        <v>1376144</v>
      </c>
      <c r="AP37" s="88">
        <v>2945951</v>
      </c>
      <c r="AQ37" s="88">
        <v>5798744</v>
      </c>
      <c r="AR37" s="88">
        <v>10502439</v>
      </c>
      <c r="AS37" s="88">
        <v>10502439</v>
      </c>
      <c r="AT37" s="88">
        <v>79512</v>
      </c>
      <c r="AU37" s="88">
        <v>273730</v>
      </c>
      <c r="AV37" s="88">
        <v>353242</v>
      </c>
      <c r="AW37" s="88">
        <v>7956</v>
      </c>
      <c r="AX37" s="88">
        <v>2142036</v>
      </c>
      <c r="AY37" s="88">
        <v>2179890</v>
      </c>
      <c r="AZ37" s="88">
        <v>3242657</v>
      </c>
      <c r="BA37" s="88">
        <v>3497444</v>
      </c>
      <c r="BB37" s="88">
        <v>5141810</v>
      </c>
      <c r="BC37" s="88">
        <v>16211793</v>
      </c>
      <c r="BD37" s="88">
        <v>16565035</v>
      </c>
      <c r="BE37" s="88">
        <v>23400</v>
      </c>
      <c r="BF37" s="88">
        <v>34070</v>
      </c>
      <c r="BG37" s="88">
        <v>57470</v>
      </c>
      <c r="BH37" s="88">
        <v>0</v>
      </c>
      <c r="BI37" s="88">
        <v>223515</v>
      </c>
      <c r="BJ37" s="88">
        <v>30888</v>
      </c>
      <c r="BK37" s="88">
        <v>79934</v>
      </c>
      <c r="BL37" s="88">
        <v>47922</v>
      </c>
      <c r="BM37" s="88">
        <v>24336</v>
      </c>
      <c r="BN37" s="88">
        <v>406595</v>
      </c>
      <c r="BO37" s="88">
        <v>464065</v>
      </c>
      <c r="BP37" s="88">
        <v>117270</v>
      </c>
      <c r="BQ37" s="88">
        <v>100710</v>
      </c>
      <c r="BR37" s="88">
        <v>217980</v>
      </c>
      <c r="BS37" s="88">
        <v>49950</v>
      </c>
      <c r="BT37" s="88">
        <v>790020</v>
      </c>
      <c r="BU37" s="88">
        <v>508140</v>
      </c>
      <c r="BV37" s="88">
        <v>822150</v>
      </c>
      <c r="BW37" s="88">
        <v>839340</v>
      </c>
      <c r="BX37" s="88">
        <v>949050</v>
      </c>
      <c r="BY37" s="88">
        <v>3958650</v>
      </c>
      <c r="BZ37" s="88">
        <v>4176630</v>
      </c>
      <c r="CA37" s="88">
        <v>1453158</v>
      </c>
      <c r="CB37" s="88">
        <v>3548593</v>
      </c>
      <c r="CC37" s="88">
        <v>5001751</v>
      </c>
      <c r="CD37" s="88">
        <v>1608735</v>
      </c>
      <c r="CE37" s="88">
        <v>21694442</v>
      </c>
      <c r="CF37" s="88">
        <v>22311327</v>
      </c>
      <c r="CG37" s="88">
        <v>22019663</v>
      </c>
      <c r="CH37" s="88">
        <v>13570080</v>
      </c>
      <c r="CI37" s="88">
        <v>5001979</v>
      </c>
      <c r="CJ37" s="88">
        <v>86206226</v>
      </c>
      <c r="CK37" s="88">
        <v>91207977</v>
      </c>
      <c r="CL37" s="88">
        <v>1116862</v>
      </c>
      <c r="CM37" s="88">
        <v>2719106</v>
      </c>
      <c r="CN37" s="88">
        <v>3835968</v>
      </c>
      <c r="CO37" s="88">
        <v>1384326</v>
      </c>
      <c r="CP37" s="88">
        <v>17155939</v>
      </c>
      <c r="CQ37" s="88">
        <v>15603665</v>
      </c>
      <c r="CR37" s="88">
        <v>12870782</v>
      </c>
      <c r="CS37" s="88">
        <v>9123939</v>
      </c>
      <c r="CT37" s="88">
        <v>3070100</v>
      </c>
      <c r="CU37" s="88">
        <v>59208751</v>
      </c>
      <c r="CV37" s="88">
        <v>63044719</v>
      </c>
      <c r="CW37" s="88">
        <v>336296</v>
      </c>
      <c r="CX37" s="88">
        <v>829487</v>
      </c>
      <c r="CY37" s="88">
        <v>1165783</v>
      </c>
      <c r="CZ37" s="88">
        <v>224409</v>
      </c>
      <c r="DA37" s="88">
        <v>4538503</v>
      </c>
      <c r="DB37" s="88">
        <v>6707662</v>
      </c>
      <c r="DC37" s="88">
        <v>9148881</v>
      </c>
      <c r="DD37" s="88">
        <v>4446141</v>
      </c>
      <c r="DE37" s="88">
        <v>1931879</v>
      </c>
      <c r="DF37" s="88">
        <v>26997475</v>
      </c>
      <c r="DG37" s="91">
        <v>28163258</v>
      </c>
      <c r="DH37" s="115">
        <v>25683</v>
      </c>
      <c r="DI37" s="88">
        <v>177247</v>
      </c>
      <c r="DJ37" s="88">
        <v>202930</v>
      </c>
      <c r="DK37" s="88">
        <v>0</v>
      </c>
      <c r="DL37" s="88">
        <v>2810676</v>
      </c>
      <c r="DM37" s="88">
        <v>5129453</v>
      </c>
      <c r="DN37" s="88">
        <v>8625134</v>
      </c>
      <c r="DO37" s="88">
        <v>9098715</v>
      </c>
      <c r="DP37" s="88">
        <v>5541979</v>
      </c>
      <c r="DQ37" s="88">
        <v>31205957</v>
      </c>
      <c r="DR37" s="88">
        <v>31408887</v>
      </c>
      <c r="DS37" s="115">
        <v>25683</v>
      </c>
      <c r="DT37" s="88">
        <v>177247</v>
      </c>
      <c r="DU37" s="88">
        <v>202930</v>
      </c>
      <c r="DV37" s="88">
        <v>0</v>
      </c>
      <c r="DW37" s="88">
        <v>2203592</v>
      </c>
      <c r="DX37" s="88">
        <v>3218632</v>
      </c>
      <c r="DY37" s="88">
        <v>6348453</v>
      </c>
      <c r="DZ37" s="88">
        <v>6316956</v>
      </c>
      <c r="EA37" s="88">
        <v>3540992</v>
      </c>
      <c r="EB37" s="88">
        <v>21628625</v>
      </c>
      <c r="EC37" s="88">
        <v>21831555</v>
      </c>
      <c r="ED37" s="88">
        <v>0</v>
      </c>
      <c r="EE37" s="88">
        <v>0</v>
      </c>
      <c r="EF37" s="88">
        <v>0</v>
      </c>
      <c r="EG37" s="88">
        <v>0</v>
      </c>
      <c r="EH37" s="88">
        <v>607084</v>
      </c>
      <c r="EI37" s="88">
        <v>1910821</v>
      </c>
      <c r="EJ37" s="88">
        <v>2276681</v>
      </c>
      <c r="EK37" s="88">
        <v>2781759</v>
      </c>
      <c r="EL37" s="88">
        <v>1514124</v>
      </c>
      <c r="EM37" s="88">
        <v>9090469</v>
      </c>
      <c r="EN37" s="88">
        <v>9090469</v>
      </c>
      <c r="EO37" s="88">
        <v>0</v>
      </c>
      <c r="EP37" s="88">
        <v>0</v>
      </c>
      <c r="EQ37" s="88">
        <v>0</v>
      </c>
      <c r="ER37" s="88">
        <v>0</v>
      </c>
      <c r="ES37" s="88">
        <v>0</v>
      </c>
      <c r="ET37" s="88">
        <v>0</v>
      </c>
      <c r="EU37" s="88">
        <v>0</v>
      </c>
      <c r="EV37" s="88">
        <v>0</v>
      </c>
      <c r="EW37" s="88">
        <v>486863</v>
      </c>
      <c r="EX37" s="132">
        <v>486863</v>
      </c>
      <c r="EY37" s="91">
        <v>486863</v>
      </c>
      <c r="EZ37" s="115">
        <v>1353452</v>
      </c>
      <c r="FA37" s="88">
        <v>1133349</v>
      </c>
      <c r="FB37" s="88">
        <v>2486801</v>
      </c>
      <c r="FC37" s="88">
        <v>373050</v>
      </c>
      <c r="FD37" s="88">
        <v>4331522</v>
      </c>
      <c r="FE37" s="88">
        <v>7361061</v>
      </c>
      <c r="FF37" s="88">
        <v>6258795</v>
      </c>
      <c r="FG37" s="88">
        <v>6372333</v>
      </c>
      <c r="FH37" s="88">
        <v>4792792</v>
      </c>
      <c r="FI37" s="88">
        <v>29489553</v>
      </c>
      <c r="FJ37" s="88">
        <v>31976354</v>
      </c>
      <c r="FK37" s="88">
        <v>139365</v>
      </c>
      <c r="FL37" s="88">
        <v>468090</v>
      </c>
      <c r="FM37" s="88">
        <v>607455</v>
      </c>
      <c r="FN37" s="88">
        <v>373050</v>
      </c>
      <c r="FO37" s="88">
        <v>2895741</v>
      </c>
      <c r="FP37" s="88">
        <v>5843430</v>
      </c>
      <c r="FQ37" s="88">
        <v>4979070</v>
      </c>
      <c r="FR37" s="88">
        <v>5364864</v>
      </c>
      <c r="FS37" s="88">
        <v>4734360</v>
      </c>
      <c r="FT37" s="88">
        <v>24190515</v>
      </c>
      <c r="FU37" s="88">
        <v>24797970</v>
      </c>
      <c r="FV37" s="88">
        <v>57420</v>
      </c>
      <c r="FW37" s="88">
        <v>55566</v>
      </c>
      <c r="FX37" s="88">
        <v>112986</v>
      </c>
      <c r="FY37" s="88">
        <v>0</v>
      </c>
      <c r="FZ37" s="88">
        <v>222580</v>
      </c>
      <c r="GA37" s="88">
        <v>461841</v>
      </c>
      <c r="GB37" s="88">
        <v>238492</v>
      </c>
      <c r="GC37" s="88">
        <v>110319</v>
      </c>
      <c r="GD37" s="88">
        <v>8032</v>
      </c>
      <c r="GE37" s="88">
        <v>1041264</v>
      </c>
      <c r="GF37" s="88">
        <v>1154250</v>
      </c>
      <c r="GG37" s="88">
        <v>1156667</v>
      </c>
      <c r="GH37" s="88">
        <v>609693</v>
      </c>
      <c r="GI37" s="88">
        <v>1766360</v>
      </c>
      <c r="GJ37" s="88">
        <v>0</v>
      </c>
      <c r="GK37" s="88">
        <v>1213201</v>
      </c>
      <c r="GL37" s="88">
        <v>1055790</v>
      </c>
      <c r="GM37" s="88">
        <v>1041233</v>
      </c>
      <c r="GN37" s="88">
        <v>897150</v>
      </c>
      <c r="GO37" s="88">
        <v>50400</v>
      </c>
      <c r="GP37" s="88">
        <v>4257774</v>
      </c>
      <c r="GQ37" s="132">
        <v>6024134</v>
      </c>
      <c r="GR37" s="87">
        <v>730500</v>
      </c>
      <c r="GS37" s="88">
        <v>1547306</v>
      </c>
      <c r="GT37" s="88">
        <v>2277806</v>
      </c>
      <c r="GU37" s="88">
        <v>386953</v>
      </c>
      <c r="GV37" s="88">
        <v>10628615</v>
      </c>
      <c r="GW37" s="88">
        <v>8130897</v>
      </c>
      <c r="GX37" s="88">
        <v>9301335</v>
      </c>
      <c r="GY37" s="88">
        <v>9333824</v>
      </c>
      <c r="GZ37" s="88">
        <v>7248924</v>
      </c>
      <c r="HA37" s="132">
        <v>45030548</v>
      </c>
      <c r="HB37" s="91">
        <v>47308354</v>
      </c>
      <c r="HC37" s="115">
        <v>1031380</v>
      </c>
      <c r="HD37" s="88">
        <v>1095510</v>
      </c>
      <c r="HE37" s="88">
        <v>2126890</v>
      </c>
      <c r="HF37" s="88">
        <v>1945136</v>
      </c>
      <c r="HG37" s="88">
        <v>11206985</v>
      </c>
      <c r="HH37" s="88">
        <v>8095630</v>
      </c>
      <c r="HI37" s="88">
        <v>7090564</v>
      </c>
      <c r="HJ37" s="88">
        <v>5159842</v>
      </c>
      <c r="HK37" s="88">
        <v>3145698</v>
      </c>
      <c r="HL37" s="132">
        <v>36643855</v>
      </c>
      <c r="HM37" s="116">
        <v>38770745</v>
      </c>
    </row>
    <row r="38" spans="1:221" s="74" customFormat="1" ht="18" customHeight="1">
      <c r="A38" s="87" t="s">
        <v>43</v>
      </c>
      <c r="B38" s="115">
        <v>2619426</v>
      </c>
      <c r="C38" s="115">
        <v>4597832</v>
      </c>
      <c r="D38" s="115">
        <v>7217258</v>
      </c>
      <c r="E38" s="88">
        <v>4410121</v>
      </c>
      <c r="F38" s="88">
        <v>33785188</v>
      </c>
      <c r="G38" s="88">
        <v>30413884</v>
      </c>
      <c r="H38" s="88">
        <v>37243841</v>
      </c>
      <c r="I38" s="88">
        <v>25474754</v>
      </c>
      <c r="J38" s="88">
        <v>17560141</v>
      </c>
      <c r="K38" s="132">
        <v>148887929</v>
      </c>
      <c r="L38" s="91">
        <v>156105187</v>
      </c>
      <c r="M38" s="87">
        <v>912298</v>
      </c>
      <c r="N38" s="88">
        <v>1768817</v>
      </c>
      <c r="O38" s="88">
        <v>2681115</v>
      </c>
      <c r="P38" s="88">
        <v>1863288</v>
      </c>
      <c r="Q38" s="88">
        <v>12119310</v>
      </c>
      <c r="R38" s="88">
        <v>11869874</v>
      </c>
      <c r="S38" s="88">
        <v>11798390</v>
      </c>
      <c r="T38" s="88">
        <v>10321496</v>
      </c>
      <c r="U38" s="88">
        <v>10416054</v>
      </c>
      <c r="V38" s="88">
        <v>58388412</v>
      </c>
      <c r="W38" s="88">
        <v>61069527</v>
      </c>
      <c r="X38" s="88">
        <v>856603</v>
      </c>
      <c r="Y38" s="88">
        <v>1661451</v>
      </c>
      <c r="Z38" s="88">
        <v>2518054</v>
      </c>
      <c r="AA38" s="88">
        <v>1746998</v>
      </c>
      <c r="AB38" s="88">
        <v>10675315</v>
      </c>
      <c r="AC38" s="88">
        <v>10723447</v>
      </c>
      <c r="AD38" s="88">
        <v>9924864</v>
      </c>
      <c r="AE38" s="88">
        <v>7765303</v>
      </c>
      <c r="AF38" s="88">
        <v>5919611</v>
      </c>
      <c r="AG38" s="88">
        <v>46755538</v>
      </c>
      <c r="AH38" s="88">
        <v>49273592</v>
      </c>
      <c r="AI38" s="88">
        <v>0</v>
      </c>
      <c r="AJ38" s="88">
        <v>0</v>
      </c>
      <c r="AK38" s="88">
        <v>0</v>
      </c>
      <c r="AL38" s="88">
        <v>0</v>
      </c>
      <c r="AM38" s="88">
        <v>47700</v>
      </c>
      <c r="AN38" s="88">
        <v>47700</v>
      </c>
      <c r="AO38" s="88">
        <v>333900</v>
      </c>
      <c r="AP38" s="88">
        <v>1335600</v>
      </c>
      <c r="AQ38" s="88">
        <v>2334600</v>
      </c>
      <c r="AR38" s="88">
        <v>4099500</v>
      </c>
      <c r="AS38" s="88">
        <v>4099500</v>
      </c>
      <c r="AT38" s="88">
        <v>19515</v>
      </c>
      <c r="AU38" s="88">
        <v>43196</v>
      </c>
      <c r="AV38" s="88">
        <v>62711</v>
      </c>
      <c r="AW38" s="88">
        <v>23680</v>
      </c>
      <c r="AX38" s="88">
        <v>966471</v>
      </c>
      <c r="AY38" s="88">
        <v>604465</v>
      </c>
      <c r="AZ38" s="88">
        <v>996518</v>
      </c>
      <c r="BA38" s="88">
        <v>920367</v>
      </c>
      <c r="BB38" s="88">
        <v>1850208</v>
      </c>
      <c r="BC38" s="88">
        <v>5361709</v>
      </c>
      <c r="BD38" s="88">
        <v>5424420</v>
      </c>
      <c r="BE38" s="88">
        <v>0</v>
      </c>
      <c r="BF38" s="88">
        <v>0</v>
      </c>
      <c r="BG38" s="88">
        <v>0</v>
      </c>
      <c r="BH38" s="88">
        <v>0</v>
      </c>
      <c r="BI38" s="88">
        <v>58034</v>
      </c>
      <c r="BJ38" s="88">
        <v>13662</v>
      </c>
      <c r="BK38" s="88">
        <v>126678</v>
      </c>
      <c r="BL38" s="88">
        <v>19336</v>
      </c>
      <c r="BM38" s="88">
        <v>4735</v>
      </c>
      <c r="BN38" s="88">
        <v>222445</v>
      </c>
      <c r="BO38" s="88">
        <v>222445</v>
      </c>
      <c r="BP38" s="88">
        <v>36180</v>
      </c>
      <c r="BQ38" s="88">
        <v>64170</v>
      </c>
      <c r="BR38" s="88">
        <v>100350</v>
      </c>
      <c r="BS38" s="88">
        <v>92610</v>
      </c>
      <c r="BT38" s="88">
        <v>371790</v>
      </c>
      <c r="BU38" s="88">
        <v>480600</v>
      </c>
      <c r="BV38" s="88">
        <v>416430</v>
      </c>
      <c r="BW38" s="88">
        <v>280890</v>
      </c>
      <c r="BX38" s="88">
        <v>306900</v>
      </c>
      <c r="BY38" s="88">
        <v>1949220</v>
      </c>
      <c r="BZ38" s="88">
        <v>2049570</v>
      </c>
      <c r="CA38" s="88">
        <v>570788</v>
      </c>
      <c r="CB38" s="88">
        <v>1742756</v>
      </c>
      <c r="CC38" s="88">
        <v>2313544</v>
      </c>
      <c r="CD38" s="88">
        <v>1000115</v>
      </c>
      <c r="CE38" s="88">
        <v>10105589</v>
      </c>
      <c r="CF38" s="88">
        <v>8572232</v>
      </c>
      <c r="CG38" s="88">
        <v>11141423</v>
      </c>
      <c r="CH38" s="88">
        <v>6306822</v>
      </c>
      <c r="CI38" s="88">
        <v>1904513</v>
      </c>
      <c r="CJ38" s="88">
        <v>39030694</v>
      </c>
      <c r="CK38" s="88">
        <v>41344238</v>
      </c>
      <c r="CL38" s="88">
        <v>356318</v>
      </c>
      <c r="CM38" s="88">
        <v>847534</v>
      </c>
      <c r="CN38" s="88">
        <v>1203852</v>
      </c>
      <c r="CO38" s="88">
        <v>677775</v>
      </c>
      <c r="CP38" s="88">
        <v>5599020</v>
      </c>
      <c r="CQ38" s="88">
        <v>5083971</v>
      </c>
      <c r="CR38" s="88">
        <v>5578157</v>
      </c>
      <c r="CS38" s="88">
        <v>2611570</v>
      </c>
      <c r="CT38" s="88">
        <v>452581</v>
      </c>
      <c r="CU38" s="88">
        <v>20003074</v>
      </c>
      <c r="CV38" s="88">
        <v>21206926</v>
      </c>
      <c r="CW38" s="88">
        <v>214470</v>
      </c>
      <c r="CX38" s="88">
        <v>895222</v>
      </c>
      <c r="CY38" s="88">
        <v>1109692</v>
      </c>
      <c r="CZ38" s="88">
        <v>322340</v>
      </c>
      <c r="DA38" s="88">
        <v>4506569</v>
      </c>
      <c r="DB38" s="88">
        <v>3488261</v>
      </c>
      <c r="DC38" s="88">
        <v>5563266</v>
      </c>
      <c r="DD38" s="88">
        <v>3695252</v>
      </c>
      <c r="DE38" s="88">
        <v>1451932</v>
      </c>
      <c r="DF38" s="88">
        <v>19027620</v>
      </c>
      <c r="DG38" s="91">
        <v>20137312</v>
      </c>
      <c r="DH38" s="115">
        <v>0</v>
      </c>
      <c r="DI38" s="88">
        <v>0</v>
      </c>
      <c r="DJ38" s="88">
        <v>0</v>
      </c>
      <c r="DK38" s="88">
        <v>0</v>
      </c>
      <c r="DL38" s="88">
        <v>1301818</v>
      </c>
      <c r="DM38" s="88">
        <v>1962978</v>
      </c>
      <c r="DN38" s="88">
        <v>4123654</v>
      </c>
      <c r="DO38" s="88">
        <v>2595051</v>
      </c>
      <c r="DP38" s="88">
        <v>1371856</v>
      </c>
      <c r="DQ38" s="88">
        <v>11355357</v>
      </c>
      <c r="DR38" s="88">
        <v>11355357</v>
      </c>
      <c r="DS38" s="115">
        <v>0</v>
      </c>
      <c r="DT38" s="88">
        <v>0</v>
      </c>
      <c r="DU38" s="88">
        <v>0</v>
      </c>
      <c r="DV38" s="88">
        <v>0</v>
      </c>
      <c r="DW38" s="88">
        <v>842833</v>
      </c>
      <c r="DX38" s="88">
        <v>1252812</v>
      </c>
      <c r="DY38" s="88">
        <v>3043198</v>
      </c>
      <c r="DZ38" s="88">
        <v>1734629</v>
      </c>
      <c r="EA38" s="88">
        <v>876067</v>
      </c>
      <c r="EB38" s="88">
        <v>7749539</v>
      </c>
      <c r="EC38" s="88">
        <v>7749539</v>
      </c>
      <c r="ED38" s="88">
        <v>0</v>
      </c>
      <c r="EE38" s="88">
        <v>0</v>
      </c>
      <c r="EF38" s="88">
        <v>0</v>
      </c>
      <c r="EG38" s="88">
        <v>0</v>
      </c>
      <c r="EH38" s="88">
        <v>396055</v>
      </c>
      <c r="EI38" s="88">
        <v>631861</v>
      </c>
      <c r="EJ38" s="88">
        <v>833926</v>
      </c>
      <c r="EK38" s="88">
        <v>575101</v>
      </c>
      <c r="EL38" s="88">
        <v>315905</v>
      </c>
      <c r="EM38" s="88">
        <v>2752848</v>
      </c>
      <c r="EN38" s="88">
        <v>2752848</v>
      </c>
      <c r="EO38" s="88">
        <v>0</v>
      </c>
      <c r="EP38" s="88">
        <v>0</v>
      </c>
      <c r="EQ38" s="88">
        <v>0</v>
      </c>
      <c r="ER38" s="88">
        <v>0</v>
      </c>
      <c r="ES38" s="88">
        <v>62930</v>
      </c>
      <c r="ET38" s="88">
        <v>78305</v>
      </c>
      <c r="EU38" s="88">
        <v>246530</v>
      </c>
      <c r="EV38" s="88">
        <v>285321</v>
      </c>
      <c r="EW38" s="88">
        <v>179884</v>
      </c>
      <c r="EX38" s="132">
        <v>852970</v>
      </c>
      <c r="EY38" s="91">
        <v>852970</v>
      </c>
      <c r="EZ38" s="115">
        <v>371268</v>
      </c>
      <c r="FA38" s="88">
        <v>305424</v>
      </c>
      <c r="FB38" s="88">
        <v>676692</v>
      </c>
      <c r="FC38" s="88">
        <v>142425</v>
      </c>
      <c r="FD38" s="88">
        <v>2124752</v>
      </c>
      <c r="FE38" s="88">
        <v>2492451</v>
      </c>
      <c r="FF38" s="88">
        <v>3227724</v>
      </c>
      <c r="FG38" s="88">
        <v>2308671</v>
      </c>
      <c r="FH38" s="88">
        <v>1690677</v>
      </c>
      <c r="FI38" s="88">
        <v>11986700</v>
      </c>
      <c r="FJ38" s="88">
        <v>12663392</v>
      </c>
      <c r="FK38" s="88">
        <v>18900</v>
      </c>
      <c r="FL38" s="88">
        <v>253260</v>
      </c>
      <c r="FM38" s="88">
        <v>272160</v>
      </c>
      <c r="FN38" s="88">
        <v>142425</v>
      </c>
      <c r="FO38" s="88">
        <v>1722546</v>
      </c>
      <c r="FP38" s="88">
        <v>2297295</v>
      </c>
      <c r="FQ38" s="88">
        <v>3044583</v>
      </c>
      <c r="FR38" s="88">
        <v>2205747</v>
      </c>
      <c r="FS38" s="88">
        <v>1676313</v>
      </c>
      <c r="FT38" s="88">
        <v>11088909</v>
      </c>
      <c r="FU38" s="88">
        <v>11361069</v>
      </c>
      <c r="FV38" s="88">
        <v>11340</v>
      </c>
      <c r="FW38" s="88">
        <v>52164</v>
      </c>
      <c r="FX38" s="88">
        <v>63504</v>
      </c>
      <c r="FY38" s="88">
        <v>0</v>
      </c>
      <c r="FZ38" s="88">
        <v>86126</v>
      </c>
      <c r="GA38" s="88">
        <v>18792</v>
      </c>
      <c r="GB38" s="88">
        <v>39690</v>
      </c>
      <c r="GC38" s="88">
        <v>102924</v>
      </c>
      <c r="GD38" s="88">
        <v>14364</v>
      </c>
      <c r="GE38" s="88">
        <v>261896</v>
      </c>
      <c r="GF38" s="88">
        <v>325400</v>
      </c>
      <c r="GG38" s="88">
        <v>341028</v>
      </c>
      <c r="GH38" s="88">
        <v>0</v>
      </c>
      <c r="GI38" s="88">
        <v>341028</v>
      </c>
      <c r="GJ38" s="88">
        <v>0</v>
      </c>
      <c r="GK38" s="88">
        <v>316080</v>
      </c>
      <c r="GL38" s="88">
        <v>176364</v>
      </c>
      <c r="GM38" s="88">
        <v>143451</v>
      </c>
      <c r="GN38" s="88">
        <v>0</v>
      </c>
      <c r="GO38" s="88">
        <v>0</v>
      </c>
      <c r="GP38" s="88">
        <v>635895</v>
      </c>
      <c r="GQ38" s="132">
        <v>976923</v>
      </c>
      <c r="GR38" s="87">
        <v>418452</v>
      </c>
      <c r="GS38" s="88">
        <v>249775</v>
      </c>
      <c r="GT38" s="88">
        <v>668227</v>
      </c>
      <c r="GU38" s="88">
        <v>364709</v>
      </c>
      <c r="GV38" s="88">
        <v>2909040</v>
      </c>
      <c r="GW38" s="88">
        <v>2074075</v>
      </c>
      <c r="GX38" s="88">
        <v>3288330</v>
      </c>
      <c r="GY38" s="88">
        <v>1919073</v>
      </c>
      <c r="GZ38" s="88">
        <v>942741</v>
      </c>
      <c r="HA38" s="132">
        <v>11497968</v>
      </c>
      <c r="HB38" s="91">
        <v>12166195</v>
      </c>
      <c r="HC38" s="115">
        <v>346620</v>
      </c>
      <c r="HD38" s="88">
        <v>531060</v>
      </c>
      <c r="HE38" s="88">
        <v>877680</v>
      </c>
      <c r="HF38" s="88">
        <v>1039584</v>
      </c>
      <c r="HG38" s="88">
        <v>5224679</v>
      </c>
      <c r="HH38" s="88">
        <v>3442274</v>
      </c>
      <c r="HI38" s="88">
        <v>3664320</v>
      </c>
      <c r="HJ38" s="88">
        <v>2023641</v>
      </c>
      <c r="HK38" s="88">
        <v>1234300</v>
      </c>
      <c r="HL38" s="132">
        <v>16628798</v>
      </c>
      <c r="HM38" s="116">
        <v>17506478</v>
      </c>
    </row>
    <row r="39" spans="1:221" s="74" customFormat="1" ht="18" customHeight="1">
      <c r="A39" s="87" t="s">
        <v>44</v>
      </c>
      <c r="B39" s="115">
        <v>6254421</v>
      </c>
      <c r="C39" s="115">
        <v>16987901</v>
      </c>
      <c r="D39" s="115">
        <v>23242322</v>
      </c>
      <c r="E39" s="88">
        <v>7318314</v>
      </c>
      <c r="F39" s="88">
        <v>68685916</v>
      </c>
      <c r="G39" s="88">
        <v>72108215</v>
      </c>
      <c r="H39" s="88">
        <v>62184424</v>
      </c>
      <c r="I39" s="88">
        <v>44031427</v>
      </c>
      <c r="J39" s="88">
        <v>45106897</v>
      </c>
      <c r="K39" s="132">
        <v>299435193</v>
      </c>
      <c r="L39" s="91">
        <v>322677515</v>
      </c>
      <c r="M39" s="87">
        <v>2773253</v>
      </c>
      <c r="N39" s="88">
        <v>6139693</v>
      </c>
      <c r="O39" s="88">
        <v>8912946</v>
      </c>
      <c r="P39" s="88">
        <v>2576108</v>
      </c>
      <c r="Q39" s="88">
        <v>24696448</v>
      </c>
      <c r="R39" s="88">
        <v>24375765</v>
      </c>
      <c r="S39" s="88">
        <v>20356710</v>
      </c>
      <c r="T39" s="88">
        <v>16834865</v>
      </c>
      <c r="U39" s="88">
        <v>25193478</v>
      </c>
      <c r="V39" s="88">
        <v>114033374</v>
      </c>
      <c r="W39" s="88">
        <v>122946320</v>
      </c>
      <c r="X39" s="88">
        <v>2587308</v>
      </c>
      <c r="Y39" s="88">
        <v>5563989</v>
      </c>
      <c r="Z39" s="88">
        <v>8151297</v>
      </c>
      <c r="AA39" s="88">
        <v>2445253</v>
      </c>
      <c r="AB39" s="88">
        <v>21256158</v>
      </c>
      <c r="AC39" s="88">
        <v>19265314</v>
      </c>
      <c r="AD39" s="88">
        <v>15351816</v>
      </c>
      <c r="AE39" s="88">
        <v>11404882</v>
      </c>
      <c r="AF39" s="88">
        <v>16084549</v>
      </c>
      <c r="AG39" s="88">
        <v>85807972</v>
      </c>
      <c r="AH39" s="88">
        <v>93959269</v>
      </c>
      <c r="AI39" s="88">
        <v>0</v>
      </c>
      <c r="AJ39" s="88">
        <v>65177</v>
      </c>
      <c r="AK39" s="88">
        <v>65177</v>
      </c>
      <c r="AL39" s="88">
        <v>0</v>
      </c>
      <c r="AM39" s="88">
        <v>47700</v>
      </c>
      <c r="AN39" s="88">
        <v>238500</v>
      </c>
      <c r="AO39" s="88">
        <v>632565</v>
      </c>
      <c r="AP39" s="88">
        <v>1556889</v>
      </c>
      <c r="AQ39" s="88">
        <v>3293060</v>
      </c>
      <c r="AR39" s="88">
        <v>5768714</v>
      </c>
      <c r="AS39" s="88">
        <v>5833891</v>
      </c>
      <c r="AT39" s="88">
        <v>138245</v>
      </c>
      <c r="AU39" s="88">
        <v>398477</v>
      </c>
      <c r="AV39" s="88">
        <v>536722</v>
      </c>
      <c r="AW39" s="88">
        <v>45535</v>
      </c>
      <c r="AX39" s="88">
        <v>2761744</v>
      </c>
      <c r="AY39" s="88">
        <v>3720119</v>
      </c>
      <c r="AZ39" s="88">
        <v>3356220</v>
      </c>
      <c r="BA39" s="88">
        <v>2940308</v>
      </c>
      <c r="BB39" s="88">
        <v>4773429</v>
      </c>
      <c r="BC39" s="88">
        <v>17597355</v>
      </c>
      <c r="BD39" s="88">
        <v>18134077</v>
      </c>
      <c r="BE39" s="88">
        <v>0</v>
      </c>
      <c r="BF39" s="88">
        <v>0</v>
      </c>
      <c r="BG39" s="88">
        <v>0</v>
      </c>
      <c r="BH39" s="88">
        <v>0</v>
      </c>
      <c r="BI39" s="88">
        <v>43056</v>
      </c>
      <c r="BJ39" s="88">
        <v>116922</v>
      </c>
      <c r="BK39" s="88">
        <v>177669</v>
      </c>
      <c r="BL39" s="88">
        <v>51686</v>
      </c>
      <c r="BM39" s="88">
        <v>87720</v>
      </c>
      <c r="BN39" s="88">
        <v>477053</v>
      </c>
      <c r="BO39" s="88">
        <v>477053</v>
      </c>
      <c r="BP39" s="88">
        <v>47700</v>
      </c>
      <c r="BQ39" s="88">
        <v>112050</v>
      </c>
      <c r="BR39" s="88">
        <v>159750</v>
      </c>
      <c r="BS39" s="88">
        <v>85320</v>
      </c>
      <c r="BT39" s="88">
        <v>587790</v>
      </c>
      <c r="BU39" s="88">
        <v>1034910</v>
      </c>
      <c r="BV39" s="88">
        <v>838440</v>
      </c>
      <c r="BW39" s="88">
        <v>881100</v>
      </c>
      <c r="BX39" s="88">
        <v>954720</v>
      </c>
      <c r="BY39" s="88">
        <v>4382280</v>
      </c>
      <c r="BZ39" s="88">
        <v>4542030</v>
      </c>
      <c r="CA39" s="88">
        <v>1161577</v>
      </c>
      <c r="CB39" s="88">
        <v>4942437</v>
      </c>
      <c r="CC39" s="88">
        <v>6104014</v>
      </c>
      <c r="CD39" s="88">
        <v>1225035</v>
      </c>
      <c r="CE39" s="88">
        <v>17987320</v>
      </c>
      <c r="CF39" s="88">
        <v>20263950</v>
      </c>
      <c r="CG39" s="88">
        <v>14213409</v>
      </c>
      <c r="CH39" s="88">
        <v>5484784</v>
      </c>
      <c r="CI39" s="88">
        <v>3195833</v>
      </c>
      <c r="CJ39" s="88">
        <v>62370331</v>
      </c>
      <c r="CK39" s="88">
        <v>68474345</v>
      </c>
      <c r="CL39" s="88">
        <v>1036343</v>
      </c>
      <c r="CM39" s="88">
        <v>3956614</v>
      </c>
      <c r="CN39" s="88">
        <v>4992957</v>
      </c>
      <c r="CO39" s="88">
        <v>1149297</v>
      </c>
      <c r="CP39" s="88">
        <v>13925962</v>
      </c>
      <c r="CQ39" s="88">
        <v>14563268</v>
      </c>
      <c r="CR39" s="88">
        <v>9934050</v>
      </c>
      <c r="CS39" s="88">
        <v>4254244</v>
      </c>
      <c r="CT39" s="88">
        <v>2435859</v>
      </c>
      <c r="CU39" s="88">
        <v>46262680</v>
      </c>
      <c r="CV39" s="88">
        <v>51255637</v>
      </c>
      <c r="CW39" s="88">
        <v>125234</v>
      </c>
      <c r="CX39" s="88">
        <v>985823</v>
      </c>
      <c r="CY39" s="88">
        <v>1111057</v>
      </c>
      <c r="CZ39" s="88">
        <v>75738</v>
      </c>
      <c r="DA39" s="88">
        <v>4061358</v>
      </c>
      <c r="DB39" s="88">
        <v>5700682</v>
      </c>
      <c r="DC39" s="88">
        <v>4279359</v>
      </c>
      <c r="DD39" s="88">
        <v>1230540</v>
      </c>
      <c r="DE39" s="88">
        <v>759974</v>
      </c>
      <c r="DF39" s="88">
        <v>16107651</v>
      </c>
      <c r="DG39" s="91">
        <v>17218708</v>
      </c>
      <c r="DH39" s="115">
        <v>0</v>
      </c>
      <c r="DI39" s="88">
        <v>132919</v>
      </c>
      <c r="DJ39" s="88">
        <v>132919</v>
      </c>
      <c r="DK39" s="88">
        <v>33433</v>
      </c>
      <c r="DL39" s="88">
        <v>1464553</v>
      </c>
      <c r="DM39" s="88">
        <v>2880557</v>
      </c>
      <c r="DN39" s="88">
        <v>4169000</v>
      </c>
      <c r="DO39" s="88">
        <v>3616640</v>
      </c>
      <c r="DP39" s="88">
        <v>3729605</v>
      </c>
      <c r="DQ39" s="88">
        <v>15893788</v>
      </c>
      <c r="DR39" s="88">
        <v>16026707</v>
      </c>
      <c r="DS39" s="115">
        <v>0</v>
      </c>
      <c r="DT39" s="88">
        <v>132919</v>
      </c>
      <c r="DU39" s="88">
        <v>132919</v>
      </c>
      <c r="DV39" s="88">
        <v>33433</v>
      </c>
      <c r="DW39" s="88">
        <v>1188994</v>
      </c>
      <c r="DX39" s="88">
        <v>2140732</v>
      </c>
      <c r="DY39" s="88">
        <v>3728912</v>
      </c>
      <c r="DZ39" s="88">
        <v>3506578</v>
      </c>
      <c r="EA39" s="88">
        <v>3180330</v>
      </c>
      <c r="EB39" s="88">
        <v>13778979</v>
      </c>
      <c r="EC39" s="88">
        <v>13911898</v>
      </c>
      <c r="ED39" s="88">
        <v>0</v>
      </c>
      <c r="EE39" s="88">
        <v>0</v>
      </c>
      <c r="EF39" s="88">
        <v>0</v>
      </c>
      <c r="EG39" s="88">
        <v>0</v>
      </c>
      <c r="EH39" s="88">
        <v>275559</v>
      </c>
      <c r="EI39" s="88">
        <v>739825</v>
      </c>
      <c r="EJ39" s="88">
        <v>440088</v>
      </c>
      <c r="EK39" s="88">
        <v>110062</v>
      </c>
      <c r="EL39" s="88">
        <v>549275</v>
      </c>
      <c r="EM39" s="88">
        <v>2114809</v>
      </c>
      <c r="EN39" s="88">
        <v>2114809</v>
      </c>
      <c r="EO39" s="88">
        <v>0</v>
      </c>
      <c r="EP39" s="88">
        <v>0</v>
      </c>
      <c r="EQ39" s="88">
        <v>0</v>
      </c>
      <c r="ER39" s="88">
        <v>0</v>
      </c>
      <c r="ES39" s="88">
        <v>0</v>
      </c>
      <c r="ET39" s="88">
        <v>0</v>
      </c>
      <c r="EU39" s="88">
        <v>0</v>
      </c>
      <c r="EV39" s="88">
        <v>0</v>
      </c>
      <c r="EW39" s="88">
        <v>0</v>
      </c>
      <c r="EX39" s="132">
        <v>0</v>
      </c>
      <c r="EY39" s="91">
        <v>0</v>
      </c>
      <c r="EZ39" s="115">
        <v>577883</v>
      </c>
      <c r="FA39" s="88">
        <v>1507081</v>
      </c>
      <c r="FB39" s="88">
        <v>2084964</v>
      </c>
      <c r="FC39" s="88">
        <v>884083</v>
      </c>
      <c r="FD39" s="88">
        <v>4879849</v>
      </c>
      <c r="FE39" s="88">
        <v>6726778</v>
      </c>
      <c r="FF39" s="88">
        <v>5157002</v>
      </c>
      <c r="FG39" s="88">
        <v>3853172</v>
      </c>
      <c r="FH39" s="88">
        <v>4040107</v>
      </c>
      <c r="FI39" s="88">
        <v>25540991</v>
      </c>
      <c r="FJ39" s="88">
        <v>27625955</v>
      </c>
      <c r="FK39" s="88">
        <v>92070</v>
      </c>
      <c r="FL39" s="88">
        <v>873288</v>
      </c>
      <c r="FM39" s="88">
        <v>965358</v>
      </c>
      <c r="FN39" s="88">
        <v>129924</v>
      </c>
      <c r="FO39" s="88">
        <v>2514483</v>
      </c>
      <c r="FP39" s="88">
        <v>5089158</v>
      </c>
      <c r="FQ39" s="88">
        <v>4401135</v>
      </c>
      <c r="FR39" s="88">
        <v>3012489</v>
      </c>
      <c r="FS39" s="88">
        <v>3733992</v>
      </c>
      <c r="FT39" s="88">
        <v>18881181</v>
      </c>
      <c r="FU39" s="88">
        <v>19846539</v>
      </c>
      <c r="FV39" s="88">
        <v>111753</v>
      </c>
      <c r="FW39" s="88">
        <v>165874</v>
      </c>
      <c r="FX39" s="88">
        <v>277627</v>
      </c>
      <c r="FY39" s="88">
        <v>96903</v>
      </c>
      <c r="FZ39" s="88">
        <v>498352</v>
      </c>
      <c r="GA39" s="88">
        <v>430645</v>
      </c>
      <c r="GB39" s="88">
        <v>234491</v>
      </c>
      <c r="GC39" s="88">
        <v>246384</v>
      </c>
      <c r="GD39" s="88">
        <v>106363</v>
      </c>
      <c r="GE39" s="88">
        <v>1613138</v>
      </c>
      <c r="GF39" s="88">
        <v>1890765</v>
      </c>
      <c r="GG39" s="88">
        <v>374060</v>
      </c>
      <c r="GH39" s="88">
        <v>467919</v>
      </c>
      <c r="GI39" s="88">
        <v>841979</v>
      </c>
      <c r="GJ39" s="88">
        <v>657256</v>
      </c>
      <c r="GK39" s="88">
        <v>1867014</v>
      </c>
      <c r="GL39" s="88">
        <v>1206975</v>
      </c>
      <c r="GM39" s="88">
        <v>521376</v>
      </c>
      <c r="GN39" s="88">
        <v>594299</v>
      </c>
      <c r="GO39" s="88">
        <v>199752</v>
      </c>
      <c r="GP39" s="88">
        <v>5046672</v>
      </c>
      <c r="GQ39" s="132">
        <v>5888651</v>
      </c>
      <c r="GR39" s="87">
        <v>658388</v>
      </c>
      <c r="GS39" s="88">
        <v>2529781</v>
      </c>
      <c r="GT39" s="88">
        <v>3188169</v>
      </c>
      <c r="GU39" s="88">
        <v>850954</v>
      </c>
      <c r="GV39" s="88">
        <v>8958496</v>
      </c>
      <c r="GW39" s="88">
        <v>10994605</v>
      </c>
      <c r="GX39" s="88">
        <v>12798909</v>
      </c>
      <c r="GY39" s="88">
        <v>11447762</v>
      </c>
      <c r="GZ39" s="88">
        <v>6439346</v>
      </c>
      <c r="HA39" s="132">
        <v>51490072</v>
      </c>
      <c r="HB39" s="91">
        <v>54678241</v>
      </c>
      <c r="HC39" s="115">
        <v>1083320</v>
      </c>
      <c r="HD39" s="88">
        <v>1735990</v>
      </c>
      <c r="HE39" s="88">
        <v>2819310</v>
      </c>
      <c r="HF39" s="88">
        <v>1748701</v>
      </c>
      <c r="HG39" s="88">
        <v>10699250</v>
      </c>
      <c r="HH39" s="88">
        <v>6866560</v>
      </c>
      <c r="HI39" s="88">
        <v>5489394</v>
      </c>
      <c r="HJ39" s="88">
        <v>2794204</v>
      </c>
      <c r="HK39" s="88">
        <v>2508528</v>
      </c>
      <c r="HL39" s="132">
        <v>30106637</v>
      </c>
      <c r="HM39" s="116">
        <v>32925947</v>
      </c>
    </row>
    <row r="40" spans="1:221" s="74" customFormat="1" ht="18" customHeight="1">
      <c r="A40" s="87" t="s">
        <v>45</v>
      </c>
      <c r="B40" s="115">
        <v>9988727</v>
      </c>
      <c r="C40" s="115">
        <v>22295270</v>
      </c>
      <c r="D40" s="115">
        <v>32283997</v>
      </c>
      <c r="E40" s="88">
        <v>7349211</v>
      </c>
      <c r="F40" s="88">
        <v>146896909</v>
      </c>
      <c r="G40" s="88">
        <v>137678922</v>
      </c>
      <c r="H40" s="88">
        <v>139488178</v>
      </c>
      <c r="I40" s="88">
        <v>119093088</v>
      </c>
      <c r="J40" s="88">
        <v>118479572</v>
      </c>
      <c r="K40" s="132">
        <v>668985880</v>
      </c>
      <c r="L40" s="91">
        <v>701269877</v>
      </c>
      <c r="M40" s="87">
        <v>3794837</v>
      </c>
      <c r="N40" s="88">
        <v>7052966</v>
      </c>
      <c r="O40" s="88">
        <v>10847803</v>
      </c>
      <c r="P40" s="88">
        <v>2541461</v>
      </c>
      <c r="Q40" s="88">
        <v>50956798</v>
      </c>
      <c r="R40" s="88">
        <v>43990271</v>
      </c>
      <c r="S40" s="88">
        <v>45521512</v>
      </c>
      <c r="T40" s="88">
        <v>43617433</v>
      </c>
      <c r="U40" s="88">
        <v>58752000</v>
      </c>
      <c r="V40" s="88">
        <v>245379475</v>
      </c>
      <c r="W40" s="88">
        <v>256227278</v>
      </c>
      <c r="X40" s="88">
        <v>3639199</v>
      </c>
      <c r="Y40" s="88">
        <v>6502026</v>
      </c>
      <c r="Z40" s="88">
        <v>10141225</v>
      </c>
      <c r="AA40" s="88">
        <v>2451242</v>
      </c>
      <c r="AB40" s="88">
        <v>45183532</v>
      </c>
      <c r="AC40" s="88">
        <v>36160061</v>
      </c>
      <c r="AD40" s="88">
        <v>35203817</v>
      </c>
      <c r="AE40" s="88">
        <v>30845959</v>
      </c>
      <c r="AF40" s="88">
        <v>36998453</v>
      </c>
      <c r="AG40" s="88">
        <v>186843064</v>
      </c>
      <c r="AH40" s="88">
        <v>196984289</v>
      </c>
      <c r="AI40" s="88">
        <v>0</v>
      </c>
      <c r="AJ40" s="88">
        <v>24441</v>
      </c>
      <c r="AK40" s="88">
        <v>24441</v>
      </c>
      <c r="AL40" s="88">
        <v>0</v>
      </c>
      <c r="AM40" s="88">
        <v>0</v>
      </c>
      <c r="AN40" s="88">
        <v>369675</v>
      </c>
      <c r="AO40" s="88">
        <v>1409354</v>
      </c>
      <c r="AP40" s="88">
        <v>3072171</v>
      </c>
      <c r="AQ40" s="88">
        <v>8340168</v>
      </c>
      <c r="AR40" s="88">
        <v>13191368</v>
      </c>
      <c r="AS40" s="88">
        <v>13215809</v>
      </c>
      <c r="AT40" s="88">
        <v>54054</v>
      </c>
      <c r="AU40" s="88">
        <v>396089</v>
      </c>
      <c r="AV40" s="88">
        <v>450143</v>
      </c>
      <c r="AW40" s="88">
        <v>53679</v>
      </c>
      <c r="AX40" s="88">
        <v>3896797</v>
      </c>
      <c r="AY40" s="88">
        <v>5792447</v>
      </c>
      <c r="AZ40" s="88">
        <v>6644148</v>
      </c>
      <c r="BA40" s="88">
        <v>7305623</v>
      </c>
      <c r="BB40" s="88">
        <v>10987059</v>
      </c>
      <c r="BC40" s="88">
        <v>34679753</v>
      </c>
      <c r="BD40" s="88">
        <v>35129896</v>
      </c>
      <c r="BE40" s="88">
        <v>43804</v>
      </c>
      <c r="BF40" s="88">
        <v>0</v>
      </c>
      <c r="BG40" s="88">
        <v>43804</v>
      </c>
      <c r="BH40" s="88">
        <v>0</v>
      </c>
      <c r="BI40" s="88">
        <v>92849</v>
      </c>
      <c r="BJ40" s="88">
        <v>38188</v>
      </c>
      <c r="BK40" s="88">
        <v>174033</v>
      </c>
      <c r="BL40" s="88">
        <v>216850</v>
      </c>
      <c r="BM40" s="88">
        <v>136090</v>
      </c>
      <c r="BN40" s="88">
        <v>658010</v>
      </c>
      <c r="BO40" s="88">
        <v>701814</v>
      </c>
      <c r="BP40" s="88">
        <v>57780</v>
      </c>
      <c r="BQ40" s="88">
        <v>130410</v>
      </c>
      <c r="BR40" s="88">
        <v>188190</v>
      </c>
      <c r="BS40" s="88">
        <v>36540</v>
      </c>
      <c r="BT40" s="88">
        <v>1783620</v>
      </c>
      <c r="BU40" s="88">
        <v>1629900</v>
      </c>
      <c r="BV40" s="88">
        <v>2090160</v>
      </c>
      <c r="BW40" s="88">
        <v>2176830</v>
      </c>
      <c r="BX40" s="88">
        <v>2290230</v>
      </c>
      <c r="BY40" s="88">
        <v>10007280</v>
      </c>
      <c r="BZ40" s="88">
        <v>10195470</v>
      </c>
      <c r="CA40" s="88">
        <v>2378881</v>
      </c>
      <c r="CB40" s="88">
        <v>9046654</v>
      </c>
      <c r="CC40" s="88">
        <v>11425535</v>
      </c>
      <c r="CD40" s="88">
        <v>1733997</v>
      </c>
      <c r="CE40" s="88">
        <v>45929789</v>
      </c>
      <c r="CF40" s="88">
        <v>50473747</v>
      </c>
      <c r="CG40" s="88">
        <v>43074469</v>
      </c>
      <c r="CH40" s="88">
        <v>27664098</v>
      </c>
      <c r="CI40" s="88">
        <v>17148832</v>
      </c>
      <c r="CJ40" s="88">
        <v>186024932</v>
      </c>
      <c r="CK40" s="88">
        <v>197450467</v>
      </c>
      <c r="CL40" s="88">
        <v>2200605</v>
      </c>
      <c r="CM40" s="88">
        <v>8522889</v>
      </c>
      <c r="CN40" s="88">
        <v>10723494</v>
      </c>
      <c r="CO40" s="88">
        <v>1654447</v>
      </c>
      <c r="CP40" s="88">
        <v>41980276</v>
      </c>
      <c r="CQ40" s="88">
        <v>44883620</v>
      </c>
      <c r="CR40" s="88">
        <v>36581025</v>
      </c>
      <c r="CS40" s="88">
        <v>24729998</v>
      </c>
      <c r="CT40" s="88">
        <v>14364984</v>
      </c>
      <c r="CU40" s="88">
        <v>164194350</v>
      </c>
      <c r="CV40" s="88">
        <v>174917844</v>
      </c>
      <c r="CW40" s="88">
        <v>178276</v>
      </c>
      <c r="CX40" s="88">
        <v>523765</v>
      </c>
      <c r="CY40" s="88">
        <v>702041</v>
      </c>
      <c r="CZ40" s="88">
        <v>79550</v>
      </c>
      <c r="DA40" s="88">
        <v>3949513</v>
      </c>
      <c r="DB40" s="88">
        <v>5590127</v>
      </c>
      <c r="DC40" s="88">
        <v>6493444</v>
      </c>
      <c r="DD40" s="88">
        <v>2934100</v>
      </c>
      <c r="DE40" s="88">
        <v>2783848</v>
      </c>
      <c r="DF40" s="88">
        <v>21830582</v>
      </c>
      <c r="DG40" s="91">
        <v>22532623</v>
      </c>
      <c r="DH40" s="115">
        <v>0</v>
      </c>
      <c r="DI40" s="88">
        <v>217963</v>
      </c>
      <c r="DJ40" s="88">
        <v>217963</v>
      </c>
      <c r="DK40" s="88">
        <v>16996</v>
      </c>
      <c r="DL40" s="88">
        <v>4425366</v>
      </c>
      <c r="DM40" s="88">
        <v>8584348</v>
      </c>
      <c r="DN40" s="88">
        <v>13366737</v>
      </c>
      <c r="DO40" s="88">
        <v>16188778</v>
      </c>
      <c r="DP40" s="88">
        <v>14894120</v>
      </c>
      <c r="DQ40" s="88">
        <v>57476345</v>
      </c>
      <c r="DR40" s="88">
        <v>57694308</v>
      </c>
      <c r="DS40" s="115">
        <v>0</v>
      </c>
      <c r="DT40" s="88">
        <v>201583</v>
      </c>
      <c r="DU40" s="88">
        <v>201583</v>
      </c>
      <c r="DV40" s="88">
        <v>16996</v>
      </c>
      <c r="DW40" s="88">
        <v>4255536</v>
      </c>
      <c r="DX40" s="88">
        <v>7992176</v>
      </c>
      <c r="DY40" s="88">
        <v>12284935</v>
      </c>
      <c r="DZ40" s="88">
        <v>15031237</v>
      </c>
      <c r="EA40" s="88">
        <v>13242061</v>
      </c>
      <c r="EB40" s="88">
        <v>52822941</v>
      </c>
      <c r="EC40" s="88">
        <v>53024524</v>
      </c>
      <c r="ED40" s="88">
        <v>0</v>
      </c>
      <c r="EE40" s="88">
        <v>16380</v>
      </c>
      <c r="EF40" s="88">
        <v>16380</v>
      </c>
      <c r="EG40" s="88">
        <v>0</v>
      </c>
      <c r="EH40" s="88">
        <v>169830</v>
      </c>
      <c r="EI40" s="88">
        <v>592172</v>
      </c>
      <c r="EJ40" s="88">
        <v>1081802</v>
      </c>
      <c r="EK40" s="88">
        <v>1157541</v>
      </c>
      <c r="EL40" s="88">
        <v>1535563</v>
      </c>
      <c r="EM40" s="88">
        <v>4536908</v>
      </c>
      <c r="EN40" s="88">
        <v>4553288</v>
      </c>
      <c r="EO40" s="88">
        <v>0</v>
      </c>
      <c r="EP40" s="88">
        <v>0</v>
      </c>
      <c r="EQ40" s="88">
        <v>0</v>
      </c>
      <c r="ER40" s="88">
        <v>0</v>
      </c>
      <c r="ES40" s="88">
        <v>0</v>
      </c>
      <c r="ET40" s="88">
        <v>0</v>
      </c>
      <c r="EU40" s="88">
        <v>0</v>
      </c>
      <c r="EV40" s="88">
        <v>0</v>
      </c>
      <c r="EW40" s="88">
        <v>116496</v>
      </c>
      <c r="EX40" s="132">
        <v>116496</v>
      </c>
      <c r="EY40" s="91">
        <v>116496</v>
      </c>
      <c r="EZ40" s="115">
        <v>1246569</v>
      </c>
      <c r="FA40" s="88">
        <v>1847087</v>
      </c>
      <c r="FB40" s="88">
        <v>3093656</v>
      </c>
      <c r="FC40" s="88">
        <v>708181</v>
      </c>
      <c r="FD40" s="88">
        <v>6613036</v>
      </c>
      <c r="FE40" s="88">
        <v>10410801</v>
      </c>
      <c r="FF40" s="88">
        <v>9429962</v>
      </c>
      <c r="FG40" s="88">
        <v>8546031</v>
      </c>
      <c r="FH40" s="88">
        <v>9245450</v>
      </c>
      <c r="FI40" s="88">
        <v>44953461</v>
      </c>
      <c r="FJ40" s="88">
        <v>48047117</v>
      </c>
      <c r="FK40" s="88">
        <v>100575</v>
      </c>
      <c r="FL40" s="88">
        <v>776349</v>
      </c>
      <c r="FM40" s="88">
        <v>876924</v>
      </c>
      <c r="FN40" s="88">
        <v>142020</v>
      </c>
      <c r="FO40" s="88">
        <v>4759497</v>
      </c>
      <c r="FP40" s="88">
        <v>8807967</v>
      </c>
      <c r="FQ40" s="88">
        <v>8092863</v>
      </c>
      <c r="FR40" s="88">
        <v>7648938</v>
      </c>
      <c r="FS40" s="88">
        <v>8285337</v>
      </c>
      <c r="FT40" s="88">
        <v>37736622</v>
      </c>
      <c r="FU40" s="88">
        <v>38613546</v>
      </c>
      <c r="FV40" s="88">
        <v>140625</v>
      </c>
      <c r="FW40" s="88">
        <v>128025</v>
      </c>
      <c r="FX40" s="88">
        <v>268650</v>
      </c>
      <c r="FY40" s="88">
        <v>0</v>
      </c>
      <c r="FZ40" s="88">
        <v>589011</v>
      </c>
      <c r="GA40" s="88">
        <v>692854</v>
      </c>
      <c r="GB40" s="88">
        <v>493124</v>
      </c>
      <c r="GC40" s="88">
        <v>478859</v>
      </c>
      <c r="GD40" s="88">
        <v>583670</v>
      </c>
      <c r="GE40" s="88">
        <v>2837518</v>
      </c>
      <c r="GF40" s="88">
        <v>3106168</v>
      </c>
      <c r="GG40" s="88">
        <v>1005369</v>
      </c>
      <c r="GH40" s="88">
        <v>942713</v>
      </c>
      <c r="GI40" s="88">
        <v>1948082</v>
      </c>
      <c r="GJ40" s="88">
        <v>566161</v>
      </c>
      <c r="GK40" s="88">
        <v>1264528</v>
      </c>
      <c r="GL40" s="88">
        <v>909980</v>
      </c>
      <c r="GM40" s="88">
        <v>843975</v>
      </c>
      <c r="GN40" s="88">
        <v>418234</v>
      </c>
      <c r="GO40" s="88">
        <v>376443</v>
      </c>
      <c r="GP40" s="88">
        <v>4379321</v>
      </c>
      <c r="GQ40" s="132">
        <v>6327403</v>
      </c>
      <c r="GR40" s="87">
        <v>1077020</v>
      </c>
      <c r="GS40" s="88">
        <v>1611510</v>
      </c>
      <c r="GT40" s="88">
        <v>2688530</v>
      </c>
      <c r="GU40" s="88">
        <v>486517</v>
      </c>
      <c r="GV40" s="88">
        <v>15446967</v>
      </c>
      <c r="GW40" s="88">
        <v>9191225</v>
      </c>
      <c r="GX40" s="88">
        <v>14930429</v>
      </c>
      <c r="GY40" s="88">
        <v>14546554</v>
      </c>
      <c r="GZ40" s="88">
        <v>11777433</v>
      </c>
      <c r="HA40" s="132">
        <v>66379125</v>
      </c>
      <c r="HB40" s="91">
        <v>69067655</v>
      </c>
      <c r="HC40" s="115">
        <v>1491420</v>
      </c>
      <c r="HD40" s="88">
        <v>2519090</v>
      </c>
      <c r="HE40" s="88">
        <v>4010510</v>
      </c>
      <c r="HF40" s="88">
        <v>1862059</v>
      </c>
      <c r="HG40" s="88">
        <v>23524953</v>
      </c>
      <c r="HH40" s="88">
        <v>15028530</v>
      </c>
      <c r="HI40" s="88">
        <v>13165069</v>
      </c>
      <c r="HJ40" s="88">
        <v>8530194</v>
      </c>
      <c r="HK40" s="88">
        <v>6661737</v>
      </c>
      <c r="HL40" s="132">
        <v>68772542</v>
      </c>
      <c r="HM40" s="116">
        <v>72783052</v>
      </c>
    </row>
    <row r="41" spans="1:221" s="74" customFormat="1" ht="18" customHeight="1">
      <c r="A41" s="87" t="s">
        <v>46</v>
      </c>
      <c r="B41" s="115">
        <v>2919724</v>
      </c>
      <c r="C41" s="115">
        <v>5630592</v>
      </c>
      <c r="D41" s="115">
        <v>8550316</v>
      </c>
      <c r="E41" s="88">
        <v>4995612</v>
      </c>
      <c r="F41" s="88">
        <v>43345123</v>
      </c>
      <c r="G41" s="88">
        <v>34541521</v>
      </c>
      <c r="H41" s="88">
        <v>31547776</v>
      </c>
      <c r="I41" s="88">
        <v>29420709</v>
      </c>
      <c r="J41" s="88">
        <v>20397624</v>
      </c>
      <c r="K41" s="132">
        <v>164248365</v>
      </c>
      <c r="L41" s="91">
        <v>172798681</v>
      </c>
      <c r="M41" s="87">
        <v>1204524</v>
      </c>
      <c r="N41" s="88">
        <v>1338979</v>
      </c>
      <c r="O41" s="88">
        <v>2543503</v>
      </c>
      <c r="P41" s="88">
        <v>2030460</v>
      </c>
      <c r="Q41" s="88">
        <v>14684247</v>
      </c>
      <c r="R41" s="88">
        <v>13379125</v>
      </c>
      <c r="S41" s="88">
        <v>9758491</v>
      </c>
      <c r="T41" s="88">
        <v>9552307</v>
      </c>
      <c r="U41" s="88">
        <v>11355319</v>
      </c>
      <c r="V41" s="88">
        <v>60759949</v>
      </c>
      <c r="W41" s="88">
        <v>63303452</v>
      </c>
      <c r="X41" s="88">
        <v>1155385</v>
      </c>
      <c r="Y41" s="88">
        <v>1130667</v>
      </c>
      <c r="Z41" s="88">
        <v>2286052</v>
      </c>
      <c r="AA41" s="88">
        <v>1908454</v>
      </c>
      <c r="AB41" s="88">
        <v>12789570</v>
      </c>
      <c r="AC41" s="88">
        <v>11001889</v>
      </c>
      <c r="AD41" s="88">
        <v>7617526</v>
      </c>
      <c r="AE41" s="88">
        <v>6621817</v>
      </c>
      <c r="AF41" s="88">
        <v>7314189</v>
      </c>
      <c r="AG41" s="88">
        <v>47253445</v>
      </c>
      <c r="AH41" s="88">
        <v>49539497</v>
      </c>
      <c r="AI41" s="88">
        <v>0</v>
      </c>
      <c r="AJ41" s="88">
        <v>0</v>
      </c>
      <c r="AK41" s="88">
        <v>0</v>
      </c>
      <c r="AL41" s="88">
        <v>0</v>
      </c>
      <c r="AM41" s="88">
        <v>47700</v>
      </c>
      <c r="AN41" s="88">
        <v>95400</v>
      </c>
      <c r="AO41" s="88">
        <v>556897</v>
      </c>
      <c r="AP41" s="88">
        <v>1180575</v>
      </c>
      <c r="AQ41" s="88">
        <v>2203739</v>
      </c>
      <c r="AR41" s="88">
        <v>4084311</v>
      </c>
      <c r="AS41" s="88">
        <v>4084311</v>
      </c>
      <c r="AT41" s="88">
        <v>49139</v>
      </c>
      <c r="AU41" s="88">
        <v>111851</v>
      </c>
      <c r="AV41" s="88">
        <v>160990</v>
      </c>
      <c r="AW41" s="88">
        <v>91586</v>
      </c>
      <c r="AX41" s="88">
        <v>1320054</v>
      </c>
      <c r="AY41" s="88">
        <v>1861681</v>
      </c>
      <c r="AZ41" s="88">
        <v>1098765</v>
      </c>
      <c r="BA41" s="88">
        <v>1223635</v>
      </c>
      <c r="BB41" s="88">
        <v>1335769</v>
      </c>
      <c r="BC41" s="88">
        <v>6931490</v>
      </c>
      <c r="BD41" s="88">
        <v>7092480</v>
      </c>
      <c r="BE41" s="88">
        <v>0</v>
      </c>
      <c r="BF41" s="88">
        <v>76751</v>
      </c>
      <c r="BG41" s="88">
        <v>76751</v>
      </c>
      <c r="BH41" s="88">
        <v>0</v>
      </c>
      <c r="BI41" s="88">
        <v>43803</v>
      </c>
      <c r="BJ41" s="88">
        <v>24335</v>
      </c>
      <c r="BK41" s="88">
        <v>77873</v>
      </c>
      <c r="BL41" s="88">
        <v>97340</v>
      </c>
      <c r="BM41" s="88">
        <v>97342</v>
      </c>
      <c r="BN41" s="88">
        <v>340693</v>
      </c>
      <c r="BO41" s="88">
        <v>417444</v>
      </c>
      <c r="BP41" s="88">
        <v>0</v>
      </c>
      <c r="BQ41" s="88">
        <v>19710</v>
      </c>
      <c r="BR41" s="88">
        <v>19710</v>
      </c>
      <c r="BS41" s="88">
        <v>30420</v>
      </c>
      <c r="BT41" s="88">
        <v>483120</v>
      </c>
      <c r="BU41" s="88">
        <v>395820</v>
      </c>
      <c r="BV41" s="88">
        <v>407430</v>
      </c>
      <c r="BW41" s="88">
        <v>428940</v>
      </c>
      <c r="BX41" s="88">
        <v>404280</v>
      </c>
      <c r="BY41" s="88">
        <v>2150010</v>
      </c>
      <c r="BZ41" s="88">
        <v>2169720</v>
      </c>
      <c r="CA41" s="88">
        <v>892733</v>
      </c>
      <c r="CB41" s="88">
        <v>2221889</v>
      </c>
      <c r="CC41" s="88">
        <v>3114622</v>
      </c>
      <c r="CD41" s="88">
        <v>1295159</v>
      </c>
      <c r="CE41" s="88">
        <v>12826016</v>
      </c>
      <c r="CF41" s="88">
        <v>9115510</v>
      </c>
      <c r="CG41" s="88">
        <v>7505581</v>
      </c>
      <c r="CH41" s="88">
        <v>5519504</v>
      </c>
      <c r="CI41" s="88">
        <v>801312</v>
      </c>
      <c r="CJ41" s="88">
        <v>37063082</v>
      </c>
      <c r="CK41" s="88">
        <v>40177704</v>
      </c>
      <c r="CL41" s="88">
        <v>664691</v>
      </c>
      <c r="CM41" s="88">
        <v>1558323</v>
      </c>
      <c r="CN41" s="88">
        <v>2223014</v>
      </c>
      <c r="CO41" s="88">
        <v>1219787</v>
      </c>
      <c r="CP41" s="88">
        <v>10085448</v>
      </c>
      <c r="CQ41" s="88">
        <v>6722086</v>
      </c>
      <c r="CR41" s="88">
        <v>5610273</v>
      </c>
      <c r="CS41" s="88">
        <v>3343725</v>
      </c>
      <c r="CT41" s="88">
        <v>414909</v>
      </c>
      <c r="CU41" s="88">
        <v>27396228</v>
      </c>
      <c r="CV41" s="88">
        <v>29619242</v>
      </c>
      <c r="CW41" s="88">
        <v>228042</v>
      </c>
      <c r="CX41" s="88">
        <v>663566</v>
      </c>
      <c r="CY41" s="88">
        <v>891608</v>
      </c>
      <c r="CZ41" s="88">
        <v>75372</v>
      </c>
      <c r="DA41" s="88">
        <v>2740568</v>
      </c>
      <c r="DB41" s="88">
        <v>2393424</v>
      </c>
      <c r="DC41" s="88">
        <v>1895308</v>
      </c>
      <c r="DD41" s="88">
        <v>2175779</v>
      </c>
      <c r="DE41" s="88">
        <v>386403</v>
      </c>
      <c r="DF41" s="88">
        <v>9666854</v>
      </c>
      <c r="DG41" s="91">
        <v>10558462</v>
      </c>
      <c r="DH41" s="115">
        <v>0</v>
      </c>
      <c r="DI41" s="88">
        <v>19926</v>
      </c>
      <c r="DJ41" s="88">
        <v>19926</v>
      </c>
      <c r="DK41" s="88">
        <v>0</v>
      </c>
      <c r="DL41" s="88">
        <v>1048739</v>
      </c>
      <c r="DM41" s="88">
        <v>1743897</v>
      </c>
      <c r="DN41" s="88">
        <v>3917053</v>
      </c>
      <c r="DO41" s="88">
        <v>2928942</v>
      </c>
      <c r="DP41" s="88">
        <v>1430673</v>
      </c>
      <c r="DQ41" s="88">
        <v>11069304</v>
      </c>
      <c r="DR41" s="88">
        <v>11089230</v>
      </c>
      <c r="DS41" s="115">
        <v>0</v>
      </c>
      <c r="DT41" s="88">
        <v>19926</v>
      </c>
      <c r="DU41" s="88">
        <v>19926</v>
      </c>
      <c r="DV41" s="88">
        <v>0</v>
      </c>
      <c r="DW41" s="88">
        <v>914557</v>
      </c>
      <c r="DX41" s="88">
        <v>990424</v>
      </c>
      <c r="DY41" s="88">
        <v>3290938</v>
      </c>
      <c r="DZ41" s="88">
        <v>1700174</v>
      </c>
      <c r="EA41" s="88">
        <v>719226</v>
      </c>
      <c r="EB41" s="88">
        <v>7615319</v>
      </c>
      <c r="EC41" s="88">
        <v>7635245</v>
      </c>
      <c r="ED41" s="88">
        <v>0</v>
      </c>
      <c r="EE41" s="88">
        <v>0</v>
      </c>
      <c r="EF41" s="88">
        <v>0</v>
      </c>
      <c r="EG41" s="88">
        <v>0</v>
      </c>
      <c r="EH41" s="88">
        <v>134182</v>
      </c>
      <c r="EI41" s="88">
        <v>753473</v>
      </c>
      <c r="EJ41" s="88">
        <v>626115</v>
      </c>
      <c r="EK41" s="88">
        <v>1228768</v>
      </c>
      <c r="EL41" s="88">
        <v>711447</v>
      </c>
      <c r="EM41" s="88">
        <v>3453985</v>
      </c>
      <c r="EN41" s="88">
        <v>3453985</v>
      </c>
      <c r="EO41" s="88">
        <v>0</v>
      </c>
      <c r="EP41" s="88">
        <v>0</v>
      </c>
      <c r="EQ41" s="88">
        <v>0</v>
      </c>
      <c r="ER41" s="88">
        <v>0</v>
      </c>
      <c r="ES41" s="88">
        <v>0</v>
      </c>
      <c r="ET41" s="88">
        <v>0</v>
      </c>
      <c r="EU41" s="88">
        <v>0</v>
      </c>
      <c r="EV41" s="88">
        <v>0</v>
      </c>
      <c r="EW41" s="88">
        <v>0</v>
      </c>
      <c r="EX41" s="132">
        <v>0</v>
      </c>
      <c r="EY41" s="91">
        <v>0</v>
      </c>
      <c r="EZ41" s="115">
        <v>207738</v>
      </c>
      <c r="FA41" s="88">
        <v>574029</v>
      </c>
      <c r="FB41" s="88">
        <v>781767</v>
      </c>
      <c r="FC41" s="88">
        <v>148851</v>
      </c>
      <c r="FD41" s="88">
        <v>2024896</v>
      </c>
      <c r="FE41" s="88">
        <v>3180508</v>
      </c>
      <c r="FF41" s="88">
        <v>2132826</v>
      </c>
      <c r="FG41" s="88">
        <v>2064654</v>
      </c>
      <c r="FH41" s="88">
        <v>1658565</v>
      </c>
      <c r="FI41" s="88">
        <v>11210300</v>
      </c>
      <c r="FJ41" s="88">
        <v>11992067</v>
      </c>
      <c r="FK41" s="88">
        <v>19800</v>
      </c>
      <c r="FL41" s="88">
        <v>39600</v>
      </c>
      <c r="FM41" s="88">
        <v>59400</v>
      </c>
      <c r="FN41" s="88">
        <v>95400</v>
      </c>
      <c r="FO41" s="88">
        <v>1693701</v>
      </c>
      <c r="FP41" s="88">
        <v>2447073</v>
      </c>
      <c r="FQ41" s="88">
        <v>1962171</v>
      </c>
      <c r="FR41" s="88">
        <v>1732869</v>
      </c>
      <c r="FS41" s="88">
        <v>1658565</v>
      </c>
      <c r="FT41" s="88">
        <v>9589779</v>
      </c>
      <c r="FU41" s="88">
        <v>9649179</v>
      </c>
      <c r="FV41" s="88">
        <v>7938</v>
      </c>
      <c r="FW41" s="88">
        <v>64098</v>
      </c>
      <c r="FX41" s="88">
        <v>72036</v>
      </c>
      <c r="FY41" s="88">
        <v>30051</v>
      </c>
      <c r="FZ41" s="88">
        <v>100155</v>
      </c>
      <c r="GA41" s="88">
        <v>95587</v>
      </c>
      <c r="GB41" s="88">
        <v>77350</v>
      </c>
      <c r="GC41" s="88">
        <v>51120</v>
      </c>
      <c r="GD41" s="88">
        <v>0</v>
      </c>
      <c r="GE41" s="88">
        <v>354263</v>
      </c>
      <c r="GF41" s="88">
        <v>426299</v>
      </c>
      <c r="GG41" s="88">
        <v>180000</v>
      </c>
      <c r="GH41" s="88">
        <v>470331</v>
      </c>
      <c r="GI41" s="88">
        <v>650331</v>
      </c>
      <c r="GJ41" s="88">
        <v>23400</v>
      </c>
      <c r="GK41" s="88">
        <v>231040</v>
      </c>
      <c r="GL41" s="88">
        <v>637848</v>
      </c>
      <c r="GM41" s="88">
        <v>93305</v>
      </c>
      <c r="GN41" s="88">
        <v>280665</v>
      </c>
      <c r="GO41" s="88">
        <v>0</v>
      </c>
      <c r="GP41" s="88">
        <v>1266258</v>
      </c>
      <c r="GQ41" s="132">
        <v>1916589</v>
      </c>
      <c r="GR41" s="87">
        <v>61939</v>
      </c>
      <c r="GS41" s="88">
        <v>979159</v>
      </c>
      <c r="GT41" s="88">
        <v>1041098</v>
      </c>
      <c r="GU41" s="88">
        <v>193769</v>
      </c>
      <c r="GV41" s="88">
        <v>6587924</v>
      </c>
      <c r="GW41" s="88">
        <v>3420611</v>
      </c>
      <c r="GX41" s="88">
        <v>5447321</v>
      </c>
      <c r="GY41" s="88">
        <v>7460976</v>
      </c>
      <c r="GZ41" s="88">
        <v>4027625</v>
      </c>
      <c r="HA41" s="132">
        <v>27138226</v>
      </c>
      <c r="HB41" s="91">
        <v>28179324</v>
      </c>
      <c r="HC41" s="115">
        <v>552790</v>
      </c>
      <c r="HD41" s="88">
        <v>496610</v>
      </c>
      <c r="HE41" s="88">
        <v>1049400</v>
      </c>
      <c r="HF41" s="88">
        <v>1327373</v>
      </c>
      <c r="HG41" s="88">
        <v>6173301</v>
      </c>
      <c r="HH41" s="88">
        <v>3701870</v>
      </c>
      <c r="HI41" s="88">
        <v>2786504</v>
      </c>
      <c r="HJ41" s="88">
        <v>1894326</v>
      </c>
      <c r="HK41" s="88">
        <v>1124130</v>
      </c>
      <c r="HL41" s="132">
        <v>17007504</v>
      </c>
      <c r="HM41" s="116">
        <v>18056904</v>
      </c>
    </row>
    <row r="42" spans="1:221" s="74" customFormat="1" ht="18" customHeight="1">
      <c r="A42" s="87" t="s">
        <v>47</v>
      </c>
      <c r="B42" s="115">
        <v>6593488</v>
      </c>
      <c r="C42" s="115">
        <v>9542101</v>
      </c>
      <c r="D42" s="115">
        <v>16135589</v>
      </c>
      <c r="E42" s="88">
        <v>9031834</v>
      </c>
      <c r="F42" s="88">
        <v>58739379</v>
      </c>
      <c r="G42" s="88">
        <v>43928286</v>
      </c>
      <c r="H42" s="88">
        <v>48543875</v>
      </c>
      <c r="I42" s="88">
        <v>38770829</v>
      </c>
      <c r="J42" s="88">
        <v>36570766</v>
      </c>
      <c r="K42" s="132">
        <v>235584969</v>
      </c>
      <c r="L42" s="91">
        <v>251720558</v>
      </c>
      <c r="M42" s="87">
        <v>2725491</v>
      </c>
      <c r="N42" s="88">
        <v>2970589</v>
      </c>
      <c r="O42" s="88">
        <v>5696080</v>
      </c>
      <c r="P42" s="88">
        <v>3682179</v>
      </c>
      <c r="Q42" s="88">
        <v>21284497</v>
      </c>
      <c r="R42" s="88">
        <v>16548687</v>
      </c>
      <c r="S42" s="88">
        <v>15010470</v>
      </c>
      <c r="T42" s="88">
        <v>16031097</v>
      </c>
      <c r="U42" s="88">
        <v>21883397</v>
      </c>
      <c r="V42" s="88">
        <v>94440327</v>
      </c>
      <c r="W42" s="88">
        <v>100136407</v>
      </c>
      <c r="X42" s="88">
        <v>2528117</v>
      </c>
      <c r="Y42" s="88">
        <v>2337473</v>
      </c>
      <c r="Z42" s="88">
        <v>4865590</v>
      </c>
      <c r="AA42" s="88">
        <v>3431333</v>
      </c>
      <c r="AB42" s="88">
        <v>17814883</v>
      </c>
      <c r="AC42" s="88">
        <v>12526017</v>
      </c>
      <c r="AD42" s="88">
        <v>11070710</v>
      </c>
      <c r="AE42" s="88">
        <v>9840690</v>
      </c>
      <c r="AF42" s="88">
        <v>13449647</v>
      </c>
      <c r="AG42" s="88">
        <v>68133280</v>
      </c>
      <c r="AH42" s="88">
        <v>72998870</v>
      </c>
      <c r="AI42" s="88">
        <v>0</v>
      </c>
      <c r="AJ42" s="88">
        <v>0</v>
      </c>
      <c r="AK42" s="88">
        <v>0</v>
      </c>
      <c r="AL42" s="88">
        <v>0</v>
      </c>
      <c r="AM42" s="88">
        <v>95400</v>
      </c>
      <c r="AN42" s="88">
        <v>453150</v>
      </c>
      <c r="AO42" s="88">
        <v>787050</v>
      </c>
      <c r="AP42" s="88">
        <v>2585025</v>
      </c>
      <c r="AQ42" s="88">
        <v>4246896</v>
      </c>
      <c r="AR42" s="88">
        <v>8167521</v>
      </c>
      <c r="AS42" s="88">
        <v>8167521</v>
      </c>
      <c r="AT42" s="88">
        <v>164884</v>
      </c>
      <c r="AU42" s="88">
        <v>414596</v>
      </c>
      <c r="AV42" s="88">
        <v>579480</v>
      </c>
      <c r="AW42" s="88">
        <v>131776</v>
      </c>
      <c r="AX42" s="88">
        <v>2382876</v>
      </c>
      <c r="AY42" s="88">
        <v>2901468</v>
      </c>
      <c r="AZ42" s="88">
        <v>2274637</v>
      </c>
      <c r="BA42" s="88">
        <v>2820741</v>
      </c>
      <c r="BB42" s="88">
        <v>3481408</v>
      </c>
      <c r="BC42" s="88">
        <v>13992906</v>
      </c>
      <c r="BD42" s="88">
        <v>14572386</v>
      </c>
      <c r="BE42" s="88">
        <v>0</v>
      </c>
      <c r="BF42" s="88">
        <v>14040</v>
      </c>
      <c r="BG42" s="88">
        <v>14040</v>
      </c>
      <c r="BH42" s="88">
        <v>0</v>
      </c>
      <c r="BI42" s="88">
        <v>130848</v>
      </c>
      <c r="BJ42" s="88">
        <v>191502</v>
      </c>
      <c r="BK42" s="88">
        <v>269673</v>
      </c>
      <c r="BL42" s="88">
        <v>180831</v>
      </c>
      <c r="BM42" s="88">
        <v>169316</v>
      </c>
      <c r="BN42" s="88">
        <v>942170</v>
      </c>
      <c r="BO42" s="88">
        <v>956210</v>
      </c>
      <c r="BP42" s="88">
        <v>32490</v>
      </c>
      <c r="BQ42" s="88">
        <v>204480</v>
      </c>
      <c r="BR42" s="88">
        <v>236970</v>
      </c>
      <c r="BS42" s="88">
        <v>119070</v>
      </c>
      <c r="BT42" s="88">
        <v>860490</v>
      </c>
      <c r="BU42" s="88">
        <v>476550</v>
      </c>
      <c r="BV42" s="88">
        <v>608400</v>
      </c>
      <c r="BW42" s="88">
        <v>603810</v>
      </c>
      <c r="BX42" s="88">
        <v>536130</v>
      </c>
      <c r="BY42" s="88">
        <v>3204450</v>
      </c>
      <c r="BZ42" s="88">
        <v>3441420</v>
      </c>
      <c r="CA42" s="88">
        <v>1854466</v>
      </c>
      <c r="CB42" s="88">
        <v>3794198</v>
      </c>
      <c r="CC42" s="88">
        <v>5648664</v>
      </c>
      <c r="CD42" s="88">
        <v>2184149</v>
      </c>
      <c r="CE42" s="88">
        <v>16361754</v>
      </c>
      <c r="CF42" s="88">
        <v>12912283</v>
      </c>
      <c r="CG42" s="88">
        <v>12866583</v>
      </c>
      <c r="CH42" s="88">
        <v>7854085</v>
      </c>
      <c r="CI42" s="88">
        <v>4170628</v>
      </c>
      <c r="CJ42" s="88">
        <v>56349482</v>
      </c>
      <c r="CK42" s="88">
        <v>61998146</v>
      </c>
      <c r="CL42" s="88">
        <v>1680402</v>
      </c>
      <c r="CM42" s="88">
        <v>3382895</v>
      </c>
      <c r="CN42" s="88">
        <v>5063297</v>
      </c>
      <c r="CO42" s="88">
        <v>1907007</v>
      </c>
      <c r="CP42" s="88">
        <v>14877156</v>
      </c>
      <c r="CQ42" s="88">
        <v>11031358</v>
      </c>
      <c r="CR42" s="88">
        <v>10203269</v>
      </c>
      <c r="CS42" s="88">
        <v>6638490</v>
      </c>
      <c r="CT42" s="88">
        <v>3090809</v>
      </c>
      <c r="CU42" s="88">
        <v>47748089</v>
      </c>
      <c r="CV42" s="88">
        <v>52811386</v>
      </c>
      <c r="CW42" s="88">
        <v>174064</v>
      </c>
      <c r="CX42" s="88">
        <v>411303</v>
      </c>
      <c r="CY42" s="88">
        <v>585367</v>
      </c>
      <c r="CZ42" s="88">
        <v>277142</v>
      </c>
      <c r="DA42" s="88">
        <v>1484598</v>
      </c>
      <c r="DB42" s="88">
        <v>1880925</v>
      </c>
      <c r="DC42" s="88">
        <v>2663314</v>
      </c>
      <c r="DD42" s="88">
        <v>1215595</v>
      </c>
      <c r="DE42" s="88">
        <v>1079819</v>
      </c>
      <c r="DF42" s="88">
        <v>8601393</v>
      </c>
      <c r="DG42" s="91">
        <v>9186760</v>
      </c>
      <c r="DH42" s="115">
        <v>26693</v>
      </c>
      <c r="DI42" s="88">
        <v>114258</v>
      </c>
      <c r="DJ42" s="88">
        <v>140951</v>
      </c>
      <c r="DK42" s="88">
        <v>40883</v>
      </c>
      <c r="DL42" s="88">
        <v>2207180</v>
      </c>
      <c r="DM42" s="88">
        <v>3607388</v>
      </c>
      <c r="DN42" s="88">
        <v>4329119</v>
      </c>
      <c r="DO42" s="88">
        <v>2983241</v>
      </c>
      <c r="DP42" s="88">
        <v>2568198</v>
      </c>
      <c r="DQ42" s="88">
        <v>15736009</v>
      </c>
      <c r="DR42" s="88">
        <v>15876960</v>
      </c>
      <c r="DS42" s="115">
        <v>26693</v>
      </c>
      <c r="DT42" s="88">
        <v>114258</v>
      </c>
      <c r="DU42" s="88">
        <v>140951</v>
      </c>
      <c r="DV42" s="88">
        <v>40883</v>
      </c>
      <c r="DW42" s="88">
        <v>1895955</v>
      </c>
      <c r="DX42" s="88">
        <v>3063532</v>
      </c>
      <c r="DY42" s="88">
        <v>3593850</v>
      </c>
      <c r="DZ42" s="88">
        <v>2314417</v>
      </c>
      <c r="EA42" s="88">
        <v>2366391</v>
      </c>
      <c r="EB42" s="88">
        <v>13275028</v>
      </c>
      <c r="EC42" s="88">
        <v>13415979</v>
      </c>
      <c r="ED42" s="88">
        <v>0</v>
      </c>
      <c r="EE42" s="88">
        <v>0</v>
      </c>
      <c r="EF42" s="88">
        <v>0</v>
      </c>
      <c r="EG42" s="88">
        <v>0</v>
      </c>
      <c r="EH42" s="88">
        <v>311225</v>
      </c>
      <c r="EI42" s="88">
        <v>543856</v>
      </c>
      <c r="EJ42" s="88">
        <v>735269</v>
      </c>
      <c r="EK42" s="88">
        <v>668824</v>
      </c>
      <c r="EL42" s="88">
        <v>201807</v>
      </c>
      <c r="EM42" s="88">
        <v>2460981</v>
      </c>
      <c r="EN42" s="88">
        <v>2460981</v>
      </c>
      <c r="EO42" s="88">
        <v>0</v>
      </c>
      <c r="EP42" s="88">
        <v>0</v>
      </c>
      <c r="EQ42" s="88">
        <v>0</v>
      </c>
      <c r="ER42" s="88">
        <v>0</v>
      </c>
      <c r="ES42" s="88">
        <v>0</v>
      </c>
      <c r="ET42" s="88">
        <v>0</v>
      </c>
      <c r="EU42" s="88">
        <v>0</v>
      </c>
      <c r="EV42" s="88">
        <v>0</v>
      </c>
      <c r="EW42" s="88">
        <v>0</v>
      </c>
      <c r="EX42" s="132">
        <v>0</v>
      </c>
      <c r="EY42" s="91">
        <v>0</v>
      </c>
      <c r="EZ42" s="115">
        <v>346193</v>
      </c>
      <c r="FA42" s="88">
        <v>639962</v>
      </c>
      <c r="FB42" s="88">
        <v>986155</v>
      </c>
      <c r="FC42" s="88">
        <v>550183</v>
      </c>
      <c r="FD42" s="88">
        <v>3454672</v>
      </c>
      <c r="FE42" s="88">
        <v>3722435</v>
      </c>
      <c r="FF42" s="88">
        <v>4564825</v>
      </c>
      <c r="FG42" s="88">
        <v>3205959</v>
      </c>
      <c r="FH42" s="88">
        <v>3303822</v>
      </c>
      <c r="FI42" s="88">
        <v>18801896</v>
      </c>
      <c r="FJ42" s="88">
        <v>19788051</v>
      </c>
      <c r="FK42" s="88">
        <v>211860</v>
      </c>
      <c r="FL42" s="88">
        <v>442602</v>
      </c>
      <c r="FM42" s="88">
        <v>654462</v>
      </c>
      <c r="FN42" s="88">
        <v>378684</v>
      </c>
      <c r="FO42" s="88">
        <v>2669625</v>
      </c>
      <c r="FP42" s="88">
        <v>3141531</v>
      </c>
      <c r="FQ42" s="88">
        <v>3811059</v>
      </c>
      <c r="FR42" s="88">
        <v>2887173</v>
      </c>
      <c r="FS42" s="88">
        <v>2919762</v>
      </c>
      <c r="FT42" s="88">
        <v>15807834</v>
      </c>
      <c r="FU42" s="88">
        <v>16462296</v>
      </c>
      <c r="FV42" s="88">
        <v>54850</v>
      </c>
      <c r="FW42" s="88">
        <v>78538</v>
      </c>
      <c r="FX42" s="88">
        <v>133388</v>
      </c>
      <c r="FY42" s="88">
        <v>11700</v>
      </c>
      <c r="FZ42" s="88">
        <v>153389</v>
      </c>
      <c r="GA42" s="88">
        <v>205348</v>
      </c>
      <c r="GB42" s="88">
        <v>203998</v>
      </c>
      <c r="GC42" s="88">
        <v>75929</v>
      </c>
      <c r="GD42" s="88">
        <v>91476</v>
      </c>
      <c r="GE42" s="88">
        <v>741840</v>
      </c>
      <c r="GF42" s="88">
        <v>875228</v>
      </c>
      <c r="GG42" s="88">
        <v>79483</v>
      </c>
      <c r="GH42" s="88">
        <v>118822</v>
      </c>
      <c r="GI42" s="88">
        <v>198305</v>
      </c>
      <c r="GJ42" s="88">
        <v>159799</v>
      </c>
      <c r="GK42" s="88">
        <v>631658</v>
      </c>
      <c r="GL42" s="88">
        <v>375556</v>
      </c>
      <c r="GM42" s="88">
        <v>549768</v>
      </c>
      <c r="GN42" s="88">
        <v>242857</v>
      </c>
      <c r="GO42" s="88">
        <v>292584</v>
      </c>
      <c r="GP42" s="88">
        <v>2252222</v>
      </c>
      <c r="GQ42" s="132">
        <v>2450527</v>
      </c>
      <c r="GR42" s="87">
        <v>528705</v>
      </c>
      <c r="GS42" s="88">
        <v>1075984</v>
      </c>
      <c r="GT42" s="88">
        <v>1604689</v>
      </c>
      <c r="GU42" s="88">
        <v>580775</v>
      </c>
      <c r="GV42" s="88">
        <v>7675325</v>
      </c>
      <c r="GW42" s="88">
        <v>2730853</v>
      </c>
      <c r="GX42" s="88">
        <v>7206542</v>
      </c>
      <c r="GY42" s="88">
        <v>5841361</v>
      </c>
      <c r="GZ42" s="88">
        <v>2418254</v>
      </c>
      <c r="HA42" s="132">
        <v>26453110</v>
      </c>
      <c r="HB42" s="91">
        <v>28057799</v>
      </c>
      <c r="HC42" s="115">
        <v>1111940</v>
      </c>
      <c r="HD42" s="88">
        <v>947110</v>
      </c>
      <c r="HE42" s="88">
        <v>2059050</v>
      </c>
      <c r="HF42" s="88">
        <v>1993665</v>
      </c>
      <c r="HG42" s="88">
        <v>7755951</v>
      </c>
      <c r="HH42" s="88">
        <v>4406640</v>
      </c>
      <c r="HI42" s="88">
        <v>4566336</v>
      </c>
      <c r="HJ42" s="88">
        <v>2855086</v>
      </c>
      <c r="HK42" s="88">
        <v>2226467</v>
      </c>
      <c r="HL42" s="132">
        <v>23804145</v>
      </c>
      <c r="HM42" s="116">
        <v>25863195</v>
      </c>
    </row>
    <row r="43" spans="1:221" s="74" customFormat="1" ht="18" customHeight="1">
      <c r="A43" s="87" t="s">
        <v>48</v>
      </c>
      <c r="B43" s="115">
        <v>4979026</v>
      </c>
      <c r="C43" s="115">
        <v>8571120</v>
      </c>
      <c r="D43" s="115">
        <v>13550146</v>
      </c>
      <c r="E43" s="88">
        <v>5343915</v>
      </c>
      <c r="F43" s="88">
        <v>60723121</v>
      </c>
      <c r="G43" s="88">
        <v>70652247</v>
      </c>
      <c r="H43" s="88">
        <v>61769449</v>
      </c>
      <c r="I43" s="88">
        <v>51555738</v>
      </c>
      <c r="J43" s="88">
        <v>35799065</v>
      </c>
      <c r="K43" s="132">
        <v>285843535</v>
      </c>
      <c r="L43" s="91">
        <v>299393681</v>
      </c>
      <c r="M43" s="87">
        <v>2053144</v>
      </c>
      <c r="N43" s="88">
        <v>2737421</v>
      </c>
      <c r="O43" s="88">
        <v>4790565</v>
      </c>
      <c r="P43" s="88">
        <v>2522145</v>
      </c>
      <c r="Q43" s="88">
        <v>22520366</v>
      </c>
      <c r="R43" s="88">
        <v>25576918</v>
      </c>
      <c r="S43" s="88">
        <v>21735432</v>
      </c>
      <c r="T43" s="88">
        <v>16084499</v>
      </c>
      <c r="U43" s="88">
        <v>18472837</v>
      </c>
      <c r="V43" s="88">
        <v>106912197</v>
      </c>
      <c r="W43" s="88">
        <v>111702762</v>
      </c>
      <c r="X43" s="88">
        <v>2017544</v>
      </c>
      <c r="Y43" s="88">
        <v>2587403</v>
      </c>
      <c r="Z43" s="88">
        <v>4604947</v>
      </c>
      <c r="AA43" s="88">
        <v>2486043</v>
      </c>
      <c r="AB43" s="88">
        <v>20566499</v>
      </c>
      <c r="AC43" s="88">
        <v>21398033</v>
      </c>
      <c r="AD43" s="88">
        <v>17652719</v>
      </c>
      <c r="AE43" s="88">
        <v>11214998</v>
      </c>
      <c r="AF43" s="88">
        <v>11631599</v>
      </c>
      <c r="AG43" s="88">
        <v>84949891</v>
      </c>
      <c r="AH43" s="88">
        <v>89554838</v>
      </c>
      <c r="AI43" s="88">
        <v>0</v>
      </c>
      <c r="AJ43" s="88">
        <v>0</v>
      </c>
      <c r="AK43" s="88">
        <v>0</v>
      </c>
      <c r="AL43" s="88">
        <v>0</v>
      </c>
      <c r="AM43" s="88">
        <v>0</v>
      </c>
      <c r="AN43" s="88">
        <v>83475</v>
      </c>
      <c r="AO43" s="88">
        <v>449572</v>
      </c>
      <c r="AP43" s="88">
        <v>875834</v>
      </c>
      <c r="AQ43" s="88">
        <v>2487025</v>
      </c>
      <c r="AR43" s="88">
        <v>3895906</v>
      </c>
      <c r="AS43" s="88">
        <v>3895906</v>
      </c>
      <c r="AT43" s="88">
        <v>13010</v>
      </c>
      <c r="AU43" s="88">
        <v>96828</v>
      </c>
      <c r="AV43" s="88">
        <v>109838</v>
      </c>
      <c r="AW43" s="88">
        <v>27282</v>
      </c>
      <c r="AX43" s="88">
        <v>1563530</v>
      </c>
      <c r="AY43" s="88">
        <v>3336433</v>
      </c>
      <c r="AZ43" s="88">
        <v>2975988</v>
      </c>
      <c r="BA43" s="88">
        <v>3432157</v>
      </c>
      <c r="BB43" s="88">
        <v>3838125</v>
      </c>
      <c r="BC43" s="88">
        <v>15173515</v>
      </c>
      <c r="BD43" s="88">
        <v>15283353</v>
      </c>
      <c r="BE43" s="88">
        <v>0</v>
      </c>
      <c r="BF43" s="88">
        <v>0</v>
      </c>
      <c r="BG43" s="88">
        <v>0</v>
      </c>
      <c r="BH43" s="88">
        <v>0</v>
      </c>
      <c r="BI43" s="88">
        <v>4867</v>
      </c>
      <c r="BJ43" s="88">
        <v>4867</v>
      </c>
      <c r="BK43" s="88">
        <v>43803</v>
      </c>
      <c r="BL43" s="88">
        <v>0</v>
      </c>
      <c r="BM43" s="88">
        <v>19468</v>
      </c>
      <c r="BN43" s="88">
        <v>73005</v>
      </c>
      <c r="BO43" s="88">
        <v>73005</v>
      </c>
      <c r="BP43" s="88">
        <v>22590</v>
      </c>
      <c r="BQ43" s="88">
        <v>53190</v>
      </c>
      <c r="BR43" s="88">
        <v>75780</v>
      </c>
      <c r="BS43" s="88">
        <v>8820</v>
      </c>
      <c r="BT43" s="88">
        <v>385470</v>
      </c>
      <c r="BU43" s="88">
        <v>754110</v>
      </c>
      <c r="BV43" s="88">
        <v>613350</v>
      </c>
      <c r="BW43" s="88">
        <v>561510</v>
      </c>
      <c r="BX43" s="88">
        <v>496620</v>
      </c>
      <c r="BY43" s="88">
        <v>2819880</v>
      </c>
      <c r="BZ43" s="88">
        <v>2895660</v>
      </c>
      <c r="CA43" s="88">
        <v>1040694</v>
      </c>
      <c r="CB43" s="88">
        <v>3019602</v>
      </c>
      <c r="CC43" s="88">
        <v>4060296</v>
      </c>
      <c r="CD43" s="88">
        <v>752207</v>
      </c>
      <c r="CE43" s="88">
        <v>17399475</v>
      </c>
      <c r="CF43" s="88">
        <v>23109286</v>
      </c>
      <c r="CG43" s="88">
        <v>19054126</v>
      </c>
      <c r="CH43" s="88">
        <v>14242390</v>
      </c>
      <c r="CI43" s="88">
        <v>5444748</v>
      </c>
      <c r="CJ43" s="88">
        <v>80002232</v>
      </c>
      <c r="CK43" s="88">
        <v>84062528</v>
      </c>
      <c r="CL43" s="88">
        <v>794728</v>
      </c>
      <c r="CM43" s="88">
        <v>2214796</v>
      </c>
      <c r="CN43" s="88">
        <v>3009524</v>
      </c>
      <c r="CO43" s="88">
        <v>663975</v>
      </c>
      <c r="CP43" s="88">
        <v>13403262</v>
      </c>
      <c r="CQ43" s="88">
        <v>14404540</v>
      </c>
      <c r="CR43" s="88">
        <v>11605478</v>
      </c>
      <c r="CS43" s="88">
        <v>7245580</v>
      </c>
      <c r="CT43" s="88">
        <v>2733607</v>
      </c>
      <c r="CU43" s="88">
        <v>50056442</v>
      </c>
      <c r="CV43" s="88">
        <v>53065966</v>
      </c>
      <c r="CW43" s="88">
        <v>245966</v>
      </c>
      <c r="CX43" s="88">
        <v>804806</v>
      </c>
      <c r="CY43" s="88">
        <v>1050772</v>
      </c>
      <c r="CZ43" s="88">
        <v>88232</v>
      </c>
      <c r="DA43" s="88">
        <v>3996213</v>
      </c>
      <c r="DB43" s="88">
        <v>8704746</v>
      </c>
      <c r="DC43" s="88">
        <v>7448648</v>
      </c>
      <c r="DD43" s="88">
        <v>6996810</v>
      </c>
      <c r="DE43" s="88">
        <v>2711141</v>
      </c>
      <c r="DF43" s="88">
        <v>29945790</v>
      </c>
      <c r="DG43" s="91">
        <v>30996562</v>
      </c>
      <c r="DH43" s="115">
        <v>0</v>
      </c>
      <c r="DI43" s="88">
        <v>0</v>
      </c>
      <c r="DJ43" s="88">
        <v>0</v>
      </c>
      <c r="DK43" s="88">
        <v>0</v>
      </c>
      <c r="DL43" s="88">
        <v>1291021</v>
      </c>
      <c r="DM43" s="88">
        <v>2649224</v>
      </c>
      <c r="DN43" s="88">
        <v>3164189</v>
      </c>
      <c r="DO43" s="88">
        <v>5975874</v>
      </c>
      <c r="DP43" s="88">
        <v>3240206</v>
      </c>
      <c r="DQ43" s="88">
        <v>16320514</v>
      </c>
      <c r="DR43" s="88">
        <v>16320514</v>
      </c>
      <c r="DS43" s="115">
        <v>0</v>
      </c>
      <c r="DT43" s="88">
        <v>0</v>
      </c>
      <c r="DU43" s="88">
        <v>0</v>
      </c>
      <c r="DV43" s="88">
        <v>0</v>
      </c>
      <c r="DW43" s="88">
        <v>811486</v>
      </c>
      <c r="DX43" s="88">
        <v>1819942</v>
      </c>
      <c r="DY43" s="88">
        <v>2076262</v>
      </c>
      <c r="DZ43" s="88">
        <v>3781330</v>
      </c>
      <c r="EA43" s="88">
        <v>1869147</v>
      </c>
      <c r="EB43" s="88">
        <v>10358167</v>
      </c>
      <c r="EC43" s="88">
        <v>10358167</v>
      </c>
      <c r="ED43" s="88">
        <v>0</v>
      </c>
      <c r="EE43" s="88">
        <v>0</v>
      </c>
      <c r="EF43" s="88">
        <v>0</v>
      </c>
      <c r="EG43" s="88">
        <v>0</v>
      </c>
      <c r="EH43" s="88">
        <v>479535</v>
      </c>
      <c r="EI43" s="88">
        <v>829282</v>
      </c>
      <c r="EJ43" s="88">
        <v>858902</v>
      </c>
      <c r="EK43" s="88">
        <v>1515105</v>
      </c>
      <c r="EL43" s="88">
        <v>808882</v>
      </c>
      <c r="EM43" s="88">
        <v>4491706</v>
      </c>
      <c r="EN43" s="88">
        <v>4491706</v>
      </c>
      <c r="EO43" s="88">
        <v>0</v>
      </c>
      <c r="EP43" s="88">
        <v>0</v>
      </c>
      <c r="EQ43" s="88">
        <v>0</v>
      </c>
      <c r="ER43" s="88">
        <v>0</v>
      </c>
      <c r="ES43" s="88">
        <v>0</v>
      </c>
      <c r="ET43" s="88">
        <v>0</v>
      </c>
      <c r="EU43" s="88">
        <v>229025</v>
      </c>
      <c r="EV43" s="88">
        <v>679439</v>
      </c>
      <c r="EW43" s="88">
        <v>562177</v>
      </c>
      <c r="EX43" s="132">
        <v>1470641</v>
      </c>
      <c r="EY43" s="91">
        <v>1470641</v>
      </c>
      <c r="EZ43" s="115">
        <v>591996</v>
      </c>
      <c r="FA43" s="88">
        <v>640984</v>
      </c>
      <c r="FB43" s="88">
        <v>1232980</v>
      </c>
      <c r="FC43" s="88">
        <v>258062</v>
      </c>
      <c r="FD43" s="88">
        <v>4275986</v>
      </c>
      <c r="FE43" s="88">
        <v>5872850</v>
      </c>
      <c r="FF43" s="88">
        <v>5433467</v>
      </c>
      <c r="FG43" s="88">
        <v>4214112</v>
      </c>
      <c r="FH43" s="88">
        <v>3319096</v>
      </c>
      <c r="FI43" s="88">
        <v>23373573</v>
      </c>
      <c r="FJ43" s="88">
        <v>24606553</v>
      </c>
      <c r="FK43" s="88">
        <v>129150</v>
      </c>
      <c r="FL43" s="88">
        <v>282663</v>
      </c>
      <c r="FM43" s="88">
        <v>411813</v>
      </c>
      <c r="FN43" s="88">
        <v>193770</v>
      </c>
      <c r="FO43" s="88">
        <v>2579814</v>
      </c>
      <c r="FP43" s="88">
        <v>5063931</v>
      </c>
      <c r="FQ43" s="88">
        <v>4149684</v>
      </c>
      <c r="FR43" s="88">
        <v>3728088</v>
      </c>
      <c r="FS43" s="88">
        <v>3111727</v>
      </c>
      <c r="FT43" s="88">
        <v>18827014</v>
      </c>
      <c r="FU43" s="88">
        <v>19238827</v>
      </c>
      <c r="FV43" s="88">
        <v>80005</v>
      </c>
      <c r="FW43" s="88">
        <v>58401</v>
      </c>
      <c r="FX43" s="88">
        <v>138406</v>
      </c>
      <c r="FY43" s="88">
        <v>22892</v>
      </c>
      <c r="FZ43" s="88">
        <v>379399</v>
      </c>
      <c r="GA43" s="88">
        <v>260181</v>
      </c>
      <c r="GB43" s="88">
        <v>449111</v>
      </c>
      <c r="GC43" s="88">
        <v>271666</v>
      </c>
      <c r="GD43" s="88">
        <v>96804</v>
      </c>
      <c r="GE43" s="88">
        <v>1480053</v>
      </c>
      <c r="GF43" s="88">
        <v>1618459</v>
      </c>
      <c r="GG43" s="88">
        <v>382841</v>
      </c>
      <c r="GH43" s="88">
        <v>299920</v>
      </c>
      <c r="GI43" s="88">
        <v>682761</v>
      </c>
      <c r="GJ43" s="88">
        <v>41400</v>
      </c>
      <c r="GK43" s="88">
        <v>1316773</v>
      </c>
      <c r="GL43" s="88">
        <v>548738</v>
      </c>
      <c r="GM43" s="88">
        <v>834672</v>
      </c>
      <c r="GN43" s="88">
        <v>214358</v>
      </c>
      <c r="GO43" s="88">
        <v>110565</v>
      </c>
      <c r="GP43" s="88">
        <v>3066506</v>
      </c>
      <c r="GQ43" s="132">
        <v>3749267</v>
      </c>
      <c r="GR43" s="87">
        <v>495542</v>
      </c>
      <c r="GS43" s="88">
        <v>1283773</v>
      </c>
      <c r="GT43" s="88">
        <v>1779315</v>
      </c>
      <c r="GU43" s="88">
        <v>331721</v>
      </c>
      <c r="GV43" s="88">
        <v>6304933</v>
      </c>
      <c r="GW43" s="88">
        <v>6661599</v>
      </c>
      <c r="GX43" s="88">
        <v>6910123</v>
      </c>
      <c r="GY43" s="88">
        <v>7773423</v>
      </c>
      <c r="GZ43" s="88">
        <v>3602503</v>
      </c>
      <c r="HA43" s="132">
        <v>31584302</v>
      </c>
      <c r="HB43" s="91">
        <v>33363617</v>
      </c>
      <c r="HC43" s="115">
        <v>797650</v>
      </c>
      <c r="HD43" s="88">
        <v>889340</v>
      </c>
      <c r="HE43" s="88">
        <v>1686990</v>
      </c>
      <c r="HF43" s="88">
        <v>1479780</v>
      </c>
      <c r="HG43" s="88">
        <v>8931340</v>
      </c>
      <c r="HH43" s="88">
        <v>6782370</v>
      </c>
      <c r="HI43" s="88">
        <v>5472112</v>
      </c>
      <c r="HJ43" s="88">
        <v>3265440</v>
      </c>
      <c r="HK43" s="88">
        <v>1719675</v>
      </c>
      <c r="HL43" s="132">
        <v>27650717</v>
      </c>
      <c r="HM43" s="116">
        <v>29337707</v>
      </c>
    </row>
    <row r="44" spans="1:221" s="74" customFormat="1" ht="18" customHeight="1">
      <c r="A44" s="87" t="s">
        <v>49</v>
      </c>
      <c r="B44" s="115">
        <v>5478101</v>
      </c>
      <c r="C44" s="115">
        <v>11272123</v>
      </c>
      <c r="D44" s="115">
        <v>16750224</v>
      </c>
      <c r="E44" s="88">
        <v>4332744</v>
      </c>
      <c r="F44" s="88">
        <v>48088065</v>
      </c>
      <c r="G44" s="88">
        <v>47349993</v>
      </c>
      <c r="H44" s="88">
        <v>39699970</v>
      </c>
      <c r="I44" s="88">
        <v>37580774</v>
      </c>
      <c r="J44" s="88">
        <v>26567772</v>
      </c>
      <c r="K44" s="132">
        <v>203619318</v>
      </c>
      <c r="L44" s="91">
        <v>220369542</v>
      </c>
      <c r="M44" s="87">
        <v>2439217</v>
      </c>
      <c r="N44" s="88">
        <v>3625002</v>
      </c>
      <c r="O44" s="88">
        <v>6064219</v>
      </c>
      <c r="P44" s="88">
        <v>1807417</v>
      </c>
      <c r="Q44" s="88">
        <v>16000787</v>
      </c>
      <c r="R44" s="88">
        <v>13627323</v>
      </c>
      <c r="S44" s="88">
        <v>11504508</v>
      </c>
      <c r="T44" s="88">
        <v>13467584</v>
      </c>
      <c r="U44" s="88">
        <v>15625511</v>
      </c>
      <c r="V44" s="88">
        <v>72033130</v>
      </c>
      <c r="W44" s="88">
        <v>78097349</v>
      </c>
      <c r="X44" s="88">
        <v>2373398</v>
      </c>
      <c r="Y44" s="88">
        <v>3287366</v>
      </c>
      <c r="Z44" s="88">
        <v>5660764</v>
      </c>
      <c r="AA44" s="88">
        <v>1722843</v>
      </c>
      <c r="AB44" s="88">
        <v>14261938</v>
      </c>
      <c r="AC44" s="88">
        <v>11051299</v>
      </c>
      <c r="AD44" s="88">
        <v>9480800</v>
      </c>
      <c r="AE44" s="88">
        <v>10210027</v>
      </c>
      <c r="AF44" s="88">
        <v>8769955</v>
      </c>
      <c r="AG44" s="88">
        <v>55496862</v>
      </c>
      <c r="AH44" s="88">
        <v>61157626</v>
      </c>
      <c r="AI44" s="88">
        <v>0</v>
      </c>
      <c r="AJ44" s="88">
        <v>0</v>
      </c>
      <c r="AK44" s="88">
        <v>0</v>
      </c>
      <c r="AL44" s="88">
        <v>0</v>
      </c>
      <c r="AM44" s="88">
        <v>82057</v>
      </c>
      <c r="AN44" s="88">
        <v>111892</v>
      </c>
      <c r="AO44" s="88">
        <v>240501</v>
      </c>
      <c r="AP44" s="88">
        <v>948489</v>
      </c>
      <c r="AQ44" s="88">
        <v>2605585</v>
      </c>
      <c r="AR44" s="88">
        <v>3988524</v>
      </c>
      <c r="AS44" s="88">
        <v>3988524</v>
      </c>
      <c r="AT44" s="88">
        <v>60599</v>
      </c>
      <c r="AU44" s="88">
        <v>290116</v>
      </c>
      <c r="AV44" s="88">
        <v>350715</v>
      </c>
      <c r="AW44" s="88">
        <v>74854</v>
      </c>
      <c r="AX44" s="88">
        <v>1073820</v>
      </c>
      <c r="AY44" s="88">
        <v>1629797</v>
      </c>
      <c r="AZ44" s="88">
        <v>1113483</v>
      </c>
      <c r="BA44" s="88">
        <v>1627731</v>
      </c>
      <c r="BB44" s="88">
        <v>2934700</v>
      </c>
      <c r="BC44" s="88">
        <v>8454385</v>
      </c>
      <c r="BD44" s="88">
        <v>8805100</v>
      </c>
      <c r="BE44" s="88">
        <v>0</v>
      </c>
      <c r="BF44" s="88">
        <v>0</v>
      </c>
      <c r="BG44" s="88">
        <v>0</v>
      </c>
      <c r="BH44" s="88">
        <v>0</v>
      </c>
      <c r="BI44" s="88">
        <v>186072</v>
      </c>
      <c r="BJ44" s="88">
        <v>394235</v>
      </c>
      <c r="BK44" s="88">
        <v>199924</v>
      </c>
      <c r="BL44" s="88">
        <v>335827</v>
      </c>
      <c r="BM44" s="88">
        <v>391241</v>
      </c>
      <c r="BN44" s="88">
        <v>1507299</v>
      </c>
      <c r="BO44" s="88">
        <v>1507299</v>
      </c>
      <c r="BP44" s="88">
        <v>5220</v>
      </c>
      <c r="BQ44" s="88">
        <v>47520</v>
      </c>
      <c r="BR44" s="88">
        <v>52740</v>
      </c>
      <c r="BS44" s="88">
        <v>9720</v>
      </c>
      <c r="BT44" s="88">
        <v>396900</v>
      </c>
      <c r="BU44" s="88">
        <v>440100</v>
      </c>
      <c r="BV44" s="88">
        <v>469800</v>
      </c>
      <c r="BW44" s="88">
        <v>345510</v>
      </c>
      <c r="BX44" s="88">
        <v>924030</v>
      </c>
      <c r="BY44" s="88">
        <v>2586060</v>
      </c>
      <c r="BZ44" s="88">
        <v>2638800</v>
      </c>
      <c r="CA44" s="88">
        <v>1120662</v>
      </c>
      <c r="CB44" s="88">
        <v>4590571</v>
      </c>
      <c r="CC44" s="88">
        <v>5711233</v>
      </c>
      <c r="CD44" s="88">
        <v>968637</v>
      </c>
      <c r="CE44" s="88">
        <v>15960689</v>
      </c>
      <c r="CF44" s="88">
        <v>17729523</v>
      </c>
      <c r="CG44" s="88">
        <v>12006893</v>
      </c>
      <c r="CH44" s="88">
        <v>10539577</v>
      </c>
      <c r="CI44" s="88">
        <v>2640104</v>
      </c>
      <c r="CJ44" s="88">
        <v>59845423</v>
      </c>
      <c r="CK44" s="88">
        <v>65556656</v>
      </c>
      <c r="CL44" s="88">
        <v>630275</v>
      </c>
      <c r="CM44" s="88">
        <v>2353733</v>
      </c>
      <c r="CN44" s="88">
        <v>2984008</v>
      </c>
      <c r="CO44" s="88">
        <v>696456</v>
      </c>
      <c r="CP44" s="88">
        <v>9599921</v>
      </c>
      <c r="CQ44" s="88">
        <v>11136521</v>
      </c>
      <c r="CR44" s="88">
        <v>7234334</v>
      </c>
      <c r="CS44" s="88">
        <v>6488914</v>
      </c>
      <c r="CT44" s="88">
        <v>1895618</v>
      </c>
      <c r="CU44" s="88">
        <v>37051764</v>
      </c>
      <c r="CV44" s="88">
        <v>40035772</v>
      </c>
      <c r="CW44" s="88">
        <v>490387</v>
      </c>
      <c r="CX44" s="88">
        <v>2236838</v>
      </c>
      <c r="CY44" s="88">
        <v>2727225</v>
      </c>
      <c r="CZ44" s="88">
        <v>272181</v>
      </c>
      <c r="DA44" s="88">
        <v>6360768</v>
      </c>
      <c r="DB44" s="88">
        <v>6593002</v>
      </c>
      <c r="DC44" s="88">
        <v>4772559</v>
      </c>
      <c r="DD44" s="88">
        <v>4050663</v>
      </c>
      <c r="DE44" s="88">
        <v>744486</v>
      </c>
      <c r="DF44" s="88">
        <v>22793659</v>
      </c>
      <c r="DG44" s="91">
        <v>25520884</v>
      </c>
      <c r="DH44" s="115">
        <v>0</v>
      </c>
      <c r="DI44" s="88">
        <v>208494</v>
      </c>
      <c r="DJ44" s="88">
        <v>208494</v>
      </c>
      <c r="DK44" s="88">
        <v>0</v>
      </c>
      <c r="DL44" s="88">
        <v>2573293</v>
      </c>
      <c r="DM44" s="88">
        <v>3367545</v>
      </c>
      <c r="DN44" s="88">
        <v>5649488</v>
      </c>
      <c r="DO44" s="88">
        <v>4819568</v>
      </c>
      <c r="DP44" s="88">
        <v>2698857</v>
      </c>
      <c r="DQ44" s="88">
        <v>19108751</v>
      </c>
      <c r="DR44" s="88">
        <v>19317245</v>
      </c>
      <c r="DS44" s="115">
        <v>0</v>
      </c>
      <c r="DT44" s="88">
        <v>124863</v>
      </c>
      <c r="DU44" s="88">
        <v>124863</v>
      </c>
      <c r="DV44" s="88">
        <v>0</v>
      </c>
      <c r="DW44" s="88">
        <v>1537654</v>
      </c>
      <c r="DX44" s="88">
        <v>2305714</v>
      </c>
      <c r="DY44" s="88">
        <v>4054358</v>
      </c>
      <c r="DZ44" s="88">
        <v>3906031</v>
      </c>
      <c r="EA44" s="88">
        <v>2281695</v>
      </c>
      <c r="EB44" s="88">
        <v>14085452</v>
      </c>
      <c r="EC44" s="88">
        <v>14210315</v>
      </c>
      <c r="ED44" s="88">
        <v>0</v>
      </c>
      <c r="EE44" s="88">
        <v>83631</v>
      </c>
      <c r="EF44" s="88">
        <v>83631</v>
      </c>
      <c r="EG44" s="88">
        <v>0</v>
      </c>
      <c r="EH44" s="88">
        <v>1035639</v>
      </c>
      <c r="EI44" s="88">
        <v>1061831</v>
      </c>
      <c r="EJ44" s="88">
        <v>1595130</v>
      </c>
      <c r="EK44" s="88">
        <v>913537</v>
      </c>
      <c r="EL44" s="88">
        <v>417162</v>
      </c>
      <c r="EM44" s="88">
        <v>5023299</v>
      </c>
      <c r="EN44" s="88">
        <v>5106930</v>
      </c>
      <c r="EO44" s="88">
        <v>0</v>
      </c>
      <c r="EP44" s="88">
        <v>0</v>
      </c>
      <c r="EQ44" s="88">
        <v>0</v>
      </c>
      <c r="ER44" s="88">
        <v>0</v>
      </c>
      <c r="ES44" s="88">
        <v>0</v>
      </c>
      <c r="ET44" s="88">
        <v>0</v>
      </c>
      <c r="EU44" s="88">
        <v>0</v>
      </c>
      <c r="EV44" s="88">
        <v>0</v>
      </c>
      <c r="EW44" s="88">
        <v>0</v>
      </c>
      <c r="EX44" s="132">
        <v>0</v>
      </c>
      <c r="EY44" s="91">
        <v>0</v>
      </c>
      <c r="EZ44" s="115">
        <v>798738</v>
      </c>
      <c r="FA44" s="88">
        <v>1388621</v>
      </c>
      <c r="FB44" s="88">
        <v>2187359</v>
      </c>
      <c r="FC44" s="88">
        <v>234387</v>
      </c>
      <c r="FD44" s="88">
        <v>2891112</v>
      </c>
      <c r="FE44" s="88">
        <v>4737628</v>
      </c>
      <c r="FF44" s="88">
        <v>3350260</v>
      </c>
      <c r="FG44" s="88">
        <v>3443175</v>
      </c>
      <c r="FH44" s="88">
        <v>2423701</v>
      </c>
      <c r="FI44" s="88">
        <v>17080263</v>
      </c>
      <c r="FJ44" s="88">
        <v>19267622</v>
      </c>
      <c r="FK44" s="88">
        <v>135207</v>
      </c>
      <c r="FL44" s="88">
        <v>680895</v>
      </c>
      <c r="FM44" s="88">
        <v>816102</v>
      </c>
      <c r="FN44" s="88">
        <v>180900</v>
      </c>
      <c r="FO44" s="88">
        <v>1915317</v>
      </c>
      <c r="FP44" s="88">
        <v>3078162</v>
      </c>
      <c r="FQ44" s="88">
        <v>2661183</v>
      </c>
      <c r="FR44" s="88">
        <v>2939310</v>
      </c>
      <c r="FS44" s="88">
        <v>2264634</v>
      </c>
      <c r="FT44" s="88">
        <v>13039506</v>
      </c>
      <c r="FU44" s="88">
        <v>13855608</v>
      </c>
      <c r="FV44" s="88">
        <v>31468</v>
      </c>
      <c r="FW44" s="88">
        <v>37989</v>
      </c>
      <c r="FX44" s="88">
        <v>69457</v>
      </c>
      <c r="FY44" s="88">
        <v>0</v>
      </c>
      <c r="FZ44" s="88">
        <v>235166</v>
      </c>
      <c r="GA44" s="88">
        <v>435640</v>
      </c>
      <c r="GB44" s="88">
        <v>335895</v>
      </c>
      <c r="GC44" s="88">
        <v>329805</v>
      </c>
      <c r="GD44" s="88">
        <v>159067</v>
      </c>
      <c r="GE44" s="88">
        <v>1495573</v>
      </c>
      <c r="GF44" s="88">
        <v>1565030</v>
      </c>
      <c r="GG44" s="88">
        <v>632063</v>
      </c>
      <c r="GH44" s="88">
        <v>669737</v>
      </c>
      <c r="GI44" s="88">
        <v>1301800</v>
      </c>
      <c r="GJ44" s="88">
        <v>53487</v>
      </c>
      <c r="GK44" s="88">
        <v>740629</v>
      </c>
      <c r="GL44" s="88">
        <v>1223826</v>
      </c>
      <c r="GM44" s="88">
        <v>353182</v>
      </c>
      <c r="GN44" s="88">
        <v>174060</v>
      </c>
      <c r="GO44" s="88">
        <v>0</v>
      </c>
      <c r="GP44" s="88">
        <v>2545184</v>
      </c>
      <c r="GQ44" s="132">
        <v>3846984</v>
      </c>
      <c r="GR44" s="87">
        <v>244984</v>
      </c>
      <c r="GS44" s="88">
        <v>320465</v>
      </c>
      <c r="GT44" s="88">
        <v>565449</v>
      </c>
      <c r="GU44" s="88">
        <v>106159</v>
      </c>
      <c r="GV44" s="88">
        <v>3205358</v>
      </c>
      <c r="GW44" s="88">
        <v>2808506</v>
      </c>
      <c r="GX44" s="88">
        <v>3292040</v>
      </c>
      <c r="GY44" s="88">
        <v>2206782</v>
      </c>
      <c r="GZ44" s="88">
        <v>1634212</v>
      </c>
      <c r="HA44" s="132">
        <v>13253057</v>
      </c>
      <c r="HB44" s="91">
        <v>13818506</v>
      </c>
      <c r="HC44" s="115">
        <v>874500</v>
      </c>
      <c r="HD44" s="88">
        <v>1138970</v>
      </c>
      <c r="HE44" s="88">
        <v>2013470</v>
      </c>
      <c r="HF44" s="88">
        <v>1216144</v>
      </c>
      <c r="HG44" s="88">
        <v>7456826</v>
      </c>
      <c r="HH44" s="88">
        <v>5079468</v>
      </c>
      <c r="HI44" s="88">
        <v>3896781</v>
      </c>
      <c r="HJ44" s="88">
        <v>3104088</v>
      </c>
      <c r="HK44" s="88">
        <v>1545387</v>
      </c>
      <c r="HL44" s="132">
        <v>22298694</v>
      </c>
      <c r="HM44" s="116">
        <v>24312164</v>
      </c>
    </row>
    <row r="45" spans="1:221" s="74" customFormat="1" ht="18" customHeight="1">
      <c r="A45" s="87" t="s">
        <v>50</v>
      </c>
      <c r="B45" s="115">
        <v>3941563</v>
      </c>
      <c r="C45" s="115">
        <v>3878651</v>
      </c>
      <c r="D45" s="115">
        <v>7820214</v>
      </c>
      <c r="E45" s="88">
        <v>3544600</v>
      </c>
      <c r="F45" s="88">
        <v>40468050</v>
      </c>
      <c r="G45" s="88">
        <v>39069609</v>
      </c>
      <c r="H45" s="88">
        <v>35492261</v>
      </c>
      <c r="I45" s="88">
        <v>25067274</v>
      </c>
      <c r="J45" s="88">
        <v>27856756</v>
      </c>
      <c r="K45" s="132">
        <v>171498550</v>
      </c>
      <c r="L45" s="91">
        <v>179318764</v>
      </c>
      <c r="M45" s="87">
        <v>1855161</v>
      </c>
      <c r="N45" s="88">
        <v>1289679</v>
      </c>
      <c r="O45" s="88">
        <v>3144840</v>
      </c>
      <c r="P45" s="88">
        <v>1585860</v>
      </c>
      <c r="Q45" s="88">
        <v>13316935</v>
      </c>
      <c r="R45" s="88">
        <v>11960039</v>
      </c>
      <c r="S45" s="88">
        <v>11477161</v>
      </c>
      <c r="T45" s="88">
        <v>7089968</v>
      </c>
      <c r="U45" s="88">
        <v>14055327</v>
      </c>
      <c r="V45" s="88">
        <v>59485290</v>
      </c>
      <c r="W45" s="88">
        <v>62630130</v>
      </c>
      <c r="X45" s="88">
        <v>1823373</v>
      </c>
      <c r="Y45" s="88">
        <v>1080217</v>
      </c>
      <c r="Z45" s="88">
        <v>2903590</v>
      </c>
      <c r="AA45" s="88">
        <v>1496481</v>
      </c>
      <c r="AB45" s="88">
        <v>11775202</v>
      </c>
      <c r="AC45" s="88">
        <v>9635369</v>
      </c>
      <c r="AD45" s="88">
        <v>8723848</v>
      </c>
      <c r="AE45" s="88">
        <v>4623171</v>
      </c>
      <c r="AF45" s="88">
        <v>8379650</v>
      </c>
      <c r="AG45" s="88">
        <v>44633721</v>
      </c>
      <c r="AH45" s="88">
        <v>47537311</v>
      </c>
      <c r="AI45" s="88">
        <v>0</v>
      </c>
      <c r="AJ45" s="88">
        <v>0</v>
      </c>
      <c r="AK45" s="88">
        <v>0</v>
      </c>
      <c r="AL45" s="88">
        <v>0</v>
      </c>
      <c r="AM45" s="88">
        <v>0</v>
      </c>
      <c r="AN45" s="88">
        <v>143100</v>
      </c>
      <c r="AO45" s="88">
        <v>421672</v>
      </c>
      <c r="AP45" s="88">
        <v>643950</v>
      </c>
      <c r="AQ45" s="88">
        <v>2323771</v>
      </c>
      <c r="AR45" s="88">
        <v>3532493</v>
      </c>
      <c r="AS45" s="88">
        <v>3532493</v>
      </c>
      <c r="AT45" s="88">
        <v>3978</v>
      </c>
      <c r="AU45" s="88">
        <v>199742</v>
      </c>
      <c r="AV45" s="88">
        <v>203720</v>
      </c>
      <c r="AW45" s="88">
        <v>50589</v>
      </c>
      <c r="AX45" s="88">
        <v>1219019</v>
      </c>
      <c r="AY45" s="88">
        <v>1605735</v>
      </c>
      <c r="AZ45" s="88">
        <v>1896449</v>
      </c>
      <c r="BA45" s="88">
        <v>1449622</v>
      </c>
      <c r="BB45" s="88">
        <v>3081546</v>
      </c>
      <c r="BC45" s="88">
        <v>9302960</v>
      </c>
      <c r="BD45" s="88">
        <v>9506680</v>
      </c>
      <c r="BE45" s="88">
        <v>0</v>
      </c>
      <c r="BF45" s="88">
        <v>0</v>
      </c>
      <c r="BG45" s="88">
        <v>0</v>
      </c>
      <c r="BH45" s="88">
        <v>0</v>
      </c>
      <c r="BI45" s="88">
        <v>43804</v>
      </c>
      <c r="BJ45" s="88">
        <v>138525</v>
      </c>
      <c r="BK45" s="88">
        <v>66642</v>
      </c>
      <c r="BL45" s="88">
        <v>51385</v>
      </c>
      <c r="BM45" s="88">
        <v>23400</v>
      </c>
      <c r="BN45" s="88">
        <v>323756</v>
      </c>
      <c r="BO45" s="88">
        <v>323756</v>
      </c>
      <c r="BP45" s="88">
        <v>27810</v>
      </c>
      <c r="BQ45" s="88">
        <v>9720</v>
      </c>
      <c r="BR45" s="88">
        <v>37530</v>
      </c>
      <c r="BS45" s="88">
        <v>38790</v>
      </c>
      <c r="BT45" s="88">
        <v>278910</v>
      </c>
      <c r="BU45" s="88">
        <v>437310</v>
      </c>
      <c r="BV45" s="88">
        <v>368550</v>
      </c>
      <c r="BW45" s="88">
        <v>321840</v>
      </c>
      <c r="BX45" s="88">
        <v>246960</v>
      </c>
      <c r="BY45" s="88">
        <v>1692360</v>
      </c>
      <c r="BZ45" s="88">
        <v>1729890</v>
      </c>
      <c r="CA45" s="88">
        <v>995816</v>
      </c>
      <c r="CB45" s="88">
        <v>1422344</v>
      </c>
      <c r="CC45" s="88">
        <v>2418160</v>
      </c>
      <c r="CD45" s="88">
        <v>541883</v>
      </c>
      <c r="CE45" s="88">
        <v>11457734</v>
      </c>
      <c r="CF45" s="88">
        <v>12140312</v>
      </c>
      <c r="CG45" s="88">
        <v>11701980</v>
      </c>
      <c r="CH45" s="88">
        <v>6972919</v>
      </c>
      <c r="CI45" s="88">
        <v>3418656</v>
      </c>
      <c r="CJ45" s="88">
        <v>46233484</v>
      </c>
      <c r="CK45" s="88">
        <v>48651644</v>
      </c>
      <c r="CL45" s="88">
        <v>773980</v>
      </c>
      <c r="CM45" s="88">
        <v>1186710</v>
      </c>
      <c r="CN45" s="88">
        <v>1960690</v>
      </c>
      <c r="CO45" s="88">
        <v>521404</v>
      </c>
      <c r="CP45" s="88">
        <v>8403565</v>
      </c>
      <c r="CQ45" s="88">
        <v>8630543</v>
      </c>
      <c r="CR45" s="88">
        <v>9360781</v>
      </c>
      <c r="CS45" s="88">
        <v>4985920</v>
      </c>
      <c r="CT45" s="88">
        <v>2648148</v>
      </c>
      <c r="CU45" s="88">
        <v>34550361</v>
      </c>
      <c r="CV45" s="88">
        <v>36511051</v>
      </c>
      <c r="CW45" s="88">
        <v>221836</v>
      </c>
      <c r="CX45" s="88">
        <v>235634</v>
      </c>
      <c r="CY45" s="88">
        <v>457470</v>
      </c>
      <c r="CZ45" s="88">
        <v>20479</v>
      </c>
      <c r="DA45" s="88">
        <v>3054169</v>
      </c>
      <c r="DB45" s="88">
        <v>3509769</v>
      </c>
      <c r="DC45" s="88">
        <v>2341199</v>
      </c>
      <c r="DD45" s="88">
        <v>1986999</v>
      </c>
      <c r="DE45" s="88">
        <v>770508</v>
      </c>
      <c r="DF45" s="88">
        <v>11683123</v>
      </c>
      <c r="DG45" s="91">
        <v>12140593</v>
      </c>
      <c r="DH45" s="115">
        <v>14713</v>
      </c>
      <c r="DI45" s="88">
        <v>0</v>
      </c>
      <c r="DJ45" s="88">
        <v>14713</v>
      </c>
      <c r="DK45" s="88">
        <v>18101</v>
      </c>
      <c r="DL45" s="88">
        <v>1299584</v>
      </c>
      <c r="DM45" s="88">
        <v>1723297</v>
      </c>
      <c r="DN45" s="88">
        <v>2628769</v>
      </c>
      <c r="DO45" s="88">
        <v>3774217</v>
      </c>
      <c r="DP45" s="88">
        <v>3649310</v>
      </c>
      <c r="DQ45" s="88">
        <v>13093278</v>
      </c>
      <c r="DR45" s="88">
        <v>13107991</v>
      </c>
      <c r="DS45" s="115">
        <v>14713</v>
      </c>
      <c r="DT45" s="88">
        <v>0</v>
      </c>
      <c r="DU45" s="88">
        <v>14713</v>
      </c>
      <c r="DV45" s="88">
        <v>18101</v>
      </c>
      <c r="DW45" s="88">
        <v>924508</v>
      </c>
      <c r="DX45" s="88">
        <v>1341205</v>
      </c>
      <c r="DY45" s="88">
        <v>2128001</v>
      </c>
      <c r="DZ45" s="88">
        <v>2791389</v>
      </c>
      <c r="EA45" s="88">
        <v>3178884</v>
      </c>
      <c r="EB45" s="88">
        <v>10382088</v>
      </c>
      <c r="EC45" s="88">
        <v>10396801</v>
      </c>
      <c r="ED45" s="88">
        <v>0</v>
      </c>
      <c r="EE45" s="88">
        <v>0</v>
      </c>
      <c r="EF45" s="88">
        <v>0</v>
      </c>
      <c r="EG45" s="88">
        <v>0</v>
      </c>
      <c r="EH45" s="88">
        <v>375076</v>
      </c>
      <c r="EI45" s="88">
        <v>326292</v>
      </c>
      <c r="EJ45" s="88">
        <v>329048</v>
      </c>
      <c r="EK45" s="88">
        <v>506979</v>
      </c>
      <c r="EL45" s="88">
        <v>138741</v>
      </c>
      <c r="EM45" s="88">
        <v>1676136</v>
      </c>
      <c r="EN45" s="88">
        <v>1676136</v>
      </c>
      <c r="EO45" s="88">
        <v>0</v>
      </c>
      <c r="EP45" s="88">
        <v>0</v>
      </c>
      <c r="EQ45" s="88">
        <v>0</v>
      </c>
      <c r="ER45" s="88">
        <v>0</v>
      </c>
      <c r="ES45" s="88">
        <v>0</v>
      </c>
      <c r="ET45" s="88">
        <v>55800</v>
      </c>
      <c r="EU45" s="88">
        <v>171720</v>
      </c>
      <c r="EV45" s="88">
        <v>475849</v>
      </c>
      <c r="EW45" s="88">
        <v>331685</v>
      </c>
      <c r="EX45" s="132">
        <v>1035054</v>
      </c>
      <c r="EY45" s="91">
        <v>1035054</v>
      </c>
      <c r="EZ45" s="115">
        <v>108000</v>
      </c>
      <c r="FA45" s="88">
        <v>204660</v>
      </c>
      <c r="FB45" s="88">
        <v>312660</v>
      </c>
      <c r="FC45" s="88">
        <v>222165</v>
      </c>
      <c r="FD45" s="88">
        <v>2687452</v>
      </c>
      <c r="FE45" s="88">
        <v>2985202</v>
      </c>
      <c r="FF45" s="88">
        <v>2610833</v>
      </c>
      <c r="FG45" s="88">
        <v>1922841</v>
      </c>
      <c r="FH45" s="88">
        <v>2131623</v>
      </c>
      <c r="FI45" s="88">
        <v>12560116</v>
      </c>
      <c r="FJ45" s="88">
        <v>12872776</v>
      </c>
      <c r="FK45" s="88">
        <v>95400</v>
      </c>
      <c r="FL45" s="88">
        <v>204660</v>
      </c>
      <c r="FM45" s="88">
        <v>300060</v>
      </c>
      <c r="FN45" s="88">
        <v>135225</v>
      </c>
      <c r="FO45" s="88">
        <v>1623780</v>
      </c>
      <c r="FP45" s="88">
        <v>2586528</v>
      </c>
      <c r="FQ45" s="88">
        <v>2149965</v>
      </c>
      <c r="FR45" s="88">
        <v>1703241</v>
      </c>
      <c r="FS45" s="88">
        <v>2131623</v>
      </c>
      <c r="FT45" s="88">
        <v>10330362</v>
      </c>
      <c r="FU45" s="88">
        <v>10630422</v>
      </c>
      <c r="FV45" s="88">
        <v>12600</v>
      </c>
      <c r="FW45" s="88">
        <v>0</v>
      </c>
      <c r="FX45" s="88">
        <v>12600</v>
      </c>
      <c r="FY45" s="88">
        <v>0</v>
      </c>
      <c r="FZ45" s="88">
        <v>139906</v>
      </c>
      <c r="GA45" s="88">
        <v>83584</v>
      </c>
      <c r="GB45" s="88">
        <v>159184</v>
      </c>
      <c r="GC45" s="88">
        <v>9900</v>
      </c>
      <c r="GD45" s="88">
        <v>0</v>
      </c>
      <c r="GE45" s="88">
        <v>392574</v>
      </c>
      <c r="GF45" s="88">
        <v>405174</v>
      </c>
      <c r="GG45" s="88">
        <v>0</v>
      </c>
      <c r="GH45" s="88">
        <v>0</v>
      </c>
      <c r="GI45" s="88">
        <v>0</v>
      </c>
      <c r="GJ45" s="88">
        <v>86940</v>
      </c>
      <c r="GK45" s="88">
        <v>923766</v>
      </c>
      <c r="GL45" s="88">
        <v>315090</v>
      </c>
      <c r="GM45" s="88">
        <v>301684</v>
      </c>
      <c r="GN45" s="88">
        <v>209700</v>
      </c>
      <c r="GO45" s="88">
        <v>0</v>
      </c>
      <c r="GP45" s="88">
        <v>1837180</v>
      </c>
      <c r="GQ45" s="132">
        <v>1837180</v>
      </c>
      <c r="GR45" s="87">
        <v>304843</v>
      </c>
      <c r="GS45" s="88">
        <v>565528</v>
      </c>
      <c r="GT45" s="88">
        <v>870371</v>
      </c>
      <c r="GU45" s="88">
        <v>217553</v>
      </c>
      <c r="GV45" s="88">
        <v>5901115</v>
      </c>
      <c r="GW45" s="88">
        <v>6542359</v>
      </c>
      <c r="GX45" s="88">
        <v>3943067</v>
      </c>
      <c r="GY45" s="88">
        <v>3695023</v>
      </c>
      <c r="GZ45" s="88">
        <v>3012145</v>
      </c>
      <c r="HA45" s="132">
        <v>23311262</v>
      </c>
      <c r="HB45" s="91">
        <v>24181633</v>
      </c>
      <c r="HC45" s="115">
        <v>663030</v>
      </c>
      <c r="HD45" s="88">
        <v>396440</v>
      </c>
      <c r="HE45" s="88">
        <v>1059470</v>
      </c>
      <c r="HF45" s="88">
        <v>959038</v>
      </c>
      <c r="HG45" s="88">
        <v>5805230</v>
      </c>
      <c r="HH45" s="88">
        <v>3718400</v>
      </c>
      <c r="HI45" s="88">
        <v>3130451</v>
      </c>
      <c r="HJ45" s="88">
        <v>1612306</v>
      </c>
      <c r="HK45" s="88">
        <v>1589695</v>
      </c>
      <c r="HL45" s="132">
        <v>16815120</v>
      </c>
      <c r="HM45" s="116">
        <v>17874590</v>
      </c>
    </row>
    <row r="46" spans="1:221" s="74" customFormat="1" ht="18" customHeight="1">
      <c r="A46" s="87" t="s">
        <v>51</v>
      </c>
      <c r="B46" s="115">
        <v>3339943</v>
      </c>
      <c r="C46" s="115">
        <v>4558522</v>
      </c>
      <c r="D46" s="115">
        <v>7898465</v>
      </c>
      <c r="E46" s="88">
        <v>5298591</v>
      </c>
      <c r="F46" s="88">
        <v>21670114</v>
      </c>
      <c r="G46" s="88">
        <v>22467554</v>
      </c>
      <c r="H46" s="88">
        <v>20333186</v>
      </c>
      <c r="I46" s="88">
        <v>15179403</v>
      </c>
      <c r="J46" s="88">
        <v>19641063</v>
      </c>
      <c r="K46" s="132">
        <v>104589911</v>
      </c>
      <c r="L46" s="91">
        <v>112488376</v>
      </c>
      <c r="M46" s="87">
        <v>1390340</v>
      </c>
      <c r="N46" s="88">
        <v>1811184</v>
      </c>
      <c r="O46" s="88">
        <v>3201524</v>
      </c>
      <c r="P46" s="88">
        <v>2041567</v>
      </c>
      <c r="Q46" s="88">
        <v>6545393</v>
      </c>
      <c r="R46" s="88">
        <v>7563601</v>
      </c>
      <c r="S46" s="88">
        <v>6039700</v>
      </c>
      <c r="T46" s="88">
        <v>7189399</v>
      </c>
      <c r="U46" s="88">
        <v>11828002</v>
      </c>
      <c r="V46" s="88">
        <v>41207662</v>
      </c>
      <c r="W46" s="88">
        <v>44409186</v>
      </c>
      <c r="X46" s="88">
        <v>1168747</v>
      </c>
      <c r="Y46" s="88">
        <v>1452332</v>
      </c>
      <c r="Z46" s="88">
        <v>2621079</v>
      </c>
      <c r="AA46" s="88">
        <v>1883967</v>
      </c>
      <c r="AB46" s="88">
        <v>5033024</v>
      </c>
      <c r="AC46" s="88">
        <v>6227268</v>
      </c>
      <c r="AD46" s="88">
        <v>4529670</v>
      </c>
      <c r="AE46" s="88">
        <v>5273631</v>
      </c>
      <c r="AF46" s="88">
        <v>8265454</v>
      </c>
      <c r="AG46" s="88">
        <v>31213014</v>
      </c>
      <c r="AH46" s="88">
        <v>33834093</v>
      </c>
      <c r="AI46" s="88">
        <v>38293</v>
      </c>
      <c r="AJ46" s="88">
        <v>0</v>
      </c>
      <c r="AK46" s="88">
        <v>38293</v>
      </c>
      <c r="AL46" s="88">
        <v>0</v>
      </c>
      <c r="AM46" s="88">
        <v>23850</v>
      </c>
      <c r="AN46" s="88">
        <v>190800</v>
      </c>
      <c r="AO46" s="88">
        <v>325552</v>
      </c>
      <c r="AP46" s="88">
        <v>417375</v>
      </c>
      <c r="AQ46" s="88">
        <v>1681425</v>
      </c>
      <c r="AR46" s="88">
        <v>2639002</v>
      </c>
      <c r="AS46" s="88">
        <v>2677295</v>
      </c>
      <c r="AT46" s="88">
        <v>154860</v>
      </c>
      <c r="AU46" s="88">
        <v>276078</v>
      </c>
      <c r="AV46" s="88">
        <v>430938</v>
      </c>
      <c r="AW46" s="88">
        <v>123220</v>
      </c>
      <c r="AX46" s="88">
        <v>1147646</v>
      </c>
      <c r="AY46" s="88">
        <v>716790</v>
      </c>
      <c r="AZ46" s="88">
        <v>817506</v>
      </c>
      <c r="BA46" s="88">
        <v>1267695</v>
      </c>
      <c r="BB46" s="88">
        <v>1421199</v>
      </c>
      <c r="BC46" s="88">
        <v>5494056</v>
      </c>
      <c r="BD46" s="88">
        <v>5924994</v>
      </c>
      <c r="BE46" s="88">
        <v>0</v>
      </c>
      <c r="BF46" s="88">
        <v>43804</v>
      </c>
      <c r="BG46" s="88">
        <v>43804</v>
      </c>
      <c r="BH46" s="88">
        <v>0</v>
      </c>
      <c r="BI46" s="88">
        <v>29203</v>
      </c>
      <c r="BJ46" s="88">
        <v>111943</v>
      </c>
      <c r="BK46" s="88">
        <v>29202</v>
      </c>
      <c r="BL46" s="88">
        <v>19468</v>
      </c>
      <c r="BM46" s="88">
        <v>105954</v>
      </c>
      <c r="BN46" s="88">
        <v>295770</v>
      </c>
      <c r="BO46" s="88">
        <v>339574</v>
      </c>
      <c r="BP46" s="88">
        <v>28440</v>
      </c>
      <c r="BQ46" s="88">
        <v>38970</v>
      </c>
      <c r="BR46" s="88">
        <v>67410</v>
      </c>
      <c r="BS46" s="88">
        <v>34380</v>
      </c>
      <c r="BT46" s="88">
        <v>311670</v>
      </c>
      <c r="BU46" s="88">
        <v>316800</v>
      </c>
      <c r="BV46" s="88">
        <v>337770</v>
      </c>
      <c r="BW46" s="88">
        <v>211230</v>
      </c>
      <c r="BX46" s="88">
        <v>353970</v>
      </c>
      <c r="BY46" s="88">
        <v>1565820</v>
      </c>
      <c r="BZ46" s="88">
        <v>1633230</v>
      </c>
      <c r="CA46" s="88">
        <v>797887</v>
      </c>
      <c r="CB46" s="88">
        <v>1398909</v>
      </c>
      <c r="CC46" s="88">
        <v>2196796</v>
      </c>
      <c r="CD46" s="88">
        <v>1558015</v>
      </c>
      <c r="CE46" s="88">
        <v>8443214</v>
      </c>
      <c r="CF46" s="88">
        <v>8294235</v>
      </c>
      <c r="CG46" s="88">
        <v>5490655</v>
      </c>
      <c r="CH46" s="88">
        <v>2582819</v>
      </c>
      <c r="CI46" s="88">
        <v>1884552</v>
      </c>
      <c r="CJ46" s="88">
        <v>28253490</v>
      </c>
      <c r="CK46" s="88">
        <v>30450286</v>
      </c>
      <c r="CL46" s="88">
        <v>526163</v>
      </c>
      <c r="CM46" s="88">
        <v>663029</v>
      </c>
      <c r="CN46" s="88">
        <v>1189192</v>
      </c>
      <c r="CO46" s="88">
        <v>1008916</v>
      </c>
      <c r="CP46" s="88">
        <v>5420504</v>
      </c>
      <c r="CQ46" s="88">
        <v>5050645</v>
      </c>
      <c r="CR46" s="88">
        <v>2529203</v>
      </c>
      <c r="CS46" s="88">
        <v>1098613</v>
      </c>
      <c r="CT46" s="88">
        <v>894331</v>
      </c>
      <c r="CU46" s="88">
        <v>16002212</v>
      </c>
      <c r="CV46" s="88">
        <v>17191404</v>
      </c>
      <c r="CW46" s="88">
        <v>271724</v>
      </c>
      <c r="CX46" s="88">
        <v>735880</v>
      </c>
      <c r="CY46" s="88">
        <v>1007604</v>
      </c>
      <c r="CZ46" s="88">
        <v>549099</v>
      </c>
      <c r="DA46" s="88">
        <v>3022710</v>
      </c>
      <c r="DB46" s="88">
        <v>3243590</v>
      </c>
      <c r="DC46" s="88">
        <v>2961452</v>
      </c>
      <c r="DD46" s="88">
        <v>1484206</v>
      </c>
      <c r="DE46" s="88">
        <v>990221</v>
      </c>
      <c r="DF46" s="88">
        <v>12251278</v>
      </c>
      <c r="DG46" s="91">
        <v>13258882</v>
      </c>
      <c r="DH46" s="115">
        <v>46519</v>
      </c>
      <c r="DI46" s="88">
        <v>13197</v>
      </c>
      <c r="DJ46" s="88">
        <v>59716</v>
      </c>
      <c r="DK46" s="88">
        <v>57178</v>
      </c>
      <c r="DL46" s="88">
        <v>1150660</v>
      </c>
      <c r="DM46" s="88">
        <v>1449383</v>
      </c>
      <c r="DN46" s="88">
        <v>2298463</v>
      </c>
      <c r="DO46" s="88">
        <v>1905952</v>
      </c>
      <c r="DP46" s="88">
        <v>1195026</v>
      </c>
      <c r="DQ46" s="88">
        <v>8056662</v>
      </c>
      <c r="DR46" s="88">
        <v>8116378</v>
      </c>
      <c r="DS46" s="115">
        <v>46519</v>
      </c>
      <c r="DT46" s="88">
        <v>13197</v>
      </c>
      <c r="DU46" s="88">
        <v>59716</v>
      </c>
      <c r="DV46" s="88">
        <v>57178</v>
      </c>
      <c r="DW46" s="88">
        <v>718866</v>
      </c>
      <c r="DX46" s="88">
        <v>1272220</v>
      </c>
      <c r="DY46" s="88">
        <v>1194085</v>
      </c>
      <c r="DZ46" s="88">
        <v>1183595</v>
      </c>
      <c r="EA46" s="88">
        <v>852833</v>
      </c>
      <c r="EB46" s="88">
        <v>5278777</v>
      </c>
      <c r="EC46" s="88">
        <v>5338493</v>
      </c>
      <c r="ED46" s="88">
        <v>0</v>
      </c>
      <c r="EE46" s="88">
        <v>0</v>
      </c>
      <c r="EF46" s="88">
        <v>0</v>
      </c>
      <c r="EG46" s="88">
        <v>0</v>
      </c>
      <c r="EH46" s="88">
        <v>431794</v>
      </c>
      <c r="EI46" s="88">
        <v>177163</v>
      </c>
      <c r="EJ46" s="88">
        <v>1104378</v>
      </c>
      <c r="EK46" s="88">
        <v>722357</v>
      </c>
      <c r="EL46" s="88">
        <v>140172</v>
      </c>
      <c r="EM46" s="88">
        <v>2575864</v>
      </c>
      <c r="EN46" s="88">
        <v>2575864</v>
      </c>
      <c r="EO46" s="88">
        <v>0</v>
      </c>
      <c r="EP46" s="88">
        <v>0</v>
      </c>
      <c r="EQ46" s="88">
        <v>0</v>
      </c>
      <c r="ER46" s="88">
        <v>0</v>
      </c>
      <c r="ES46" s="88">
        <v>0</v>
      </c>
      <c r="ET46" s="88">
        <v>0</v>
      </c>
      <c r="EU46" s="88">
        <v>0</v>
      </c>
      <c r="EV46" s="88">
        <v>0</v>
      </c>
      <c r="EW46" s="88">
        <v>202021</v>
      </c>
      <c r="EX46" s="132">
        <v>202021</v>
      </c>
      <c r="EY46" s="91">
        <v>202021</v>
      </c>
      <c r="EZ46" s="115">
        <v>478145</v>
      </c>
      <c r="FA46" s="88">
        <v>459526</v>
      </c>
      <c r="FB46" s="88">
        <v>937671</v>
      </c>
      <c r="FC46" s="88">
        <v>263385</v>
      </c>
      <c r="FD46" s="88">
        <v>1056874</v>
      </c>
      <c r="FE46" s="88">
        <v>1584726</v>
      </c>
      <c r="FF46" s="88">
        <v>1725543</v>
      </c>
      <c r="FG46" s="88">
        <v>1223053</v>
      </c>
      <c r="FH46" s="88">
        <v>1678950</v>
      </c>
      <c r="FI46" s="88">
        <v>7532531</v>
      </c>
      <c r="FJ46" s="88">
        <v>8470202</v>
      </c>
      <c r="FK46" s="88">
        <v>121590</v>
      </c>
      <c r="FL46" s="88">
        <v>223767</v>
      </c>
      <c r="FM46" s="88">
        <v>345357</v>
      </c>
      <c r="FN46" s="88">
        <v>199485</v>
      </c>
      <c r="FO46" s="88">
        <v>801180</v>
      </c>
      <c r="FP46" s="88">
        <v>1256706</v>
      </c>
      <c r="FQ46" s="88">
        <v>1406322</v>
      </c>
      <c r="FR46" s="88">
        <v>1024650</v>
      </c>
      <c r="FS46" s="88">
        <v>1547370</v>
      </c>
      <c r="FT46" s="88">
        <v>6235713</v>
      </c>
      <c r="FU46" s="88">
        <v>6581070</v>
      </c>
      <c r="FV46" s="88">
        <v>58258</v>
      </c>
      <c r="FW46" s="88">
        <v>83190</v>
      </c>
      <c r="FX46" s="88">
        <v>141448</v>
      </c>
      <c r="FY46" s="88">
        <v>0</v>
      </c>
      <c r="FZ46" s="88">
        <v>75694</v>
      </c>
      <c r="GA46" s="88">
        <v>151929</v>
      </c>
      <c r="GB46" s="88">
        <v>42336</v>
      </c>
      <c r="GC46" s="88">
        <v>0</v>
      </c>
      <c r="GD46" s="88">
        <v>131580</v>
      </c>
      <c r="GE46" s="88">
        <v>401539</v>
      </c>
      <c r="GF46" s="88">
        <v>542987</v>
      </c>
      <c r="GG46" s="88">
        <v>298297</v>
      </c>
      <c r="GH46" s="88">
        <v>152569</v>
      </c>
      <c r="GI46" s="88">
        <v>450866</v>
      </c>
      <c r="GJ46" s="88">
        <v>63900</v>
      </c>
      <c r="GK46" s="88">
        <v>180000</v>
      </c>
      <c r="GL46" s="88">
        <v>176091</v>
      </c>
      <c r="GM46" s="88">
        <v>276885</v>
      </c>
      <c r="GN46" s="88">
        <v>198403</v>
      </c>
      <c r="GO46" s="88">
        <v>0</v>
      </c>
      <c r="GP46" s="88">
        <v>895279</v>
      </c>
      <c r="GQ46" s="132">
        <v>1346145</v>
      </c>
      <c r="GR46" s="87">
        <v>122492</v>
      </c>
      <c r="GS46" s="88">
        <v>424146</v>
      </c>
      <c r="GT46" s="88">
        <v>546638</v>
      </c>
      <c r="GU46" s="88">
        <v>247324</v>
      </c>
      <c r="GV46" s="88">
        <v>1900523</v>
      </c>
      <c r="GW46" s="88">
        <v>1773879</v>
      </c>
      <c r="GX46" s="88">
        <v>3145943</v>
      </c>
      <c r="GY46" s="88">
        <v>1299520</v>
      </c>
      <c r="GZ46" s="88">
        <v>2112723</v>
      </c>
      <c r="HA46" s="132">
        <v>10479912</v>
      </c>
      <c r="HB46" s="91">
        <v>11026550</v>
      </c>
      <c r="HC46" s="115">
        <v>504560</v>
      </c>
      <c r="HD46" s="88">
        <v>451560</v>
      </c>
      <c r="HE46" s="88">
        <v>956120</v>
      </c>
      <c r="HF46" s="88">
        <v>1131122</v>
      </c>
      <c r="HG46" s="88">
        <v>2573450</v>
      </c>
      <c r="HH46" s="88">
        <v>1801730</v>
      </c>
      <c r="HI46" s="88">
        <v>1632882</v>
      </c>
      <c r="HJ46" s="88">
        <v>978660</v>
      </c>
      <c r="HK46" s="88">
        <v>941810</v>
      </c>
      <c r="HL46" s="132">
        <v>9059654</v>
      </c>
      <c r="HM46" s="116">
        <v>10015774</v>
      </c>
    </row>
    <row r="47" spans="1:221" s="74" customFormat="1" ht="18" customHeight="1">
      <c r="A47" s="87" t="s">
        <v>52</v>
      </c>
      <c r="B47" s="115">
        <v>379682</v>
      </c>
      <c r="C47" s="115">
        <v>3517734</v>
      </c>
      <c r="D47" s="115">
        <v>3897416</v>
      </c>
      <c r="E47" s="88">
        <v>1156175</v>
      </c>
      <c r="F47" s="88">
        <v>19157912</v>
      </c>
      <c r="G47" s="88">
        <v>16643385</v>
      </c>
      <c r="H47" s="88">
        <v>20031084</v>
      </c>
      <c r="I47" s="88">
        <v>11366023</v>
      </c>
      <c r="J47" s="88">
        <v>11279999</v>
      </c>
      <c r="K47" s="132">
        <v>79634578</v>
      </c>
      <c r="L47" s="91">
        <v>83531994</v>
      </c>
      <c r="M47" s="87">
        <v>180884</v>
      </c>
      <c r="N47" s="88">
        <v>643142</v>
      </c>
      <c r="O47" s="88">
        <v>824026</v>
      </c>
      <c r="P47" s="88">
        <v>479228</v>
      </c>
      <c r="Q47" s="88">
        <v>7245770</v>
      </c>
      <c r="R47" s="88">
        <v>5915291</v>
      </c>
      <c r="S47" s="88">
        <v>5943707</v>
      </c>
      <c r="T47" s="88">
        <v>4863679</v>
      </c>
      <c r="U47" s="88">
        <v>6653408</v>
      </c>
      <c r="V47" s="88">
        <v>31101083</v>
      </c>
      <c r="W47" s="88">
        <v>31925109</v>
      </c>
      <c r="X47" s="88">
        <v>180884</v>
      </c>
      <c r="Y47" s="88">
        <v>614239</v>
      </c>
      <c r="Z47" s="88">
        <v>795123</v>
      </c>
      <c r="AA47" s="88">
        <v>466267</v>
      </c>
      <c r="AB47" s="88">
        <v>6680676</v>
      </c>
      <c r="AC47" s="88">
        <v>5309475</v>
      </c>
      <c r="AD47" s="88">
        <v>5231431</v>
      </c>
      <c r="AE47" s="88">
        <v>4277294</v>
      </c>
      <c r="AF47" s="88">
        <v>4758880</v>
      </c>
      <c r="AG47" s="88">
        <v>26724023</v>
      </c>
      <c r="AH47" s="88">
        <v>27519146</v>
      </c>
      <c r="AI47" s="88">
        <v>0</v>
      </c>
      <c r="AJ47" s="88">
        <v>8146</v>
      </c>
      <c r="AK47" s="88">
        <v>8146</v>
      </c>
      <c r="AL47" s="88">
        <v>0</v>
      </c>
      <c r="AM47" s="88">
        <v>0</v>
      </c>
      <c r="AN47" s="88">
        <v>45000</v>
      </c>
      <c r="AO47" s="88">
        <v>56250</v>
      </c>
      <c r="AP47" s="88">
        <v>213750</v>
      </c>
      <c r="AQ47" s="88">
        <v>961154</v>
      </c>
      <c r="AR47" s="88">
        <v>1276154</v>
      </c>
      <c r="AS47" s="88">
        <v>1284300</v>
      </c>
      <c r="AT47" s="88">
        <v>0</v>
      </c>
      <c r="AU47" s="88">
        <v>15537</v>
      </c>
      <c r="AV47" s="88">
        <v>15537</v>
      </c>
      <c r="AW47" s="88">
        <v>7741</v>
      </c>
      <c r="AX47" s="88">
        <v>332236</v>
      </c>
      <c r="AY47" s="88">
        <v>412621</v>
      </c>
      <c r="AZ47" s="88">
        <v>488595</v>
      </c>
      <c r="BA47" s="88">
        <v>193268</v>
      </c>
      <c r="BB47" s="88">
        <v>785072</v>
      </c>
      <c r="BC47" s="88">
        <v>2219533</v>
      </c>
      <c r="BD47" s="88">
        <v>2235070</v>
      </c>
      <c r="BE47" s="88">
        <v>0</v>
      </c>
      <c r="BF47" s="88">
        <v>0</v>
      </c>
      <c r="BG47" s="88">
        <v>0</v>
      </c>
      <c r="BH47" s="88">
        <v>0</v>
      </c>
      <c r="BI47" s="88">
        <v>108928</v>
      </c>
      <c r="BJ47" s="88">
        <v>65575</v>
      </c>
      <c r="BK47" s="88">
        <v>70591</v>
      </c>
      <c r="BL47" s="88">
        <v>98727</v>
      </c>
      <c r="BM47" s="88">
        <v>13662</v>
      </c>
      <c r="BN47" s="88">
        <v>357483</v>
      </c>
      <c r="BO47" s="88">
        <v>357483</v>
      </c>
      <c r="BP47" s="88">
        <v>0</v>
      </c>
      <c r="BQ47" s="88">
        <v>5220</v>
      </c>
      <c r="BR47" s="88">
        <v>5220</v>
      </c>
      <c r="BS47" s="88">
        <v>5220</v>
      </c>
      <c r="BT47" s="88">
        <v>123930</v>
      </c>
      <c r="BU47" s="88">
        <v>82620</v>
      </c>
      <c r="BV47" s="88">
        <v>96840</v>
      </c>
      <c r="BW47" s="88">
        <v>80640</v>
      </c>
      <c r="BX47" s="88">
        <v>134640</v>
      </c>
      <c r="BY47" s="88">
        <v>523890</v>
      </c>
      <c r="BZ47" s="88">
        <v>529110</v>
      </c>
      <c r="CA47" s="88">
        <v>91836</v>
      </c>
      <c r="CB47" s="88">
        <v>1923151</v>
      </c>
      <c r="CC47" s="88">
        <v>2014987</v>
      </c>
      <c r="CD47" s="88">
        <v>185441</v>
      </c>
      <c r="CE47" s="88">
        <v>5428404</v>
      </c>
      <c r="CF47" s="88">
        <v>5450220</v>
      </c>
      <c r="CG47" s="88">
        <v>6881233</v>
      </c>
      <c r="CH47" s="88">
        <v>2076849</v>
      </c>
      <c r="CI47" s="88">
        <v>1227896</v>
      </c>
      <c r="CJ47" s="88">
        <v>21250043</v>
      </c>
      <c r="CK47" s="88">
        <v>23265030</v>
      </c>
      <c r="CL47" s="88">
        <v>42272</v>
      </c>
      <c r="CM47" s="88">
        <v>1180331</v>
      </c>
      <c r="CN47" s="88">
        <v>1222603</v>
      </c>
      <c r="CO47" s="88">
        <v>163445</v>
      </c>
      <c r="CP47" s="88">
        <v>3438583</v>
      </c>
      <c r="CQ47" s="88">
        <v>3289369</v>
      </c>
      <c r="CR47" s="88">
        <v>3295757</v>
      </c>
      <c r="CS47" s="88">
        <v>784574</v>
      </c>
      <c r="CT47" s="88">
        <v>726253</v>
      </c>
      <c r="CU47" s="88">
        <v>11697981</v>
      </c>
      <c r="CV47" s="88">
        <v>12920584</v>
      </c>
      <c r="CW47" s="88">
        <v>49564</v>
      </c>
      <c r="CX47" s="88">
        <v>742820</v>
      </c>
      <c r="CY47" s="88">
        <v>792384</v>
      </c>
      <c r="CZ47" s="88">
        <v>21996</v>
      </c>
      <c r="DA47" s="88">
        <v>1989821</v>
      </c>
      <c r="DB47" s="88">
        <v>2160851</v>
      </c>
      <c r="DC47" s="88">
        <v>3585476</v>
      </c>
      <c r="DD47" s="88">
        <v>1292275</v>
      </c>
      <c r="DE47" s="88">
        <v>501643</v>
      </c>
      <c r="DF47" s="88">
        <v>9552062</v>
      </c>
      <c r="DG47" s="91">
        <v>10344446</v>
      </c>
      <c r="DH47" s="115">
        <v>25684</v>
      </c>
      <c r="DI47" s="88">
        <v>17568</v>
      </c>
      <c r="DJ47" s="88">
        <v>43252</v>
      </c>
      <c r="DK47" s="88">
        <v>0</v>
      </c>
      <c r="DL47" s="88">
        <v>409557</v>
      </c>
      <c r="DM47" s="88">
        <v>1081019</v>
      </c>
      <c r="DN47" s="88">
        <v>3437524</v>
      </c>
      <c r="DO47" s="88">
        <v>1212963</v>
      </c>
      <c r="DP47" s="88">
        <v>1448708</v>
      </c>
      <c r="DQ47" s="88">
        <v>7589771</v>
      </c>
      <c r="DR47" s="88">
        <v>7633023</v>
      </c>
      <c r="DS47" s="115">
        <v>0</v>
      </c>
      <c r="DT47" s="88">
        <v>17568</v>
      </c>
      <c r="DU47" s="88">
        <v>17568</v>
      </c>
      <c r="DV47" s="88">
        <v>0</v>
      </c>
      <c r="DW47" s="88">
        <v>332380</v>
      </c>
      <c r="DX47" s="88">
        <v>967854</v>
      </c>
      <c r="DY47" s="88">
        <v>2520090</v>
      </c>
      <c r="DZ47" s="88">
        <v>777292</v>
      </c>
      <c r="EA47" s="88">
        <v>1019316</v>
      </c>
      <c r="EB47" s="88">
        <v>5616932</v>
      </c>
      <c r="EC47" s="88">
        <v>5634500</v>
      </c>
      <c r="ED47" s="88">
        <v>25684</v>
      </c>
      <c r="EE47" s="88">
        <v>0</v>
      </c>
      <c r="EF47" s="88">
        <v>25684</v>
      </c>
      <c r="EG47" s="88">
        <v>0</v>
      </c>
      <c r="EH47" s="88">
        <v>77177</v>
      </c>
      <c r="EI47" s="88">
        <v>113165</v>
      </c>
      <c r="EJ47" s="88">
        <v>917434</v>
      </c>
      <c r="EK47" s="88">
        <v>435671</v>
      </c>
      <c r="EL47" s="88">
        <v>429392</v>
      </c>
      <c r="EM47" s="88">
        <v>1972839</v>
      </c>
      <c r="EN47" s="88">
        <v>1998523</v>
      </c>
      <c r="EO47" s="88">
        <v>0</v>
      </c>
      <c r="EP47" s="88">
        <v>0</v>
      </c>
      <c r="EQ47" s="88">
        <v>0</v>
      </c>
      <c r="ER47" s="88">
        <v>0</v>
      </c>
      <c r="ES47" s="88">
        <v>0</v>
      </c>
      <c r="ET47" s="88">
        <v>0</v>
      </c>
      <c r="EU47" s="88">
        <v>0</v>
      </c>
      <c r="EV47" s="88">
        <v>0</v>
      </c>
      <c r="EW47" s="88">
        <v>0</v>
      </c>
      <c r="EX47" s="132">
        <v>0</v>
      </c>
      <c r="EY47" s="91">
        <v>0</v>
      </c>
      <c r="EZ47" s="115">
        <v>9000</v>
      </c>
      <c r="FA47" s="88">
        <v>267838</v>
      </c>
      <c r="FB47" s="88">
        <v>276838</v>
      </c>
      <c r="FC47" s="88">
        <v>71100</v>
      </c>
      <c r="FD47" s="88">
        <v>746622</v>
      </c>
      <c r="FE47" s="88">
        <v>1312399</v>
      </c>
      <c r="FF47" s="88">
        <v>1309797</v>
      </c>
      <c r="FG47" s="88">
        <v>950721</v>
      </c>
      <c r="FH47" s="88">
        <v>811800</v>
      </c>
      <c r="FI47" s="88">
        <v>5202439</v>
      </c>
      <c r="FJ47" s="88">
        <v>5479277</v>
      </c>
      <c r="FK47" s="88">
        <v>9000</v>
      </c>
      <c r="FL47" s="88">
        <v>126450</v>
      </c>
      <c r="FM47" s="88">
        <v>135450</v>
      </c>
      <c r="FN47" s="88">
        <v>71100</v>
      </c>
      <c r="FO47" s="88">
        <v>708255</v>
      </c>
      <c r="FP47" s="88">
        <v>1074267</v>
      </c>
      <c r="FQ47" s="88">
        <v>1300725</v>
      </c>
      <c r="FR47" s="88">
        <v>750825</v>
      </c>
      <c r="FS47" s="88">
        <v>811800</v>
      </c>
      <c r="FT47" s="88">
        <v>4716972</v>
      </c>
      <c r="FU47" s="88">
        <v>4852422</v>
      </c>
      <c r="FV47" s="88">
        <v>0</v>
      </c>
      <c r="FW47" s="88">
        <v>21688</v>
      </c>
      <c r="FX47" s="88">
        <v>21688</v>
      </c>
      <c r="FY47" s="88">
        <v>0</v>
      </c>
      <c r="FZ47" s="88">
        <v>16632</v>
      </c>
      <c r="GA47" s="88">
        <v>80632</v>
      </c>
      <c r="GB47" s="88">
        <v>9072</v>
      </c>
      <c r="GC47" s="88">
        <v>84696</v>
      </c>
      <c r="GD47" s="88">
        <v>0</v>
      </c>
      <c r="GE47" s="88">
        <v>191032</v>
      </c>
      <c r="GF47" s="88">
        <v>212720</v>
      </c>
      <c r="GG47" s="88">
        <v>0</v>
      </c>
      <c r="GH47" s="88">
        <v>119700</v>
      </c>
      <c r="GI47" s="88">
        <v>119700</v>
      </c>
      <c r="GJ47" s="88">
        <v>0</v>
      </c>
      <c r="GK47" s="88">
        <v>21735</v>
      </c>
      <c r="GL47" s="88">
        <v>157500</v>
      </c>
      <c r="GM47" s="88">
        <v>0</v>
      </c>
      <c r="GN47" s="88">
        <v>115200</v>
      </c>
      <c r="GO47" s="88">
        <v>0</v>
      </c>
      <c r="GP47" s="88">
        <v>294435</v>
      </c>
      <c r="GQ47" s="132">
        <v>414135</v>
      </c>
      <c r="GR47" s="87">
        <v>0</v>
      </c>
      <c r="GS47" s="88">
        <v>271560</v>
      </c>
      <c r="GT47" s="88">
        <v>271560</v>
      </c>
      <c r="GU47" s="88">
        <v>103913</v>
      </c>
      <c r="GV47" s="88">
        <v>2698490</v>
      </c>
      <c r="GW47" s="88">
        <v>1162615</v>
      </c>
      <c r="GX47" s="88">
        <v>563187</v>
      </c>
      <c r="GY47" s="88">
        <v>1478430</v>
      </c>
      <c r="GZ47" s="88">
        <v>539603</v>
      </c>
      <c r="HA47" s="132">
        <v>6546238</v>
      </c>
      <c r="HB47" s="91">
        <v>6817798</v>
      </c>
      <c r="HC47" s="115">
        <v>72278</v>
      </c>
      <c r="HD47" s="88">
        <v>394475</v>
      </c>
      <c r="HE47" s="88">
        <v>466753</v>
      </c>
      <c r="HF47" s="88">
        <v>316493</v>
      </c>
      <c r="HG47" s="88">
        <v>2629069</v>
      </c>
      <c r="HH47" s="88">
        <v>1721841</v>
      </c>
      <c r="HI47" s="88">
        <v>1895636</v>
      </c>
      <c r="HJ47" s="88">
        <v>783381</v>
      </c>
      <c r="HK47" s="88">
        <v>598584</v>
      </c>
      <c r="HL47" s="132">
        <v>7945004</v>
      </c>
      <c r="HM47" s="116">
        <v>8411757</v>
      </c>
    </row>
    <row r="48" spans="1:221" s="74" customFormat="1" ht="18" customHeight="1">
      <c r="A48" s="87" t="s">
        <v>53</v>
      </c>
      <c r="B48" s="115">
        <v>2586781</v>
      </c>
      <c r="C48" s="115">
        <v>7451536</v>
      </c>
      <c r="D48" s="115">
        <v>10038317</v>
      </c>
      <c r="E48" s="88">
        <v>3030248</v>
      </c>
      <c r="F48" s="88">
        <v>23483577</v>
      </c>
      <c r="G48" s="88">
        <v>24725282</v>
      </c>
      <c r="H48" s="88">
        <v>24696038</v>
      </c>
      <c r="I48" s="88">
        <v>22240016</v>
      </c>
      <c r="J48" s="88">
        <v>24653953</v>
      </c>
      <c r="K48" s="132">
        <v>122829114</v>
      </c>
      <c r="L48" s="91">
        <v>132867431</v>
      </c>
      <c r="M48" s="87">
        <v>1051040</v>
      </c>
      <c r="N48" s="88">
        <v>2578407</v>
      </c>
      <c r="O48" s="88">
        <v>3629447</v>
      </c>
      <c r="P48" s="88">
        <v>1168891</v>
      </c>
      <c r="Q48" s="88">
        <v>8757578</v>
      </c>
      <c r="R48" s="88">
        <v>8152095</v>
      </c>
      <c r="S48" s="88">
        <v>8125484</v>
      </c>
      <c r="T48" s="88">
        <v>8870068</v>
      </c>
      <c r="U48" s="88">
        <v>12394066</v>
      </c>
      <c r="V48" s="88">
        <v>47468182</v>
      </c>
      <c r="W48" s="88">
        <v>51097629</v>
      </c>
      <c r="X48" s="88">
        <v>916125</v>
      </c>
      <c r="Y48" s="88">
        <v>2011638</v>
      </c>
      <c r="Z48" s="88">
        <v>2927763</v>
      </c>
      <c r="AA48" s="88">
        <v>1097288</v>
      </c>
      <c r="AB48" s="88">
        <v>7393467</v>
      </c>
      <c r="AC48" s="88">
        <v>6695217</v>
      </c>
      <c r="AD48" s="88">
        <v>6233343</v>
      </c>
      <c r="AE48" s="88">
        <v>6643036</v>
      </c>
      <c r="AF48" s="88">
        <v>6885499</v>
      </c>
      <c r="AG48" s="88">
        <v>34947850</v>
      </c>
      <c r="AH48" s="88">
        <v>37875613</v>
      </c>
      <c r="AI48" s="88">
        <v>0</v>
      </c>
      <c r="AJ48" s="88">
        <v>0</v>
      </c>
      <c r="AK48" s="88">
        <v>0</v>
      </c>
      <c r="AL48" s="88">
        <v>0</v>
      </c>
      <c r="AM48" s="88">
        <v>95400</v>
      </c>
      <c r="AN48" s="88">
        <v>79897</v>
      </c>
      <c r="AO48" s="88">
        <v>274815</v>
      </c>
      <c r="AP48" s="88">
        <v>693000</v>
      </c>
      <c r="AQ48" s="88">
        <v>2564517</v>
      </c>
      <c r="AR48" s="88">
        <v>3707629</v>
      </c>
      <c r="AS48" s="88">
        <v>3707629</v>
      </c>
      <c r="AT48" s="88">
        <v>90275</v>
      </c>
      <c r="AU48" s="88">
        <v>490719</v>
      </c>
      <c r="AV48" s="88">
        <v>580994</v>
      </c>
      <c r="AW48" s="88">
        <v>41183</v>
      </c>
      <c r="AX48" s="88">
        <v>871044</v>
      </c>
      <c r="AY48" s="88">
        <v>879457</v>
      </c>
      <c r="AZ48" s="88">
        <v>958477</v>
      </c>
      <c r="BA48" s="88">
        <v>1077155</v>
      </c>
      <c r="BB48" s="88">
        <v>1758666</v>
      </c>
      <c r="BC48" s="88">
        <v>5585982</v>
      </c>
      <c r="BD48" s="88">
        <v>6166976</v>
      </c>
      <c r="BE48" s="88">
        <v>0</v>
      </c>
      <c r="BF48" s="88">
        <v>0</v>
      </c>
      <c r="BG48" s="88">
        <v>0</v>
      </c>
      <c r="BH48" s="88">
        <v>0</v>
      </c>
      <c r="BI48" s="88">
        <v>164837</v>
      </c>
      <c r="BJ48" s="88">
        <v>181354</v>
      </c>
      <c r="BK48" s="88">
        <v>248629</v>
      </c>
      <c r="BL48" s="88">
        <v>177067</v>
      </c>
      <c r="BM48" s="88">
        <v>455574</v>
      </c>
      <c r="BN48" s="88">
        <v>1227461</v>
      </c>
      <c r="BO48" s="88">
        <v>1227461</v>
      </c>
      <c r="BP48" s="88">
        <v>44640</v>
      </c>
      <c r="BQ48" s="88">
        <v>76050</v>
      </c>
      <c r="BR48" s="88">
        <v>120690</v>
      </c>
      <c r="BS48" s="88">
        <v>30420</v>
      </c>
      <c r="BT48" s="88">
        <v>232830</v>
      </c>
      <c r="BU48" s="88">
        <v>316170</v>
      </c>
      <c r="BV48" s="88">
        <v>410220</v>
      </c>
      <c r="BW48" s="88">
        <v>279810</v>
      </c>
      <c r="BX48" s="88">
        <v>729810</v>
      </c>
      <c r="BY48" s="88">
        <v>1999260</v>
      </c>
      <c r="BZ48" s="88">
        <v>2119950</v>
      </c>
      <c r="CA48" s="88">
        <v>586379</v>
      </c>
      <c r="CB48" s="88">
        <v>2695671</v>
      </c>
      <c r="CC48" s="88">
        <v>3282050</v>
      </c>
      <c r="CD48" s="88">
        <v>861925</v>
      </c>
      <c r="CE48" s="88">
        <v>6594976</v>
      </c>
      <c r="CF48" s="88">
        <v>7490177</v>
      </c>
      <c r="CG48" s="88">
        <v>6328321</v>
      </c>
      <c r="CH48" s="88">
        <v>4582552</v>
      </c>
      <c r="CI48" s="88">
        <v>2103174</v>
      </c>
      <c r="CJ48" s="88">
        <v>27961125</v>
      </c>
      <c r="CK48" s="88">
        <v>31243175</v>
      </c>
      <c r="CL48" s="88">
        <v>381496</v>
      </c>
      <c r="CM48" s="88">
        <v>1923073</v>
      </c>
      <c r="CN48" s="88">
        <v>2304569</v>
      </c>
      <c r="CO48" s="88">
        <v>765633</v>
      </c>
      <c r="CP48" s="88">
        <v>5348330</v>
      </c>
      <c r="CQ48" s="88">
        <v>6050001</v>
      </c>
      <c r="CR48" s="88">
        <v>5565763</v>
      </c>
      <c r="CS48" s="88">
        <v>3480835</v>
      </c>
      <c r="CT48" s="88">
        <v>1948773</v>
      </c>
      <c r="CU48" s="88">
        <v>23159335</v>
      </c>
      <c r="CV48" s="88">
        <v>25463904</v>
      </c>
      <c r="CW48" s="88">
        <v>204883</v>
      </c>
      <c r="CX48" s="88">
        <v>772598</v>
      </c>
      <c r="CY48" s="88">
        <v>977481</v>
      </c>
      <c r="CZ48" s="88">
        <v>96292</v>
      </c>
      <c r="DA48" s="88">
        <v>1246646</v>
      </c>
      <c r="DB48" s="88">
        <v>1440176</v>
      </c>
      <c r="DC48" s="88">
        <v>762558</v>
      </c>
      <c r="DD48" s="88">
        <v>1101717</v>
      </c>
      <c r="DE48" s="88">
        <v>154401</v>
      </c>
      <c r="DF48" s="88">
        <v>4801790</v>
      </c>
      <c r="DG48" s="91">
        <v>5779271</v>
      </c>
      <c r="DH48" s="115">
        <v>0</v>
      </c>
      <c r="DI48" s="88">
        <v>92595</v>
      </c>
      <c r="DJ48" s="88">
        <v>92595</v>
      </c>
      <c r="DK48" s="88">
        <v>0</v>
      </c>
      <c r="DL48" s="88">
        <v>423478</v>
      </c>
      <c r="DM48" s="88">
        <v>491245</v>
      </c>
      <c r="DN48" s="88">
        <v>1568949</v>
      </c>
      <c r="DO48" s="88">
        <v>2463032</v>
      </c>
      <c r="DP48" s="88">
        <v>1518562</v>
      </c>
      <c r="DQ48" s="88">
        <v>6465266</v>
      </c>
      <c r="DR48" s="88">
        <v>6557861</v>
      </c>
      <c r="DS48" s="115">
        <v>0</v>
      </c>
      <c r="DT48" s="88">
        <v>92595</v>
      </c>
      <c r="DU48" s="88">
        <v>92595</v>
      </c>
      <c r="DV48" s="88">
        <v>0</v>
      </c>
      <c r="DW48" s="88">
        <v>423478</v>
      </c>
      <c r="DX48" s="88">
        <v>364409</v>
      </c>
      <c r="DY48" s="88">
        <v>1263919</v>
      </c>
      <c r="DZ48" s="88">
        <v>1829660</v>
      </c>
      <c r="EA48" s="88">
        <v>1442719</v>
      </c>
      <c r="EB48" s="88">
        <v>5324185</v>
      </c>
      <c r="EC48" s="88">
        <v>5416780</v>
      </c>
      <c r="ED48" s="88">
        <v>0</v>
      </c>
      <c r="EE48" s="88">
        <v>0</v>
      </c>
      <c r="EF48" s="88">
        <v>0</v>
      </c>
      <c r="EG48" s="88">
        <v>0</v>
      </c>
      <c r="EH48" s="88">
        <v>0</v>
      </c>
      <c r="EI48" s="88">
        <v>126836</v>
      </c>
      <c r="EJ48" s="88">
        <v>305030</v>
      </c>
      <c r="EK48" s="88">
        <v>633372</v>
      </c>
      <c r="EL48" s="88">
        <v>75843</v>
      </c>
      <c r="EM48" s="88">
        <v>1141081</v>
      </c>
      <c r="EN48" s="88">
        <v>1141081</v>
      </c>
      <c r="EO48" s="88">
        <v>0</v>
      </c>
      <c r="EP48" s="88">
        <v>0</v>
      </c>
      <c r="EQ48" s="88">
        <v>0</v>
      </c>
      <c r="ER48" s="88">
        <v>0</v>
      </c>
      <c r="ES48" s="88">
        <v>0</v>
      </c>
      <c r="ET48" s="88">
        <v>0</v>
      </c>
      <c r="EU48" s="88">
        <v>0</v>
      </c>
      <c r="EV48" s="88">
        <v>0</v>
      </c>
      <c r="EW48" s="88">
        <v>0</v>
      </c>
      <c r="EX48" s="132">
        <v>0</v>
      </c>
      <c r="EY48" s="91">
        <v>0</v>
      </c>
      <c r="EZ48" s="115">
        <v>348934</v>
      </c>
      <c r="FA48" s="88">
        <v>670734</v>
      </c>
      <c r="FB48" s="88">
        <v>1019668</v>
      </c>
      <c r="FC48" s="88">
        <v>134200</v>
      </c>
      <c r="FD48" s="88">
        <v>1211999</v>
      </c>
      <c r="FE48" s="88">
        <v>1912590</v>
      </c>
      <c r="FF48" s="88">
        <v>2288476</v>
      </c>
      <c r="FG48" s="88">
        <v>1507187</v>
      </c>
      <c r="FH48" s="88">
        <v>2039364</v>
      </c>
      <c r="FI48" s="88">
        <v>9093816</v>
      </c>
      <c r="FJ48" s="88">
        <v>10113484</v>
      </c>
      <c r="FK48" s="88">
        <v>112770</v>
      </c>
      <c r="FL48" s="88">
        <v>545427</v>
      </c>
      <c r="FM48" s="88">
        <v>658197</v>
      </c>
      <c r="FN48" s="88">
        <v>104112</v>
      </c>
      <c r="FO48" s="88">
        <v>911475</v>
      </c>
      <c r="FP48" s="88">
        <v>1641519</v>
      </c>
      <c r="FQ48" s="88">
        <v>1620774</v>
      </c>
      <c r="FR48" s="88">
        <v>1476558</v>
      </c>
      <c r="FS48" s="88">
        <v>1902474</v>
      </c>
      <c r="FT48" s="88">
        <v>7656912</v>
      </c>
      <c r="FU48" s="88">
        <v>8315109</v>
      </c>
      <c r="FV48" s="88">
        <v>13608</v>
      </c>
      <c r="FW48" s="88">
        <v>26082</v>
      </c>
      <c r="FX48" s="88">
        <v>39690</v>
      </c>
      <c r="FY48" s="88">
        <v>30088</v>
      </c>
      <c r="FZ48" s="88">
        <v>50662</v>
      </c>
      <c r="GA48" s="88">
        <v>212535</v>
      </c>
      <c r="GB48" s="88">
        <v>156007</v>
      </c>
      <c r="GC48" s="88">
        <v>22680</v>
      </c>
      <c r="GD48" s="88">
        <v>136890</v>
      </c>
      <c r="GE48" s="88">
        <v>608862</v>
      </c>
      <c r="GF48" s="88">
        <v>648552</v>
      </c>
      <c r="GG48" s="88">
        <v>222556</v>
      </c>
      <c r="GH48" s="88">
        <v>99225</v>
      </c>
      <c r="GI48" s="88">
        <v>321781</v>
      </c>
      <c r="GJ48" s="88">
        <v>0</v>
      </c>
      <c r="GK48" s="88">
        <v>249862</v>
      </c>
      <c r="GL48" s="88">
        <v>58536</v>
      </c>
      <c r="GM48" s="88">
        <v>511695</v>
      </c>
      <c r="GN48" s="88">
        <v>7949</v>
      </c>
      <c r="GO48" s="88">
        <v>0</v>
      </c>
      <c r="GP48" s="88">
        <v>828042</v>
      </c>
      <c r="GQ48" s="132">
        <v>1149823</v>
      </c>
      <c r="GR48" s="87">
        <v>184431</v>
      </c>
      <c r="GS48" s="88">
        <v>603229</v>
      </c>
      <c r="GT48" s="88">
        <v>787660</v>
      </c>
      <c r="GU48" s="88">
        <v>62118</v>
      </c>
      <c r="GV48" s="88">
        <v>2557815</v>
      </c>
      <c r="GW48" s="88">
        <v>4077695</v>
      </c>
      <c r="GX48" s="88">
        <v>4178134</v>
      </c>
      <c r="GY48" s="88">
        <v>3269795</v>
      </c>
      <c r="GZ48" s="88">
        <v>5266757</v>
      </c>
      <c r="HA48" s="132">
        <v>19412314</v>
      </c>
      <c r="HB48" s="91">
        <v>20199974</v>
      </c>
      <c r="HC48" s="115">
        <v>415997</v>
      </c>
      <c r="HD48" s="88">
        <v>810900</v>
      </c>
      <c r="HE48" s="88">
        <v>1226897</v>
      </c>
      <c r="HF48" s="88">
        <v>803114</v>
      </c>
      <c r="HG48" s="88">
        <v>3937731</v>
      </c>
      <c r="HH48" s="88">
        <v>2601480</v>
      </c>
      <c r="HI48" s="88">
        <v>2206674</v>
      </c>
      <c r="HJ48" s="88">
        <v>1547382</v>
      </c>
      <c r="HK48" s="88">
        <v>1332030</v>
      </c>
      <c r="HL48" s="132">
        <v>12428411</v>
      </c>
      <c r="HM48" s="116">
        <v>13655308</v>
      </c>
    </row>
    <row r="49" spans="1:221" s="74" customFormat="1" ht="18" customHeight="1">
      <c r="A49" s="87" t="s">
        <v>54</v>
      </c>
      <c r="B49" s="115">
        <v>2460667</v>
      </c>
      <c r="C49" s="115">
        <v>5016612</v>
      </c>
      <c r="D49" s="115">
        <v>7477279</v>
      </c>
      <c r="E49" s="88">
        <v>2989529</v>
      </c>
      <c r="F49" s="88">
        <v>19989049</v>
      </c>
      <c r="G49" s="88">
        <v>22111400</v>
      </c>
      <c r="H49" s="88">
        <v>21137083</v>
      </c>
      <c r="I49" s="88">
        <v>15147433</v>
      </c>
      <c r="J49" s="88">
        <v>11296242</v>
      </c>
      <c r="K49" s="132">
        <v>92670736</v>
      </c>
      <c r="L49" s="91">
        <v>100148015</v>
      </c>
      <c r="M49" s="87">
        <v>866978</v>
      </c>
      <c r="N49" s="88">
        <v>1309576</v>
      </c>
      <c r="O49" s="88">
        <v>2176554</v>
      </c>
      <c r="P49" s="88">
        <v>1141843</v>
      </c>
      <c r="Q49" s="88">
        <v>5856227</v>
      </c>
      <c r="R49" s="88">
        <v>5898512</v>
      </c>
      <c r="S49" s="88">
        <v>5741677</v>
      </c>
      <c r="T49" s="88">
        <v>4038852</v>
      </c>
      <c r="U49" s="88">
        <v>6024386</v>
      </c>
      <c r="V49" s="88">
        <v>28701497</v>
      </c>
      <c r="W49" s="88">
        <v>30878051</v>
      </c>
      <c r="X49" s="88">
        <v>855366</v>
      </c>
      <c r="Y49" s="88">
        <v>1233873</v>
      </c>
      <c r="Z49" s="88">
        <v>2089239</v>
      </c>
      <c r="AA49" s="88">
        <v>1121504</v>
      </c>
      <c r="AB49" s="88">
        <v>5561677</v>
      </c>
      <c r="AC49" s="88">
        <v>5284819</v>
      </c>
      <c r="AD49" s="88">
        <v>4361888</v>
      </c>
      <c r="AE49" s="88">
        <v>2694759</v>
      </c>
      <c r="AF49" s="88">
        <v>3219058</v>
      </c>
      <c r="AG49" s="88">
        <v>22243705</v>
      </c>
      <c r="AH49" s="88">
        <v>24332944</v>
      </c>
      <c r="AI49" s="88">
        <v>0</v>
      </c>
      <c r="AJ49" s="88">
        <v>0</v>
      </c>
      <c r="AK49" s="88">
        <v>0</v>
      </c>
      <c r="AL49" s="88">
        <v>0</v>
      </c>
      <c r="AM49" s="88">
        <v>0</v>
      </c>
      <c r="AN49" s="88">
        <v>123750</v>
      </c>
      <c r="AO49" s="88">
        <v>258750</v>
      </c>
      <c r="AP49" s="88">
        <v>467325</v>
      </c>
      <c r="AQ49" s="88">
        <v>1071225</v>
      </c>
      <c r="AR49" s="88">
        <v>1921050</v>
      </c>
      <c r="AS49" s="88">
        <v>1921050</v>
      </c>
      <c r="AT49" s="88">
        <v>11612</v>
      </c>
      <c r="AU49" s="88">
        <v>50143</v>
      </c>
      <c r="AV49" s="88">
        <v>61755</v>
      </c>
      <c r="AW49" s="88">
        <v>15119</v>
      </c>
      <c r="AX49" s="88">
        <v>226939</v>
      </c>
      <c r="AY49" s="88">
        <v>347956</v>
      </c>
      <c r="AZ49" s="88">
        <v>1045378</v>
      </c>
      <c r="BA49" s="88">
        <v>680450</v>
      </c>
      <c r="BB49" s="88">
        <v>1535060</v>
      </c>
      <c r="BC49" s="88">
        <v>3850902</v>
      </c>
      <c r="BD49" s="88">
        <v>3912657</v>
      </c>
      <c r="BE49" s="88">
        <v>0</v>
      </c>
      <c r="BF49" s="88">
        <v>0</v>
      </c>
      <c r="BG49" s="88">
        <v>0</v>
      </c>
      <c r="BH49" s="88">
        <v>0</v>
      </c>
      <c r="BI49" s="88">
        <v>14601</v>
      </c>
      <c r="BJ49" s="88">
        <v>38937</v>
      </c>
      <c r="BK49" s="88">
        <v>8611</v>
      </c>
      <c r="BL49" s="88">
        <v>19468</v>
      </c>
      <c r="BM49" s="88">
        <v>87983</v>
      </c>
      <c r="BN49" s="88">
        <v>169600</v>
      </c>
      <c r="BO49" s="88">
        <v>169600</v>
      </c>
      <c r="BP49" s="88">
        <v>0</v>
      </c>
      <c r="BQ49" s="88">
        <v>25560</v>
      </c>
      <c r="BR49" s="88">
        <v>25560</v>
      </c>
      <c r="BS49" s="88">
        <v>5220</v>
      </c>
      <c r="BT49" s="88">
        <v>53010</v>
      </c>
      <c r="BU49" s="88">
        <v>103050</v>
      </c>
      <c r="BV49" s="88">
        <v>67050</v>
      </c>
      <c r="BW49" s="88">
        <v>176850</v>
      </c>
      <c r="BX49" s="88">
        <v>111060</v>
      </c>
      <c r="BY49" s="88">
        <v>516240</v>
      </c>
      <c r="BZ49" s="88">
        <v>541800</v>
      </c>
      <c r="CA49" s="88">
        <v>970485</v>
      </c>
      <c r="CB49" s="88">
        <v>2669379</v>
      </c>
      <c r="CC49" s="88">
        <v>3639864</v>
      </c>
      <c r="CD49" s="88">
        <v>950587</v>
      </c>
      <c r="CE49" s="88">
        <v>9006856</v>
      </c>
      <c r="CF49" s="88">
        <v>9597426</v>
      </c>
      <c r="CG49" s="88">
        <v>8580213</v>
      </c>
      <c r="CH49" s="88">
        <v>4486349</v>
      </c>
      <c r="CI49" s="88">
        <v>1643371</v>
      </c>
      <c r="CJ49" s="88">
        <v>34264802</v>
      </c>
      <c r="CK49" s="88">
        <v>37904666</v>
      </c>
      <c r="CL49" s="88">
        <v>873406</v>
      </c>
      <c r="CM49" s="88">
        <v>2159983</v>
      </c>
      <c r="CN49" s="88">
        <v>3033389</v>
      </c>
      <c r="CO49" s="88">
        <v>886870</v>
      </c>
      <c r="CP49" s="88">
        <v>7329454</v>
      </c>
      <c r="CQ49" s="88">
        <v>8103390</v>
      </c>
      <c r="CR49" s="88">
        <v>6995091</v>
      </c>
      <c r="CS49" s="88">
        <v>3472452</v>
      </c>
      <c r="CT49" s="88">
        <v>1153101</v>
      </c>
      <c r="CU49" s="88">
        <v>27940358</v>
      </c>
      <c r="CV49" s="88">
        <v>30973747</v>
      </c>
      <c r="CW49" s="88">
        <v>97079</v>
      </c>
      <c r="CX49" s="88">
        <v>509396</v>
      </c>
      <c r="CY49" s="88">
        <v>606475</v>
      </c>
      <c r="CZ49" s="88">
        <v>63717</v>
      </c>
      <c r="DA49" s="88">
        <v>1677402</v>
      </c>
      <c r="DB49" s="88">
        <v>1494036</v>
      </c>
      <c r="DC49" s="88">
        <v>1585122</v>
      </c>
      <c r="DD49" s="88">
        <v>1013897</v>
      </c>
      <c r="DE49" s="88">
        <v>490270</v>
      </c>
      <c r="DF49" s="88">
        <v>6324444</v>
      </c>
      <c r="DG49" s="91">
        <v>6930919</v>
      </c>
      <c r="DH49" s="115">
        <v>33699</v>
      </c>
      <c r="DI49" s="88">
        <v>77878</v>
      </c>
      <c r="DJ49" s="88">
        <v>111577</v>
      </c>
      <c r="DK49" s="88">
        <v>46814</v>
      </c>
      <c r="DL49" s="88">
        <v>727080</v>
      </c>
      <c r="DM49" s="88">
        <v>1564116</v>
      </c>
      <c r="DN49" s="88">
        <v>2206652</v>
      </c>
      <c r="DO49" s="88">
        <v>3118786</v>
      </c>
      <c r="DP49" s="88">
        <v>1215228</v>
      </c>
      <c r="DQ49" s="88">
        <v>8878676</v>
      </c>
      <c r="DR49" s="88">
        <v>8990253</v>
      </c>
      <c r="DS49" s="115">
        <v>0</v>
      </c>
      <c r="DT49" s="88">
        <v>77878</v>
      </c>
      <c r="DU49" s="88">
        <v>77878</v>
      </c>
      <c r="DV49" s="88">
        <v>46814</v>
      </c>
      <c r="DW49" s="88">
        <v>502295</v>
      </c>
      <c r="DX49" s="88">
        <v>1104442</v>
      </c>
      <c r="DY49" s="88">
        <v>1416524</v>
      </c>
      <c r="DZ49" s="88">
        <v>2461988</v>
      </c>
      <c r="EA49" s="88">
        <v>809183</v>
      </c>
      <c r="EB49" s="88">
        <v>6341246</v>
      </c>
      <c r="EC49" s="88">
        <v>6419124</v>
      </c>
      <c r="ED49" s="88">
        <v>33699</v>
      </c>
      <c r="EE49" s="88">
        <v>0</v>
      </c>
      <c r="EF49" s="88">
        <v>33699</v>
      </c>
      <c r="EG49" s="88">
        <v>0</v>
      </c>
      <c r="EH49" s="88">
        <v>224785</v>
      </c>
      <c r="EI49" s="88">
        <v>459674</v>
      </c>
      <c r="EJ49" s="88">
        <v>790128</v>
      </c>
      <c r="EK49" s="88">
        <v>656798</v>
      </c>
      <c r="EL49" s="88">
        <v>406045</v>
      </c>
      <c r="EM49" s="88">
        <v>2537430</v>
      </c>
      <c r="EN49" s="88">
        <v>2571129</v>
      </c>
      <c r="EO49" s="88">
        <v>0</v>
      </c>
      <c r="EP49" s="88">
        <v>0</v>
      </c>
      <c r="EQ49" s="88">
        <v>0</v>
      </c>
      <c r="ER49" s="88">
        <v>0</v>
      </c>
      <c r="ES49" s="88">
        <v>0</v>
      </c>
      <c r="ET49" s="88">
        <v>0</v>
      </c>
      <c r="EU49" s="88">
        <v>0</v>
      </c>
      <c r="EV49" s="88">
        <v>0</v>
      </c>
      <c r="EW49" s="88">
        <v>0</v>
      </c>
      <c r="EX49" s="132">
        <v>0</v>
      </c>
      <c r="EY49" s="91">
        <v>0</v>
      </c>
      <c r="EZ49" s="115">
        <v>98154</v>
      </c>
      <c r="FA49" s="88">
        <v>172800</v>
      </c>
      <c r="FB49" s="88">
        <v>270954</v>
      </c>
      <c r="FC49" s="88">
        <v>98874</v>
      </c>
      <c r="FD49" s="88">
        <v>978141</v>
      </c>
      <c r="FE49" s="88">
        <v>1893330</v>
      </c>
      <c r="FF49" s="88">
        <v>1814355</v>
      </c>
      <c r="FG49" s="88">
        <v>1839775</v>
      </c>
      <c r="FH49" s="88">
        <v>1306053</v>
      </c>
      <c r="FI49" s="88">
        <v>7930528</v>
      </c>
      <c r="FJ49" s="88">
        <v>8201482</v>
      </c>
      <c r="FK49" s="88">
        <v>69615</v>
      </c>
      <c r="FL49" s="88">
        <v>172800</v>
      </c>
      <c r="FM49" s="88">
        <v>242415</v>
      </c>
      <c r="FN49" s="88">
        <v>63720</v>
      </c>
      <c r="FO49" s="88">
        <v>933318</v>
      </c>
      <c r="FP49" s="88">
        <v>1573605</v>
      </c>
      <c r="FQ49" s="88">
        <v>1428300</v>
      </c>
      <c r="FR49" s="88">
        <v>1488510</v>
      </c>
      <c r="FS49" s="88">
        <v>1126053</v>
      </c>
      <c r="FT49" s="88">
        <v>6613506</v>
      </c>
      <c r="FU49" s="88">
        <v>6855921</v>
      </c>
      <c r="FV49" s="88">
        <v>28539</v>
      </c>
      <c r="FW49" s="88">
        <v>0</v>
      </c>
      <c r="FX49" s="88">
        <v>28539</v>
      </c>
      <c r="FY49" s="88">
        <v>35154</v>
      </c>
      <c r="FZ49" s="88">
        <v>44823</v>
      </c>
      <c r="GA49" s="88">
        <v>123944</v>
      </c>
      <c r="GB49" s="88">
        <v>193370</v>
      </c>
      <c r="GC49" s="88">
        <v>94158</v>
      </c>
      <c r="GD49" s="88">
        <v>0</v>
      </c>
      <c r="GE49" s="88">
        <v>491449</v>
      </c>
      <c r="GF49" s="88">
        <v>519988</v>
      </c>
      <c r="GG49" s="88">
        <v>0</v>
      </c>
      <c r="GH49" s="88">
        <v>0</v>
      </c>
      <c r="GI49" s="88">
        <v>0</v>
      </c>
      <c r="GJ49" s="88">
        <v>0</v>
      </c>
      <c r="GK49" s="88">
        <v>0</v>
      </c>
      <c r="GL49" s="88">
        <v>195781</v>
      </c>
      <c r="GM49" s="88">
        <v>192685</v>
      </c>
      <c r="GN49" s="88">
        <v>257107</v>
      </c>
      <c r="GO49" s="88">
        <v>180000</v>
      </c>
      <c r="GP49" s="88">
        <v>825573</v>
      </c>
      <c r="GQ49" s="132">
        <v>825573</v>
      </c>
      <c r="GR49" s="87">
        <v>61246</v>
      </c>
      <c r="GS49" s="88">
        <v>278051</v>
      </c>
      <c r="GT49" s="88">
        <v>339297</v>
      </c>
      <c r="GU49" s="88">
        <v>61246</v>
      </c>
      <c r="GV49" s="88">
        <v>308020</v>
      </c>
      <c r="GW49" s="88">
        <v>882931</v>
      </c>
      <c r="GX49" s="88">
        <v>788193</v>
      </c>
      <c r="GY49" s="88">
        <v>434624</v>
      </c>
      <c r="GZ49" s="88">
        <v>393419</v>
      </c>
      <c r="HA49" s="132">
        <v>2868433</v>
      </c>
      <c r="HB49" s="91">
        <v>3207730</v>
      </c>
      <c r="HC49" s="115">
        <v>430105</v>
      </c>
      <c r="HD49" s="88">
        <v>508928</v>
      </c>
      <c r="HE49" s="88">
        <v>939033</v>
      </c>
      <c r="HF49" s="88">
        <v>690165</v>
      </c>
      <c r="HG49" s="88">
        <v>3112725</v>
      </c>
      <c r="HH49" s="88">
        <v>2275085</v>
      </c>
      <c r="HI49" s="88">
        <v>2005993</v>
      </c>
      <c r="HJ49" s="88">
        <v>1229047</v>
      </c>
      <c r="HK49" s="88">
        <v>713785</v>
      </c>
      <c r="HL49" s="132">
        <v>10026800</v>
      </c>
      <c r="HM49" s="116">
        <v>10965833</v>
      </c>
    </row>
    <row r="50" spans="1:221" s="74" customFormat="1" ht="18" customHeight="1">
      <c r="A50" s="87" t="s">
        <v>55</v>
      </c>
      <c r="B50" s="115">
        <v>2046801</v>
      </c>
      <c r="C50" s="115">
        <v>4305081</v>
      </c>
      <c r="D50" s="115">
        <v>6351882</v>
      </c>
      <c r="E50" s="88">
        <v>3128162</v>
      </c>
      <c r="F50" s="88">
        <v>24807684</v>
      </c>
      <c r="G50" s="88">
        <v>22361034</v>
      </c>
      <c r="H50" s="88">
        <v>23458697</v>
      </c>
      <c r="I50" s="88">
        <v>18108106</v>
      </c>
      <c r="J50" s="88">
        <v>13060700</v>
      </c>
      <c r="K50" s="132">
        <v>104924383</v>
      </c>
      <c r="L50" s="91">
        <v>111276265</v>
      </c>
      <c r="M50" s="87">
        <v>1155295</v>
      </c>
      <c r="N50" s="88">
        <v>1672052</v>
      </c>
      <c r="O50" s="88">
        <v>2827347</v>
      </c>
      <c r="P50" s="88">
        <v>1333949</v>
      </c>
      <c r="Q50" s="88">
        <v>10014998</v>
      </c>
      <c r="R50" s="88">
        <v>8813285</v>
      </c>
      <c r="S50" s="88">
        <v>9159446</v>
      </c>
      <c r="T50" s="88">
        <v>6490257</v>
      </c>
      <c r="U50" s="88">
        <v>7803915</v>
      </c>
      <c r="V50" s="88">
        <v>43615850</v>
      </c>
      <c r="W50" s="88">
        <v>46443197</v>
      </c>
      <c r="X50" s="88">
        <v>1046149</v>
      </c>
      <c r="Y50" s="88">
        <v>1465861</v>
      </c>
      <c r="Z50" s="88">
        <v>2512010</v>
      </c>
      <c r="AA50" s="88">
        <v>1242014</v>
      </c>
      <c r="AB50" s="88">
        <v>8458680</v>
      </c>
      <c r="AC50" s="88">
        <v>7018253</v>
      </c>
      <c r="AD50" s="88">
        <v>7081582</v>
      </c>
      <c r="AE50" s="88">
        <v>4971261</v>
      </c>
      <c r="AF50" s="88">
        <v>5179792</v>
      </c>
      <c r="AG50" s="88">
        <v>33951582</v>
      </c>
      <c r="AH50" s="88">
        <v>36463592</v>
      </c>
      <c r="AI50" s="88">
        <v>0</v>
      </c>
      <c r="AJ50" s="88">
        <v>0</v>
      </c>
      <c r="AK50" s="88">
        <v>0</v>
      </c>
      <c r="AL50" s="88">
        <v>0</v>
      </c>
      <c r="AM50" s="88">
        <v>80167</v>
      </c>
      <c r="AN50" s="88">
        <v>91619</v>
      </c>
      <c r="AO50" s="88">
        <v>183239</v>
      </c>
      <c r="AP50" s="88">
        <v>274858</v>
      </c>
      <c r="AQ50" s="88">
        <v>840838</v>
      </c>
      <c r="AR50" s="88">
        <v>1470721</v>
      </c>
      <c r="AS50" s="88">
        <v>1470721</v>
      </c>
      <c r="AT50" s="88">
        <v>86286</v>
      </c>
      <c r="AU50" s="88">
        <v>187291</v>
      </c>
      <c r="AV50" s="88">
        <v>273577</v>
      </c>
      <c r="AW50" s="88">
        <v>53415</v>
      </c>
      <c r="AX50" s="88">
        <v>1157821</v>
      </c>
      <c r="AY50" s="88">
        <v>1298503</v>
      </c>
      <c r="AZ50" s="88">
        <v>1575469</v>
      </c>
      <c r="BA50" s="88">
        <v>878173</v>
      </c>
      <c r="BB50" s="88">
        <v>1361650</v>
      </c>
      <c r="BC50" s="88">
        <v>6325031</v>
      </c>
      <c r="BD50" s="88">
        <v>6598608</v>
      </c>
      <c r="BE50" s="88">
        <v>0</v>
      </c>
      <c r="BF50" s="88">
        <v>0</v>
      </c>
      <c r="BG50" s="88">
        <v>0</v>
      </c>
      <c r="BH50" s="88">
        <v>0</v>
      </c>
      <c r="BI50" s="88">
        <v>0</v>
      </c>
      <c r="BJ50" s="88">
        <v>0</v>
      </c>
      <c r="BK50" s="88">
        <v>33676</v>
      </c>
      <c r="BL50" s="88">
        <v>54475</v>
      </c>
      <c r="BM50" s="88">
        <v>52095</v>
      </c>
      <c r="BN50" s="88">
        <v>140246</v>
      </c>
      <c r="BO50" s="88">
        <v>140246</v>
      </c>
      <c r="BP50" s="88">
        <v>22860</v>
      </c>
      <c r="BQ50" s="88">
        <v>18900</v>
      </c>
      <c r="BR50" s="88">
        <v>41760</v>
      </c>
      <c r="BS50" s="88">
        <v>38520</v>
      </c>
      <c r="BT50" s="88">
        <v>318330</v>
      </c>
      <c r="BU50" s="88">
        <v>404910</v>
      </c>
      <c r="BV50" s="88">
        <v>285480</v>
      </c>
      <c r="BW50" s="88">
        <v>311490</v>
      </c>
      <c r="BX50" s="88">
        <v>369540</v>
      </c>
      <c r="BY50" s="88">
        <v>1728270</v>
      </c>
      <c r="BZ50" s="88">
        <v>1770030</v>
      </c>
      <c r="CA50" s="88">
        <v>442440</v>
      </c>
      <c r="CB50" s="88">
        <v>1568635</v>
      </c>
      <c r="CC50" s="88">
        <v>2011075</v>
      </c>
      <c r="CD50" s="88">
        <v>782979</v>
      </c>
      <c r="CE50" s="88">
        <v>7096469</v>
      </c>
      <c r="CF50" s="88">
        <v>6996391</v>
      </c>
      <c r="CG50" s="88">
        <v>6433275</v>
      </c>
      <c r="CH50" s="88">
        <v>5020671</v>
      </c>
      <c r="CI50" s="88">
        <v>1246960</v>
      </c>
      <c r="CJ50" s="88">
        <v>27576745</v>
      </c>
      <c r="CK50" s="88">
        <v>29587820</v>
      </c>
      <c r="CL50" s="88">
        <v>319540</v>
      </c>
      <c r="CM50" s="88">
        <v>1103685</v>
      </c>
      <c r="CN50" s="88">
        <v>1423225</v>
      </c>
      <c r="CO50" s="88">
        <v>556879</v>
      </c>
      <c r="CP50" s="88">
        <v>5617417</v>
      </c>
      <c r="CQ50" s="88">
        <v>4415562</v>
      </c>
      <c r="CR50" s="88">
        <v>3851416</v>
      </c>
      <c r="CS50" s="88">
        <v>3830912</v>
      </c>
      <c r="CT50" s="88">
        <v>1032360</v>
      </c>
      <c r="CU50" s="88">
        <v>19304546</v>
      </c>
      <c r="CV50" s="88">
        <v>20727771</v>
      </c>
      <c r="CW50" s="88">
        <v>122900</v>
      </c>
      <c r="CX50" s="88">
        <v>464950</v>
      </c>
      <c r="CY50" s="88">
        <v>587850</v>
      </c>
      <c r="CZ50" s="88">
        <v>226100</v>
      </c>
      <c r="DA50" s="88">
        <v>1479052</v>
      </c>
      <c r="DB50" s="88">
        <v>2580829</v>
      </c>
      <c r="DC50" s="88">
        <v>2581859</v>
      </c>
      <c r="DD50" s="88">
        <v>1189759</v>
      </c>
      <c r="DE50" s="88">
        <v>214600</v>
      </c>
      <c r="DF50" s="88">
        <v>8272199</v>
      </c>
      <c r="DG50" s="91">
        <v>8860049</v>
      </c>
      <c r="DH50" s="115">
        <v>27587</v>
      </c>
      <c r="DI50" s="88">
        <v>29307</v>
      </c>
      <c r="DJ50" s="88">
        <v>56894</v>
      </c>
      <c r="DK50" s="88">
        <v>0</v>
      </c>
      <c r="DL50" s="88">
        <v>620497</v>
      </c>
      <c r="DM50" s="88">
        <v>1220916</v>
      </c>
      <c r="DN50" s="88">
        <v>1996048</v>
      </c>
      <c r="DO50" s="88">
        <v>2823199</v>
      </c>
      <c r="DP50" s="88">
        <v>1517800</v>
      </c>
      <c r="DQ50" s="88">
        <v>8178460</v>
      </c>
      <c r="DR50" s="88">
        <v>8235354</v>
      </c>
      <c r="DS50" s="115">
        <v>27587</v>
      </c>
      <c r="DT50" s="88">
        <v>29307</v>
      </c>
      <c r="DU50" s="88">
        <v>56894</v>
      </c>
      <c r="DV50" s="88">
        <v>0</v>
      </c>
      <c r="DW50" s="88">
        <v>502477</v>
      </c>
      <c r="DX50" s="88">
        <v>914416</v>
      </c>
      <c r="DY50" s="88">
        <v>1701323</v>
      </c>
      <c r="DZ50" s="88">
        <v>2708840</v>
      </c>
      <c r="EA50" s="88">
        <v>1210527</v>
      </c>
      <c r="EB50" s="88">
        <v>7037583</v>
      </c>
      <c r="EC50" s="88">
        <v>7094477</v>
      </c>
      <c r="ED50" s="88">
        <v>0</v>
      </c>
      <c r="EE50" s="88">
        <v>0</v>
      </c>
      <c r="EF50" s="88">
        <v>0</v>
      </c>
      <c r="EG50" s="88">
        <v>0</v>
      </c>
      <c r="EH50" s="88">
        <v>118020</v>
      </c>
      <c r="EI50" s="88">
        <v>306500</v>
      </c>
      <c r="EJ50" s="88">
        <v>294725</v>
      </c>
      <c r="EK50" s="88">
        <v>114359</v>
      </c>
      <c r="EL50" s="88">
        <v>307273</v>
      </c>
      <c r="EM50" s="88">
        <v>1140877</v>
      </c>
      <c r="EN50" s="88">
        <v>1140877</v>
      </c>
      <c r="EO50" s="88">
        <v>0</v>
      </c>
      <c r="EP50" s="88">
        <v>0</v>
      </c>
      <c r="EQ50" s="88">
        <v>0</v>
      </c>
      <c r="ER50" s="88">
        <v>0</v>
      </c>
      <c r="ES50" s="88">
        <v>0</v>
      </c>
      <c r="ET50" s="88">
        <v>0</v>
      </c>
      <c r="EU50" s="88">
        <v>0</v>
      </c>
      <c r="EV50" s="88">
        <v>0</v>
      </c>
      <c r="EW50" s="88">
        <v>0</v>
      </c>
      <c r="EX50" s="132">
        <v>0</v>
      </c>
      <c r="EY50" s="91">
        <v>0</v>
      </c>
      <c r="EZ50" s="115">
        <v>36675</v>
      </c>
      <c r="FA50" s="88">
        <v>135450</v>
      </c>
      <c r="FB50" s="88">
        <v>172125</v>
      </c>
      <c r="FC50" s="88">
        <v>181395</v>
      </c>
      <c r="FD50" s="88">
        <v>1671844</v>
      </c>
      <c r="FE50" s="88">
        <v>1910623</v>
      </c>
      <c r="FF50" s="88">
        <v>2247645</v>
      </c>
      <c r="FG50" s="88">
        <v>1497555</v>
      </c>
      <c r="FH50" s="88">
        <v>907920</v>
      </c>
      <c r="FI50" s="88">
        <v>8416982</v>
      </c>
      <c r="FJ50" s="88">
        <v>8589107</v>
      </c>
      <c r="FK50" s="88">
        <v>36675</v>
      </c>
      <c r="FL50" s="88">
        <v>108450</v>
      </c>
      <c r="FM50" s="88">
        <v>145125</v>
      </c>
      <c r="FN50" s="88">
        <v>181395</v>
      </c>
      <c r="FO50" s="88">
        <v>1041525</v>
      </c>
      <c r="FP50" s="88">
        <v>1671345</v>
      </c>
      <c r="FQ50" s="88">
        <v>1932165</v>
      </c>
      <c r="FR50" s="88">
        <v>1317555</v>
      </c>
      <c r="FS50" s="88">
        <v>907920</v>
      </c>
      <c r="FT50" s="88">
        <v>7051905</v>
      </c>
      <c r="FU50" s="88">
        <v>7197030</v>
      </c>
      <c r="FV50" s="88">
        <v>0</v>
      </c>
      <c r="FW50" s="88">
        <v>0</v>
      </c>
      <c r="FX50" s="88">
        <v>0</v>
      </c>
      <c r="FY50" s="88">
        <v>0</v>
      </c>
      <c r="FZ50" s="88">
        <v>162769</v>
      </c>
      <c r="GA50" s="88">
        <v>59278</v>
      </c>
      <c r="GB50" s="88">
        <v>119351</v>
      </c>
      <c r="GC50" s="88">
        <v>0</v>
      </c>
      <c r="GD50" s="88">
        <v>0</v>
      </c>
      <c r="GE50" s="88">
        <v>341398</v>
      </c>
      <c r="GF50" s="88">
        <v>341398</v>
      </c>
      <c r="GG50" s="88">
        <v>0</v>
      </c>
      <c r="GH50" s="88">
        <v>27000</v>
      </c>
      <c r="GI50" s="88">
        <v>27000</v>
      </c>
      <c r="GJ50" s="88">
        <v>0</v>
      </c>
      <c r="GK50" s="88">
        <v>467550</v>
      </c>
      <c r="GL50" s="88">
        <v>180000</v>
      </c>
      <c r="GM50" s="88">
        <v>196129</v>
      </c>
      <c r="GN50" s="88">
        <v>180000</v>
      </c>
      <c r="GO50" s="88">
        <v>0</v>
      </c>
      <c r="GP50" s="88">
        <v>1023679</v>
      </c>
      <c r="GQ50" s="132">
        <v>1050679</v>
      </c>
      <c r="GR50" s="87">
        <v>0</v>
      </c>
      <c r="GS50" s="88">
        <v>435429</v>
      </c>
      <c r="GT50" s="88">
        <v>435429</v>
      </c>
      <c r="GU50" s="88">
        <v>0</v>
      </c>
      <c r="GV50" s="88">
        <v>1333763</v>
      </c>
      <c r="GW50" s="88">
        <v>721437</v>
      </c>
      <c r="GX50" s="88">
        <v>937512</v>
      </c>
      <c r="GY50" s="88">
        <v>784798</v>
      </c>
      <c r="GZ50" s="88">
        <v>808230</v>
      </c>
      <c r="HA50" s="132">
        <v>4585740</v>
      </c>
      <c r="HB50" s="91">
        <v>5021169</v>
      </c>
      <c r="HC50" s="115">
        <v>384804</v>
      </c>
      <c r="HD50" s="88">
        <v>464208</v>
      </c>
      <c r="HE50" s="88">
        <v>849012</v>
      </c>
      <c r="HF50" s="88">
        <v>829839</v>
      </c>
      <c r="HG50" s="88">
        <v>4070113</v>
      </c>
      <c r="HH50" s="88">
        <v>2698382</v>
      </c>
      <c r="HI50" s="88">
        <v>2684771</v>
      </c>
      <c r="HJ50" s="88">
        <v>1491626</v>
      </c>
      <c r="HK50" s="88">
        <v>775875</v>
      </c>
      <c r="HL50" s="132">
        <v>12550606</v>
      </c>
      <c r="HM50" s="116">
        <v>13399618</v>
      </c>
    </row>
    <row r="51" spans="1:221" s="74" customFormat="1" ht="18" customHeight="1">
      <c r="A51" s="87" t="s">
        <v>56</v>
      </c>
      <c r="B51" s="115">
        <v>4277362</v>
      </c>
      <c r="C51" s="115">
        <v>6398001</v>
      </c>
      <c r="D51" s="115">
        <v>10675363</v>
      </c>
      <c r="E51" s="88">
        <v>4455668</v>
      </c>
      <c r="F51" s="88">
        <v>38347074</v>
      </c>
      <c r="G51" s="88">
        <v>29057966</v>
      </c>
      <c r="H51" s="88">
        <v>27995298</v>
      </c>
      <c r="I51" s="88">
        <v>26286409</v>
      </c>
      <c r="J51" s="88">
        <v>20124651</v>
      </c>
      <c r="K51" s="132">
        <v>146267066</v>
      </c>
      <c r="L51" s="91">
        <v>156942429</v>
      </c>
      <c r="M51" s="87">
        <v>1774179</v>
      </c>
      <c r="N51" s="88">
        <v>1912712</v>
      </c>
      <c r="O51" s="88">
        <v>3686891</v>
      </c>
      <c r="P51" s="88">
        <v>1797757</v>
      </c>
      <c r="Q51" s="88">
        <v>14367991</v>
      </c>
      <c r="R51" s="88">
        <v>8967503</v>
      </c>
      <c r="S51" s="88">
        <v>7914045</v>
      </c>
      <c r="T51" s="88">
        <v>8561366</v>
      </c>
      <c r="U51" s="88">
        <v>9817867</v>
      </c>
      <c r="V51" s="88">
        <v>51426529</v>
      </c>
      <c r="W51" s="88">
        <v>55113420</v>
      </c>
      <c r="X51" s="88">
        <v>1666306</v>
      </c>
      <c r="Y51" s="88">
        <v>1586348</v>
      </c>
      <c r="Z51" s="88">
        <v>3252654</v>
      </c>
      <c r="AA51" s="88">
        <v>1716074</v>
      </c>
      <c r="AB51" s="88">
        <v>12495434</v>
      </c>
      <c r="AC51" s="88">
        <v>7624232</v>
      </c>
      <c r="AD51" s="88">
        <v>6071937</v>
      </c>
      <c r="AE51" s="88">
        <v>6341500</v>
      </c>
      <c r="AF51" s="88">
        <v>6330228</v>
      </c>
      <c r="AG51" s="88">
        <v>40579405</v>
      </c>
      <c r="AH51" s="88">
        <v>43832059</v>
      </c>
      <c r="AI51" s="88">
        <v>0</v>
      </c>
      <c r="AJ51" s="88">
        <v>0</v>
      </c>
      <c r="AK51" s="88">
        <v>0</v>
      </c>
      <c r="AL51" s="88">
        <v>0</v>
      </c>
      <c r="AM51" s="88">
        <v>0</v>
      </c>
      <c r="AN51" s="88">
        <v>57262</v>
      </c>
      <c r="AO51" s="88">
        <v>276749</v>
      </c>
      <c r="AP51" s="88">
        <v>209924</v>
      </c>
      <c r="AQ51" s="88">
        <v>1328647</v>
      </c>
      <c r="AR51" s="88">
        <v>1872582</v>
      </c>
      <c r="AS51" s="88">
        <v>1872582</v>
      </c>
      <c r="AT51" s="88">
        <v>91673</v>
      </c>
      <c r="AU51" s="88">
        <v>281526</v>
      </c>
      <c r="AV51" s="88">
        <v>373199</v>
      </c>
      <c r="AW51" s="88">
        <v>30923</v>
      </c>
      <c r="AX51" s="88">
        <v>1119552</v>
      </c>
      <c r="AY51" s="88">
        <v>796023</v>
      </c>
      <c r="AZ51" s="88">
        <v>881882</v>
      </c>
      <c r="BA51" s="88">
        <v>1386774</v>
      </c>
      <c r="BB51" s="88">
        <v>1491884</v>
      </c>
      <c r="BC51" s="88">
        <v>5707038</v>
      </c>
      <c r="BD51" s="88">
        <v>6080237</v>
      </c>
      <c r="BE51" s="88">
        <v>0</v>
      </c>
      <c r="BF51" s="88">
        <v>9108</v>
      </c>
      <c r="BG51" s="88">
        <v>9108</v>
      </c>
      <c r="BH51" s="88">
        <v>0</v>
      </c>
      <c r="BI51" s="88">
        <v>51185</v>
      </c>
      <c r="BJ51" s="88">
        <v>32606</v>
      </c>
      <c r="BK51" s="88">
        <v>89657</v>
      </c>
      <c r="BL51" s="88">
        <v>93788</v>
      </c>
      <c r="BM51" s="88">
        <v>131158</v>
      </c>
      <c r="BN51" s="88">
        <v>398394</v>
      </c>
      <c r="BO51" s="88">
        <v>407502</v>
      </c>
      <c r="BP51" s="88">
        <v>16200</v>
      </c>
      <c r="BQ51" s="88">
        <v>35730</v>
      </c>
      <c r="BR51" s="88">
        <v>51930</v>
      </c>
      <c r="BS51" s="88">
        <v>50760</v>
      </c>
      <c r="BT51" s="88">
        <v>701820</v>
      </c>
      <c r="BU51" s="88">
        <v>457380</v>
      </c>
      <c r="BV51" s="88">
        <v>593820</v>
      </c>
      <c r="BW51" s="88">
        <v>529380</v>
      </c>
      <c r="BX51" s="88">
        <v>535950</v>
      </c>
      <c r="BY51" s="88">
        <v>2869110</v>
      </c>
      <c r="BZ51" s="88">
        <v>2921040</v>
      </c>
      <c r="CA51" s="88">
        <v>1150170</v>
      </c>
      <c r="CB51" s="88">
        <v>2586492</v>
      </c>
      <c r="CC51" s="88">
        <v>3736662</v>
      </c>
      <c r="CD51" s="88">
        <v>1009817</v>
      </c>
      <c r="CE51" s="88">
        <v>11824171</v>
      </c>
      <c r="CF51" s="88">
        <v>10129910</v>
      </c>
      <c r="CG51" s="88">
        <v>9128262</v>
      </c>
      <c r="CH51" s="88">
        <v>5751104</v>
      </c>
      <c r="CI51" s="88">
        <v>3073504</v>
      </c>
      <c r="CJ51" s="88">
        <v>40916768</v>
      </c>
      <c r="CK51" s="88">
        <v>44653430</v>
      </c>
      <c r="CL51" s="88">
        <v>1077873</v>
      </c>
      <c r="CM51" s="88">
        <v>2264714</v>
      </c>
      <c r="CN51" s="88">
        <v>3342587</v>
      </c>
      <c r="CO51" s="88">
        <v>876771</v>
      </c>
      <c r="CP51" s="88">
        <v>10219744</v>
      </c>
      <c r="CQ51" s="88">
        <v>8188466</v>
      </c>
      <c r="CR51" s="88">
        <v>7150487</v>
      </c>
      <c r="CS51" s="88">
        <v>4066351</v>
      </c>
      <c r="CT51" s="88">
        <v>2454587</v>
      </c>
      <c r="CU51" s="88">
        <v>32956406</v>
      </c>
      <c r="CV51" s="88">
        <v>36298993</v>
      </c>
      <c r="CW51" s="88">
        <v>72297</v>
      </c>
      <c r="CX51" s="88">
        <v>321778</v>
      </c>
      <c r="CY51" s="88">
        <v>394075</v>
      </c>
      <c r="CZ51" s="88">
        <v>133046</v>
      </c>
      <c r="DA51" s="88">
        <v>1604427</v>
      </c>
      <c r="DB51" s="88">
        <v>1941444</v>
      </c>
      <c r="DC51" s="88">
        <v>1977775</v>
      </c>
      <c r="DD51" s="88">
        <v>1684753</v>
      </c>
      <c r="DE51" s="88">
        <v>618917</v>
      </c>
      <c r="DF51" s="88">
        <v>7960362</v>
      </c>
      <c r="DG51" s="91">
        <v>8354437</v>
      </c>
      <c r="DH51" s="115">
        <v>40456</v>
      </c>
      <c r="DI51" s="88">
        <v>11712</v>
      </c>
      <c r="DJ51" s="88">
        <v>52168</v>
      </c>
      <c r="DK51" s="88">
        <v>81271</v>
      </c>
      <c r="DL51" s="88">
        <v>1279430</v>
      </c>
      <c r="DM51" s="88">
        <v>2080504</v>
      </c>
      <c r="DN51" s="88">
        <v>3135020</v>
      </c>
      <c r="DO51" s="88">
        <v>2691217</v>
      </c>
      <c r="DP51" s="88">
        <v>1988300</v>
      </c>
      <c r="DQ51" s="88">
        <v>11255742</v>
      </c>
      <c r="DR51" s="88">
        <v>11307910</v>
      </c>
      <c r="DS51" s="115">
        <v>40456</v>
      </c>
      <c r="DT51" s="88">
        <v>11712</v>
      </c>
      <c r="DU51" s="88">
        <v>52168</v>
      </c>
      <c r="DV51" s="88">
        <v>81271</v>
      </c>
      <c r="DW51" s="88">
        <v>1125844</v>
      </c>
      <c r="DX51" s="88">
        <v>2026767</v>
      </c>
      <c r="DY51" s="88">
        <v>2654311</v>
      </c>
      <c r="DZ51" s="88">
        <v>2567704</v>
      </c>
      <c r="EA51" s="88">
        <v>1925820</v>
      </c>
      <c r="EB51" s="88">
        <v>10381717</v>
      </c>
      <c r="EC51" s="88">
        <v>10433885</v>
      </c>
      <c r="ED51" s="88">
        <v>0</v>
      </c>
      <c r="EE51" s="88">
        <v>0</v>
      </c>
      <c r="EF51" s="88">
        <v>0</v>
      </c>
      <c r="EG51" s="88">
        <v>0</v>
      </c>
      <c r="EH51" s="88">
        <v>153586</v>
      </c>
      <c r="EI51" s="88">
        <v>53737</v>
      </c>
      <c r="EJ51" s="88">
        <v>480709</v>
      </c>
      <c r="EK51" s="88">
        <v>123513</v>
      </c>
      <c r="EL51" s="88">
        <v>62480</v>
      </c>
      <c r="EM51" s="88">
        <v>874025</v>
      </c>
      <c r="EN51" s="88">
        <v>874025</v>
      </c>
      <c r="EO51" s="88">
        <v>0</v>
      </c>
      <c r="EP51" s="88">
        <v>0</v>
      </c>
      <c r="EQ51" s="88">
        <v>0</v>
      </c>
      <c r="ER51" s="88">
        <v>0</v>
      </c>
      <c r="ES51" s="88">
        <v>0</v>
      </c>
      <c r="ET51" s="88">
        <v>0</v>
      </c>
      <c r="EU51" s="88">
        <v>0</v>
      </c>
      <c r="EV51" s="88">
        <v>0</v>
      </c>
      <c r="EW51" s="88">
        <v>0</v>
      </c>
      <c r="EX51" s="132">
        <v>0</v>
      </c>
      <c r="EY51" s="91">
        <v>0</v>
      </c>
      <c r="EZ51" s="115">
        <v>583992</v>
      </c>
      <c r="FA51" s="88">
        <v>955305</v>
      </c>
      <c r="FB51" s="88">
        <v>1539297</v>
      </c>
      <c r="FC51" s="88">
        <v>153086</v>
      </c>
      <c r="FD51" s="88">
        <v>2489347</v>
      </c>
      <c r="FE51" s="88">
        <v>2590048</v>
      </c>
      <c r="FF51" s="88">
        <v>2225786</v>
      </c>
      <c r="FG51" s="88">
        <v>2076687</v>
      </c>
      <c r="FH51" s="88">
        <v>2100470</v>
      </c>
      <c r="FI51" s="88">
        <v>11635424</v>
      </c>
      <c r="FJ51" s="88">
        <v>13174721</v>
      </c>
      <c r="FK51" s="88">
        <v>106812</v>
      </c>
      <c r="FL51" s="88">
        <v>499590</v>
      </c>
      <c r="FM51" s="88">
        <v>606402</v>
      </c>
      <c r="FN51" s="88">
        <v>130095</v>
      </c>
      <c r="FO51" s="88">
        <v>1700073</v>
      </c>
      <c r="FP51" s="88">
        <v>2167002</v>
      </c>
      <c r="FQ51" s="88">
        <v>1867545</v>
      </c>
      <c r="FR51" s="88">
        <v>1917855</v>
      </c>
      <c r="FS51" s="88">
        <v>1810692</v>
      </c>
      <c r="FT51" s="88">
        <v>9593262</v>
      </c>
      <c r="FU51" s="88">
        <v>10199664</v>
      </c>
      <c r="FV51" s="88">
        <v>122414</v>
      </c>
      <c r="FW51" s="88">
        <v>75375</v>
      </c>
      <c r="FX51" s="88">
        <v>197789</v>
      </c>
      <c r="FY51" s="88">
        <v>8505</v>
      </c>
      <c r="FZ51" s="88">
        <v>214381</v>
      </c>
      <c r="GA51" s="88">
        <v>317358</v>
      </c>
      <c r="GB51" s="88">
        <v>51597</v>
      </c>
      <c r="GC51" s="88">
        <v>44982</v>
      </c>
      <c r="GD51" s="88">
        <v>109778</v>
      </c>
      <c r="GE51" s="88">
        <v>746601</v>
      </c>
      <c r="GF51" s="88">
        <v>944390</v>
      </c>
      <c r="GG51" s="88">
        <v>354766</v>
      </c>
      <c r="GH51" s="88">
        <v>380340</v>
      </c>
      <c r="GI51" s="88">
        <v>735106</v>
      </c>
      <c r="GJ51" s="88">
        <v>14486</v>
      </c>
      <c r="GK51" s="88">
        <v>574893</v>
      </c>
      <c r="GL51" s="88">
        <v>105688</v>
      </c>
      <c r="GM51" s="88">
        <v>306644</v>
      </c>
      <c r="GN51" s="88">
        <v>113850</v>
      </c>
      <c r="GO51" s="88">
        <v>180000</v>
      </c>
      <c r="GP51" s="88">
        <v>1295561</v>
      </c>
      <c r="GQ51" s="132">
        <v>2030667</v>
      </c>
      <c r="GR51" s="87">
        <v>123364</v>
      </c>
      <c r="GS51" s="88">
        <v>283895</v>
      </c>
      <c r="GT51" s="88">
        <v>407259</v>
      </c>
      <c r="GU51" s="88">
        <v>321871</v>
      </c>
      <c r="GV51" s="88">
        <v>2894724</v>
      </c>
      <c r="GW51" s="88">
        <v>2255131</v>
      </c>
      <c r="GX51" s="88">
        <v>3065390</v>
      </c>
      <c r="GY51" s="88">
        <v>5631794</v>
      </c>
      <c r="GZ51" s="88">
        <v>1955773</v>
      </c>
      <c r="HA51" s="132">
        <v>16124683</v>
      </c>
      <c r="HB51" s="91">
        <v>16531942</v>
      </c>
      <c r="HC51" s="115">
        <v>605201</v>
      </c>
      <c r="HD51" s="88">
        <v>647885</v>
      </c>
      <c r="HE51" s="88">
        <v>1253086</v>
      </c>
      <c r="HF51" s="88">
        <v>1091866</v>
      </c>
      <c r="HG51" s="88">
        <v>5491411</v>
      </c>
      <c r="HH51" s="88">
        <v>3034870</v>
      </c>
      <c r="HI51" s="88">
        <v>2526795</v>
      </c>
      <c r="HJ51" s="88">
        <v>1574241</v>
      </c>
      <c r="HK51" s="88">
        <v>1188737</v>
      </c>
      <c r="HL51" s="132">
        <v>14907920</v>
      </c>
      <c r="HM51" s="116">
        <v>16161006</v>
      </c>
    </row>
    <row r="52" spans="1:221" s="74" customFormat="1" ht="18" customHeight="1">
      <c r="A52" s="87" t="s">
        <v>57</v>
      </c>
      <c r="B52" s="115">
        <v>1888803</v>
      </c>
      <c r="C52" s="115">
        <v>3270633</v>
      </c>
      <c r="D52" s="115">
        <v>5159436</v>
      </c>
      <c r="E52" s="88">
        <v>2495543</v>
      </c>
      <c r="F52" s="88">
        <v>20283774</v>
      </c>
      <c r="G52" s="88">
        <v>17128901</v>
      </c>
      <c r="H52" s="88">
        <v>14385999</v>
      </c>
      <c r="I52" s="88">
        <v>9375320</v>
      </c>
      <c r="J52" s="88">
        <v>10053934</v>
      </c>
      <c r="K52" s="132">
        <v>73723471</v>
      </c>
      <c r="L52" s="91">
        <v>78882907</v>
      </c>
      <c r="M52" s="87">
        <v>846802</v>
      </c>
      <c r="N52" s="88">
        <v>756089</v>
      </c>
      <c r="O52" s="88">
        <v>1602891</v>
      </c>
      <c r="P52" s="88">
        <v>1108600</v>
      </c>
      <c r="Q52" s="88">
        <v>7264547</v>
      </c>
      <c r="R52" s="88">
        <v>4910664</v>
      </c>
      <c r="S52" s="88">
        <v>4286203</v>
      </c>
      <c r="T52" s="88">
        <v>3408023</v>
      </c>
      <c r="U52" s="88">
        <v>5470161</v>
      </c>
      <c r="V52" s="88">
        <v>26448198</v>
      </c>
      <c r="W52" s="88">
        <v>28051089</v>
      </c>
      <c r="X52" s="88">
        <v>779187</v>
      </c>
      <c r="Y52" s="88">
        <v>614562</v>
      </c>
      <c r="Z52" s="88">
        <v>1393749</v>
      </c>
      <c r="AA52" s="88">
        <v>1037383</v>
      </c>
      <c r="AB52" s="88">
        <v>6455785</v>
      </c>
      <c r="AC52" s="88">
        <v>3990455</v>
      </c>
      <c r="AD52" s="88">
        <v>3076713</v>
      </c>
      <c r="AE52" s="88">
        <v>2577713</v>
      </c>
      <c r="AF52" s="88">
        <v>2610348</v>
      </c>
      <c r="AG52" s="88">
        <v>19748397</v>
      </c>
      <c r="AH52" s="88">
        <v>21142146</v>
      </c>
      <c r="AI52" s="88">
        <v>0</v>
      </c>
      <c r="AJ52" s="88">
        <v>0</v>
      </c>
      <c r="AK52" s="88">
        <v>0</v>
      </c>
      <c r="AL52" s="88">
        <v>0</v>
      </c>
      <c r="AM52" s="88">
        <v>0</v>
      </c>
      <c r="AN52" s="88">
        <v>45000</v>
      </c>
      <c r="AO52" s="88">
        <v>249322</v>
      </c>
      <c r="AP52" s="88">
        <v>279291</v>
      </c>
      <c r="AQ52" s="88">
        <v>986512</v>
      </c>
      <c r="AR52" s="88">
        <v>1560125</v>
      </c>
      <c r="AS52" s="88">
        <v>1560125</v>
      </c>
      <c r="AT52" s="88">
        <v>63115</v>
      </c>
      <c r="AU52" s="88">
        <v>104009</v>
      </c>
      <c r="AV52" s="88">
        <v>167124</v>
      </c>
      <c r="AW52" s="88">
        <v>55557</v>
      </c>
      <c r="AX52" s="88">
        <v>627952</v>
      </c>
      <c r="AY52" s="88">
        <v>676681</v>
      </c>
      <c r="AZ52" s="88">
        <v>857524</v>
      </c>
      <c r="BA52" s="88">
        <v>469479</v>
      </c>
      <c r="BB52" s="88">
        <v>1761251</v>
      </c>
      <c r="BC52" s="88">
        <v>4448444</v>
      </c>
      <c r="BD52" s="88">
        <v>4615568</v>
      </c>
      <c r="BE52" s="88">
        <v>0</v>
      </c>
      <c r="BF52" s="88">
        <v>14208</v>
      </c>
      <c r="BG52" s="88">
        <v>14208</v>
      </c>
      <c r="BH52" s="88">
        <v>0</v>
      </c>
      <c r="BI52" s="88">
        <v>0</v>
      </c>
      <c r="BJ52" s="88">
        <v>14208</v>
      </c>
      <c r="BK52" s="88">
        <v>18944</v>
      </c>
      <c r="BL52" s="88">
        <v>0</v>
      </c>
      <c r="BM52" s="88">
        <v>0</v>
      </c>
      <c r="BN52" s="88">
        <v>33152</v>
      </c>
      <c r="BO52" s="88">
        <v>47360</v>
      </c>
      <c r="BP52" s="88">
        <v>4500</v>
      </c>
      <c r="BQ52" s="88">
        <v>23310</v>
      </c>
      <c r="BR52" s="88">
        <v>27810</v>
      </c>
      <c r="BS52" s="88">
        <v>15660</v>
      </c>
      <c r="BT52" s="88">
        <v>180810</v>
      </c>
      <c r="BU52" s="88">
        <v>184320</v>
      </c>
      <c r="BV52" s="88">
        <v>83700</v>
      </c>
      <c r="BW52" s="88">
        <v>81540</v>
      </c>
      <c r="BX52" s="88">
        <v>112050</v>
      </c>
      <c r="BY52" s="88">
        <v>658080</v>
      </c>
      <c r="BZ52" s="88">
        <v>685890</v>
      </c>
      <c r="CA52" s="88">
        <v>593738</v>
      </c>
      <c r="CB52" s="88">
        <v>1591555</v>
      </c>
      <c r="CC52" s="88">
        <v>2185293</v>
      </c>
      <c r="CD52" s="88">
        <v>621737</v>
      </c>
      <c r="CE52" s="88">
        <v>7970039</v>
      </c>
      <c r="CF52" s="88">
        <v>7260705</v>
      </c>
      <c r="CG52" s="88">
        <v>5214581</v>
      </c>
      <c r="CH52" s="88">
        <v>2719087</v>
      </c>
      <c r="CI52" s="88">
        <v>1374795</v>
      </c>
      <c r="CJ52" s="88">
        <v>25160944</v>
      </c>
      <c r="CK52" s="88">
        <v>27346237</v>
      </c>
      <c r="CL52" s="88">
        <v>495196</v>
      </c>
      <c r="CM52" s="88">
        <v>1316284</v>
      </c>
      <c r="CN52" s="88">
        <v>1811480</v>
      </c>
      <c r="CO52" s="88">
        <v>567367</v>
      </c>
      <c r="CP52" s="88">
        <v>5778265</v>
      </c>
      <c r="CQ52" s="88">
        <v>5185583</v>
      </c>
      <c r="CR52" s="88">
        <v>2631706</v>
      </c>
      <c r="CS52" s="88">
        <v>1901399</v>
      </c>
      <c r="CT52" s="88">
        <v>668098</v>
      </c>
      <c r="CU52" s="88">
        <v>16732418</v>
      </c>
      <c r="CV52" s="88">
        <v>18543898</v>
      </c>
      <c r="CW52" s="88">
        <v>98542</v>
      </c>
      <c r="CX52" s="88">
        <v>275271</v>
      </c>
      <c r="CY52" s="88">
        <v>373813</v>
      </c>
      <c r="CZ52" s="88">
        <v>54370</v>
      </c>
      <c r="DA52" s="88">
        <v>2191774</v>
      </c>
      <c r="DB52" s="88">
        <v>2075122</v>
      </c>
      <c r="DC52" s="88">
        <v>2582875</v>
      </c>
      <c r="DD52" s="88">
        <v>817688</v>
      </c>
      <c r="DE52" s="88">
        <v>706697</v>
      </c>
      <c r="DF52" s="88">
        <v>8428526</v>
      </c>
      <c r="DG52" s="91">
        <v>8802339</v>
      </c>
      <c r="DH52" s="115">
        <v>22942</v>
      </c>
      <c r="DI52" s="88">
        <v>20920</v>
      </c>
      <c r="DJ52" s="88">
        <v>43862</v>
      </c>
      <c r="DK52" s="88">
        <v>0</v>
      </c>
      <c r="DL52" s="88">
        <v>772005</v>
      </c>
      <c r="DM52" s="88">
        <v>749490</v>
      </c>
      <c r="DN52" s="88">
        <v>1259623</v>
      </c>
      <c r="DO52" s="88">
        <v>1223577</v>
      </c>
      <c r="DP52" s="88">
        <v>1210859</v>
      </c>
      <c r="DQ52" s="88">
        <v>5215554</v>
      </c>
      <c r="DR52" s="88">
        <v>5259416</v>
      </c>
      <c r="DS52" s="115">
        <v>22942</v>
      </c>
      <c r="DT52" s="88">
        <v>20920</v>
      </c>
      <c r="DU52" s="88">
        <v>43862</v>
      </c>
      <c r="DV52" s="88">
        <v>0</v>
      </c>
      <c r="DW52" s="88">
        <v>717054</v>
      </c>
      <c r="DX52" s="88">
        <v>505375</v>
      </c>
      <c r="DY52" s="88">
        <v>963343</v>
      </c>
      <c r="DZ52" s="88">
        <v>1019552</v>
      </c>
      <c r="EA52" s="88">
        <v>952775</v>
      </c>
      <c r="EB52" s="88">
        <v>4158099</v>
      </c>
      <c r="EC52" s="88">
        <v>4201961</v>
      </c>
      <c r="ED52" s="88">
        <v>0</v>
      </c>
      <c r="EE52" s="88">
        <v>0</v>
      </c>
      <c r="EF52" s="88">
        <v>0</v>
      </c>
      <c r="EG52" s="88">
        <v>0</v>
      </c>
      <c r="EH52" s="88">
        <v>54951</v>
      </c>
      <c r="EI52" s="88">
        <v>244115</v>
      </c>
      <c r="EJ52" s="88">
        <v>296280</v>
      </c>
      <c r="EK52" s="88">
        <v>204025</v>
      </c>
      <c r="EL52" s="88">
        <v>258084</v>
      </c>
      <c r="EM52" s="88">
        <v>1057455</v>
      </c>
      <c r="EN52" s="88">
        <v>1057455</v>
      </c>
      <c r="EO52" s="88">
        <v>0</v>
      </c>
      <c r="EP52" s="88">
        <v>0</v>
      </c>
      <c r="EQ52" s="88">
        <v>0</v>
      </c>
      <c r="ER52" s="88">
        <v>0</v>
      </c>
      <c r="ES52" s="88">
        <v>0</v>
      </c>
      <c r="ET52" s="88">
        <v>0</v>
      </c>
      <c r="EU52" s="88">
        <v>0</v>
      </c>
      <c r="EV52" s="88">
        <v>0</v>
      </c>
      <c r="EW52" s="88">
        <v>0</v>
      </c>
      <c r="EX52" s="132">
        <v>0</v>
      </c>
      <c r="EY52" s="91">
        <v>0</v>
      </c>
      <c r="EZ52" s="115">
        <v>81900</v>
      </c>
      <c r="FA52" s="88">
        <v>193500</v>
      </c>
      <c r="FB52" s="88">
        <v>275400</v>
      </c>
      <c r="FC52" s="88">
        <v>62775</v>
      </c>
      <c r="FD52" s="88">
        <v>1061352</v>
      </c>
      <c r="FE52" s="88">
        <v>1501911</v>
      </c>
      <c r="FF52" s="88">
        <v>1693554</v>
      </c>
      <c r="FG52" s="88">
        <v>975001</v>
      </c>
      <c r="FH52" s="88">
        <v>1205343</v>
      </c>
      <c r="FI52" s="88">
        <v>6499936</v>
      </c>
      <c r="FJ52" s="88">
        <v>6775336</v>
      </c>
      <c r="FK52" s="88">
        <v>67500</v>
      </c>
      <c r="FL52" s="88">
        <v>106560</v>
      </c>
      <c r="FM52" s="88">
        <v>174060</v>
      </c>
      <c r="FN52" s="88">
        <v>62775</v>
      </c>
      <c r="FO52" s="88">
        <v>887607</v>
      </c>
      <c r="FP52" s="88">
        <v>1270350</v>
      </c>
      <c r="FQ52" s="88">
        <v>1291023</v>
      </c>
      <c r="FR52" s="88">
        <v>765090</v>
      </c>
      <c r="FS52" s="88">
        <v>1137303</v>
      </c>
      <c r="FT52" s="88">
        <v>5414148</v>
      </c>
      <c r="FU52" s="88">
        <v>5588208</v>
      </c>
      <c r="FV52" s="88">
        <v>14400</v>
      </c>
      <c r="FW52" s="88">
        <v>0</v>
      </c>
      <c r="FX52" s="88">
        <v>14400</v>
      </c>
      <c r="FY52" s="88">
        <v>0</v>
      </c>
      <c r="FZ52" s="88">
        <v>100980</v>
      </c>
      <c r="GA52" s="88">
        <v>209061</v>
      </c>
      <c r="GB52" s="88">
        <v>65866</v>
      </c>
      <c r="GC52" s="88">
        <v>135724</v>
      </c>
      <c r="GD52" s="88">
        <v>68040</v>
      </c>
      <c r="GE52" s="88">
        <v>579671</v>
      </c>
      <c r="GF52" s="88">
        <v>594071</v>
      </c>
      <c r="GG52" s="88">
        <v>0</v>
      </c>
      <c r="GH52" s="88">
        <v>86940</v>
      </c>
      <c r="GI52" s="88">
        <v>86940</v>
      </c>
      <c r="GJ52" s="88">
        <v>0</v>
      </c>
      <c r="GK52" s="88">
        <v>72765</v>
      </c>
      <c r="GL52" s="88">
        <v>22500</v>
      </c>
      <c r="GM52" s="88">
        <v>336665</v>
      </c>
      <c r="GN52" s="88">
        <v>74187</v>
      </c>
      <c r="GO52" s="88">
        <v>0</v>
      </c>
      <c r="GP52" s="88">
        <v>506117</v>
      </c>
      <c r="GQ52" s="132">
        <v>593057</v>
      </c>
      <c r="GR52" s="87">
        <v>0</v>
      </c>
      <c r="GS52" s="88">
        <v>414018</v>
      </c>
      <c r="GT52" s="88">
        <v>414018</v>
      </c>
      <c r="GU52" s="88">
        <v>0</v>
      </c>
      <c r="GV52" s="88">
        <v>150897</v>
      </c>
      <c r="GW52" s="88">
        <v>677252</v>
      </c>
      <c r="GX52" s="88">
        <v>187729</v>
      </c>
      <c r="GY52" s="88">
        <v>217512</v>
      </c>
      <c r="GZ52" s="88">
        <v>0</v>
      </c>
      <c r="HA52" s="132">
        <v>1233390</v>
      </c>
      <c r="HB52" s="91">
        <v>1647408</v>
      </c>
      <c r="HC52" s="115">
        <v>343421</v>
      </c>
      <c r="HD52" s="88">
        <v>294551</v>
      </c>
      <c r="HE52" s="88">
        <v>637972</v>
      </c>
      <c r="HF52" s="88">
        <v>702431</v>
      </c>
      <c r="HG52" s="88">
        <v>3064934</v>
      </c>
      <c r="HH52" s="88">
        <v>2028879</v>
      </c>
      <c r="HI52" s="88">
        <v>1744309</v>
      </c>
      <c r="HJ52" s="88">
        <v>832120</v>
      </c>
      <c r="HK52" s="88">
        <v>792776</v>
      </c>
      <c r="HL52" s="132">
        <v>9165449</v>
      </c>
      <c r="HM52" s="116">
        <v>9803421</v>
      </c>
    </row>
    <row r="53" spans="1:221" s="74" customFormat="1" ht="18" customHeight="1">
      <c r="A53" s="87" t="s">
        <v>58</v>
      </c>
      <c r="B53" s="115">
        <v>2445561</v>
      </c>
      <c r="C53" s="115">
        <v>7488914</v>
      </c>
      <c r="D53" s="115">
        <v>9934475</v>
      </c>
      <c r="E53" s="88">
        <v>1533303</v>
      </c>
      <c r="F53" s="88">
        <v>39093004</v>
      </c>
      <c r="G53" s="88">
        <v>39636297</v>
      </c>
      <c r="H53" s="88">
        <v>33441190</v>
      </c>
      <c r="I53" s="88">
        <v>30114223</v>
      </c>
      <c r="J53" s="88">
        <v>25570476</v>
      </c>
      <c r="K53" s="132">
        <v>169388493</v>
      </c>
      <c r="L53" s="91">
        <v>179322968</v>
      </c>
      <c r="M53" s="87">
        <v>757576</v>
      </c>
      <c r="N53" s="88">
        <v>2293959</v>
      </c>
      <c r="O53" s="88">
        <v>3051535</v>
      </c>
      <c r="P53" s="88">
        <v>721997</v>
      </c>
      <c r="Q53" s="88">
        <v>14514059</v>
      </c>
      <c r="R53" s="88">
        <v>12664429</v>
      </c>
      <c r="S53" s="88">
        <v>12605816</v>
      </c>
      <c r="T53" s="88">
        <v>12855767</v>
      </c>
      <c r="U53" s="88">
        <v>13337673</v>
      </c>
      <c r="V53" s="88">
        <v>66699741</v>
      </c>
      <c r="W53" s="88">
        <v>69751276</v>
      </c>
      <c r="X53" s="88">
        <v>659232</v>
      </c>
      <c r="Y53" s="88">
        <v>2093988</v>
      </c>
      <c r="Z53" s="88">
        <v>2753220</v>
      </c>
      <c r="AA53" s="88">
        <v>668934</v>
      </c>
      <c r="AB53" s="88">
        <v>13130642</v>
      </c>
      <c r="AC53" s="88">
        <v>10652669</v>
      </c>
      <c r="AD53" s="88">
        <v>10422110</v>
      </c>
      <c r="AE53" s="88">
        <v>9282073</v>
      </c>
      <c r="AF53" s="88">
        <v>8690041</v>
      </c>
      <c r="AG53" s="88">
        <v>52846469</v>
      </c>
      <c r="AH53" s="88">
        <v>55599689</v>
      </c>
      <c r="AI53" s="88">
        <v>0</v>
      </c>
      <c r="AJ53" s="88">
        <v>0</v>
      </c>
      <c r="AK53" s="88">
        <v>0</v>
      </c>
      <c r="AL53" s="88">
        <v>0</v>
      </c>
      <c r="AM53" s="88">
        <v>23850</v>
      </c>
      <c r="AN53" s="88">
        <v>23850</v>
      </c>
      <c r="AO53" s="88">
        <v>357750</v>
      </c>
      <c r="AP53" s="88">
        <v>1145935</v>
      </c>
      <c r="AQ53" s="88">
        <v>2587725</v>
      </c>
      <c r="AR53" s="88">
        <v>4139110</v>
      </c>
      <c r="AS53" s="88">
        <v>4139110</v>
      </c>
      <c r="AT53" s="88">
        <v>40294</v>
      </c>
      <c r="AU53" s="88">
        <v>65940</v>
      </c>
      <c r="AV53" s="88">
        <v>106234</v>
      </c>
      <c r="AW53" s="88">
        <v>38843</v>
      </c>
      <c r="AX53" s="88">
        <v>932759</v>
      </c>
      <c r="AY53" s="88">
        <v>1475540</v>
      </c>
      <c r="AZ53" s="88">
        <v>1268406</v>
      </c>
      <c r="BA53" s="88">
        <v>1807714</v>
      </c>
      <c r="BB53" s="88">
        <v>1302197</v>
      </c>
      <c r="BC53" s="88">
        <v>6825459</v>
      </c>
      <c r="BD53" s="88">
        <v>6931693</v>
      </c>
      <c r="BE53" s="88">
        <v>0</v>
      </c>
      <c r="BF53" s="88">
        <v>14601</v>
      </c>
      <c r="BG53" s="88">
        <v>14601</v>
      </c>
      <c r="BH53" s="88">
        <v>0</v>
      </c>
      <c r="BI53" s="88">
        <v>19468</v>
      </c>
      <c r="BJ53" s="88">
        <v>32760</v>
      </c>
      <c r="BK53" s="88">
        <v>0</v>
      </c>
      <c r="BL53" s="88">
        <v>24335</v>
      </c>
      <c r="BM53" s="88">
        <v>14040</v>
      </c>
      <c r="BN53" s="88">
        <v>90603</v>
      </c>
      <c r="BO53" s="88">
        <v>105204</v>
      </c>
      <c r="BP53" s="88">
        <v>58050</v>
      </c>
      <c r="BQ53" s="88">
        <v>119430</v>
      </c>
      <c r="BR53" s="88">
        <v>177480</v>
      </c>
      <c r="BS53" s="88">
        <v>14220</v>
      </c>
      <c r="BT53" s="88">
        <v>407340</v>
      </c>
      <c r="BU53" s="88">
        <v>479610</v>
      </c>
      <c r="BV53" s="88">
        <v>557550</v>
      </c>
      <c r="BW53" s="88">
        <v>595710</v>
      </c>
      <c r="BX53" s="88">
        <v>743670</v>
      </c>
      <c r="BY53" s="88">
        <v>2798100</v>
      </c>
      <c r="BZ53" s="88">
        <v>2975580</v>
      </c>
      <c r="CA53" s="88">
        <v>390543</v>
      </c>
      <c r="CB53" s="88">
        <v>2293823</v>
      </c>
      <c r="CC53" s="88">
        <v>2684366</v>
      </c>
      <c r="CD53" s="88">
        <v>158355</v>
      </c>
      <c r="CE53" s="88">
        <v>10170301</v>
      </c>
      <c r="CF53" s="88">
        <v>12141413</v>
      </c>
      <c r="CG53" s="88">
        <v>8214686</v>
      </c>
      <c r="CH53" s="88">
        <v>5472078</v>
      </c>
      <c r="CI53" s="88">
        <v>2533470</v>
      </c>
      <c r="CJ53" s="88">
        <v>38690303</v>
      </c>
      <c r="CK53" s="88">
        <v>41374669</v>
      </c>
      <c r="CL53" s="88">
        <v>341713</v>
      </c>
      <c r="CM53" s="88">
        <v>1632363</v>
      </c>
      <c r="CN53" s="88">
        <v>1974076</v>
      </c>
      <c r="CO53" s="88">
        <v>145242</v>
      </c>
      <c r="CP53" s="88">
        <v>7035350</v>
      </c>
      <c r="CQ53" s="88">
        <v>7978951</v>
      </c>
      <c r="CR53" s="88">
        <v>4617298</v>
      </c>
      <c r="CS53" s="88">
        <v>2699504</v>
      </c>
      <c r="CT53" s="88">
        <v>918139</v>
      </c>
      <c r="CU53" s="88">
        <v>23394484</v>
      </c>
      <c r="CV53" s="88">
        <v>25368560</v>
      </c>
      <c r="CW53" s="88">
        <v>48830</v>
      </c>
      <c r="CX53" s="88">
        <v>661460</v>
      </c>
      <c r="CY53" s="88">
        <v>710290</v>
      </c>
      <c r="CZ53" s="88">
        <v>13113</v>
      </c>
      <c r="DA53" s="88">
        <v>3134951</v>
      </c>
      <c r="DB53" s="88">
        <v>4162462</v>
      </c>
      <c r="DC53" s="88">
        <v>3597388</v>
      </c>
      <c r="DD53" s="88">
        <v>2772574</v>
      </c>
      <c r="DE53" s="88">
        <v>1615331</v>
      </c>
      <c r="DF53" s="88">
        <v>15295819</v>
      </c>
      <c r="DG53" s="91">
        <v>16006109</v>
      </c>
      <c r="DH53" s="115">
        <v>0</v>
      </c>
      <c r="DI53" s="88">
        <v>48147</v>
      </c>
      <c r="DJ53" s="88">
        <v>48147</v>
      </c>
      <c r="DK53" s="88">
        <v>24672</v>
      </c>
      <c r="DL53" s="88">
        <v>1161331</v>
      </c>
      <c r="DM53" s="88">
        <v>2512202</v>
      </c>
      <c r="DN53" s="88">
        <v>2129309</v>
      </c>
      <c r="DO53" s="88">
        <v>3691925</v>
      </c>
      <c r="DP53" s="88">
        <v>2362469</v>
      </c>
      <c r="DQ53" s="88">
        <v>11881908</v>
      </c>
      <c r="DR53" s="88">
        <v>11930055</v>
      </c>
      <c r="DS53" s="115">
        <v>0</v>
      </c>
      <c r="DT53" s="88">
        <v>48147</v>
      </c>
      <c r="DU53" s="88">
        <v>48147</v>
      </c>
      <c r="DV53" s="88">
        <v>0</v>
      </c>
      <c r="DW53" s="88">
        <v>728989</v>
      </c>
      <c r="DX53" s="88">
        <v>1461939</v>
      </c>
      <c r="DY53" s="88">
        <v>1266858</v>
      </c>
      <c r="DZ53" s="88">
        <v>1659112</v>
      </c>
      <c r="EA53" s="88">
        <v>1463920</v>
      </c>
      <c r="EB53" s="88">
        <v>6580818</v>
      </c>
      <c r="EC53" s="88">
        <v>6628965</v>
      </c>
      <c r="ED53" s="88">
        <v>0</v>
      </c>
      <c r="EE53" s="88">
        <v>0</v>
      </c>
      <c r="EF53" s="88">
        <v>0</v>
      </c>
      <c r="EG53" s="88">
        <v>24672</v>
      </c>
      <c r="EH53" s="88">
        <v>432342</v>
      </c>
      <c r="EI53" s="88">
        <v>1050263</v>
      </c>
      <c r="EJ53" s="88">
        <v>862451</v>
      </c>
      <c r="EK53" s="88">
        <v>2032813</v>
      </c>
      <c r="EL53" s="88">
        <v>898549</v>
      </c>
      <c r="EM53" s="88">
        <v>5301090</v>
      </c>
      <c r="EN53" s="88">
        <v>5301090</v>
      </c>
      <c r="EO53" s="88">
        <v>0</v>
      </c>
      <c r="EP53" s="88">
        <v>0</v>
      </c>
      <c r="EQ53" s="88">
        <v>0</v>
      </c>
      <c r="ER53" s="88">
        <v>0</v>
      </c>
      <c r="ES53" s="88">
        <v>0</v>
      </c>
      <c r="ET53" s="88">
        <v>0</v>
      </c>
      <c r="EU53" s="88">
        <v>0</v>
      </c>
      <c r="EV53" s="88">
        <v>0</v>
      </c>
      <c r="EW53" s="88">
        <v>0</v>
      </c>
      <c r="EX53" s="132">
        <v>0</v>
      </c>
      <c r="EY53" s="91">
        <v>0</v>
      </c>
      <c r="EZ53" s="115">
        <v>218322</v>
      </c>
      <c r="FA53" s="88">
        <v>464278</v>
      </c>
      <c r="FB53" s="88">
        <v>682600</v>
      </c>
      <c r="FC53" s="88">
        <v>124505</v>
      </c>
      <c r="FD53" s="88">
        <v>2026980</v>
      </c>
      <c r="FE53" s="88">
        <v>2781752</v>
      </c>
      <c r="FF53" s="88">
        <v>2955661</v>
      </c>
      <c r="FG53" s="88">
        <v>2120166</v>
      </c>
      <c r="FH53" s="88">
        <v>2002761</v>
      </c>
      <c r="FI53" s="88">
        <v>12011825</v>
      </c>
      <c r="FJ53" s="88">
        <v>12694425</v>
      </c>
      <c r="FK53" s="88">
        <v>76950</v>
      </c>
      <c r="FL53" s="88">
        <v>315630</v>
      </c>
      <c r="FM53" s="88">
        <v>392580</v>
      </c>
      <c r="FN53" s="88">
        <v>99990</v>
      </c>
      <c r="FO53" s="88">
        <v>1744065</v>
      </c>
      <c r="FP53" s="88">
        <v>2226303</v>
      </c>
      <c r="FQ53" s="88">
        <v>2135475</v>
      </c>
      <c r="FR53" s="88">
        <v>1948266</v>
      </c>
      <c r="FS53" s="88">
        <v>1872162</v>
      </c>
      <c r="FT53" s="88">
        <v>10026261</v>
      </c>
      <c r="FU53" s="88">
        <v>10418841</v>
      </c>
      <c r="FV53" s="88">
        <v>9072</v>
      </c>
      <c r="FW53" s="88">
        <v>120204</v>
      </c>
      <c r="FX53" s="88">
        <v>129276</v>
      </c>
      <c r="FY53" s="88">
        <v>0</v>
      </c>
      <c r="FZ53" s="88">
        <v>91125</v>
      </c>
      <c r="GA53" s="88">
        <v>182714</v>
      </c>
      <c r="GB53" s="88">
        <v>340933</v>
      </c>
      <c r="GC53" s="88">
        <v>90000</v>
      </c>
      <c r="GD53" s="88">
        <v>130599</v>
      </c>
      <c r="GE53" s="88">
        <v>835371</v>
      </c>
      <c r="GF53" s="88">
        <v>964647</v>
      </c>
      <c r="GG53" s="88">
        <v>132300</v>
      </c>
      <c r="GH53" s="88">
        <v>28444</v>
      </c>
      <c r="GI53" s="88">
        <v>160744</v>
      </c>
      <c r="GJ53" s="88">
        <v>24515</v>
      </c>
      <c r="GK53" s="88">
        <v>191790</v>
      </c>
      <c r="GL53" s="88">
        <v>372735</v>
      </c>
      <c r="GM53" s="88">
        <v>479253</v>
      </c>
      <c r="GN53" s="88">
        <v>81900</v>
      </c>
      <c r="GO53" s="88">
        <v>0</v>
      </c>
      <c r="GP53" s="88">
        <v>1150193</v>
      </c>
      <c r="GQ53" s="132">
        <v>1310937</v>
      </c>
      <c r="GR53" s="87">
        <v>805110</v>
      </c>
      <c r="GS53" s="88">
        <v>1711367</v>
      </c>
      <c r="GT53" s="88">
        <v>2516477</v>
      </c>
      <c r="GU53" s="88">
        <v>125354</v>
      </c>
      <c r="GV53" s="88">
        <v>6015563</v>
      </c>
      <c r="GW53" s="88">
        <v>6007321</v>
      </c>
      <c r="GX53" s="88">
        <v>4469966</v>
      </c>
      <c r="GY53" s="88">
        <v>3885685</v>
      </c>
      <c r="GZ53" s="88">
        <v>3885847</v>
      </c>
      <c r="HA53" s="132">
        <v>24389736</v>
      </c>
      <c r="HB53" s="91">
        <v>26906213</v>
      </c>
      <c r="HC53" s="115">
        <v>274010</v>
      </c>
      <c r="HD53" s="88">
        <v>677340</v>
      </c>
      <c r="HE53" s="88">
        <v>951350</v>
      </c>
      <c r="HF53" s="88">
        <v>378420</v>
      </c>
      <c r="HG53" s="88">
        <v>5204770</v>
      </c>
      <c r="HH53" s="88">
        <v>3529180</v>
      </c>
      <c r="HI53" s="88">
        <v>3065752</v>
      </c>
      <c r="HJ53" s="88">
        <v>2088602</v>
      </c>
      <c r="HK53" s="88">
        <v>1448256</v>
      </c>
      <c r="HL53" s="132">
        <v>15714980</v>
      </c>
      <c r="HM53" s="116">
        <v>16666330</v>
      </c>
    </row>
    <row r="54" spans="1:221" s="74" customFormat="1" ht="18" customHeight="1">
      <c r="A54" s="87" t="s">
        <v>59</v>
      </c>
      <c r="B54" s="115">
        <v>3202416</v>
      </c>
      <c r="C54" s="115">
        <v>4996252</v>
      </c>
      <c r="D54" s="115">
        <v>8198668</v>
      </c>
      <c r="E54" s="88">
        <v>4740900</v>
      </c>
      <c r="F54" s="88">
        <v>21426812</v>
      </c>
      <c r="G54" s="88">
        <v>14308040</v>
      </c>
      <c r="H54" s="88">
        <v>15924204</v>
      </c>
      <c r="I54" s="88">
        <v>12771711</v>
      </c>
      <c r="J54" s="88">
        <v>7654877</v>
      </c>
      <c r="K54" s="132">
        <v>76826544</v>
      </c>
      <c r="L54" s="91">
        <v>85025212</v>
      </c>
      <c r="M54" s="87">
        <v>1596368</v>
      </c>
      <c r="N54" s="88">
        <v>1662402</v>
      </c>
      <c r="O54" s="88">
        <v>3258770</v>
      </c>
      <c r="P54" s="88">
        <v>1418756</v>
      </c>
      <c r="Q54" s="88">
        <v>5759953</v>
      </c>
      <c r="R54" s="88">
        <v>4153458</v>
      </c>
      <c r="S54" s="88">
        <v>4920398</v>
      </c>
      <c r="T54" s="88">
        <v>4399735</v>
      </c>
      <c r="U54" s="88">
        <v>4251697</v>
      </c>
      <c r="V54" s="88">
        <v>24903997</v>
      </c>
      <c r="W54" s="88">
        <v>28162767</v>
      </c>
      <c r="X54" s="88">
        <v>1551240</v>
      </c>
      <c r="Y54" s="88">
        <v>1509025</v>
      </c>
      <c r="Z54" s="88">
        <v>3060265</v>
      </c>
      <c r="AA54" s="88">
        <v>1272650</v>
      </c>
      <c r="AB54" s="88">
        <v>4771863</v>
      </c>
      <c r="AC54" s="88">
        <v>3184603</v>
      </c>
      <c r="AD54" s="88">
        <v>3529175</v>
      </c>
      <c r="AE54" s="88">
        <v>3116754</v>
      </c>
      <c r="AF54" s="88">
        <v>2316340</v>
      </c>
      <c r="AG54" s="88">
        <v>18191385</v>
      </c>
      <c r="AH54" s="88">
        <v>21251650</v>
      </c>
      <c r="AI54" s="88">
        <v>0</v>
      </c>
      <c r="AJ54" s="88">
        <v>0</v>
      </c>
      <c r="AK54" s="88">
        <v>0</v>
      </c>
      <c r="AL54" s="88">
        <v>0</v>
      </c>
      <c r="AM54" s="88">
        <v>23850</v>
      </c>
      <c r="AN54" s="88">
        <v>155025</v>
      </c>
      <c r="AO54" s="88">
        <v>310050</v>
      </c>
      <c r="AP54" s="88">
        <v>369675</v>
      </c>
      <c r="AQ54" s="88">
        <v>1069672</v>
      </c>
      <c r="AR54" s="88">
        <v>1928272</v>
      </c>
      <c r="AS54" s="88">
        <v>1928272</v>
      </c>
      <c r="AT54" s="88">
        <v>35408</v>
      </c>
      <c r="AU54" s="88">
        <v>97577</v>
      </c>
      <c r="AV54" s="88">
        <v>132985</v>
      </c>
      <c r="AW54" s="88">
        <v>27846</v>
      </c>
      <c r="AX54" s="88">
        <v>684340</v>
      </c>
      <c r="AY54" s="88">
        <v>668030</v>
      </c>
      <c r="AZ54" s="88">
        <v>828813</v>
      </c>
      <c r="BA54" s="88">
        <v>753376</v>
      </c>
      <c r="BB54" s="88">
        <v>657695</v>
      </c>
      <c r="BC54" s="88">
        <v>3620100</v>
      </c>
      <c r="BD54" s="88">
        <v>3753085</v>
      </c>
      <c r="BE54" s="88">
        <v>0</v>
      </c>
      <c r="BF54" s="88">
        <v>0</v>
      </c>
      <c r="BG54" s="88">
        <v>0</v>
      </c>
      <c r="BH54" s="88">
        <v>0</v>
      </c>
      <c r="BI54" s="88">
        <v>0</v>
      </c>
      <c r="BJ54" s="88">
        <v>0</v>
      </c>
      <c r="BK54" s="88">
        <v>0</v>
      </c>
      <c r="BL54" s="88">
        <v>0</v>
      </c>
      <c r="BM54" s="88">
        <v>0</v>
      </c>
      <c r="BN54" s="88">
        <v>0</v>
      </c>
      <c r="BO54" s="88">
        <v>0</v>
      </c>
      <c r="BP54" s="88">
        <v>9720</v>
      </c>
      <c r="BQ54" s="88">
        <v>55800</v>
      </c>
      <c r="BR54" s="88">
        <v>65520</v>
      </c>
      <c r="BS54" s="88">
        <v>118260</v>
      </c>
      <c r="BT54" s="88">
        <v>279900</v>
      </c>
      <c r="BU54" s="88">
        <v>145800</v>
      </c>
      <c r="BV54" s="88">
        <v>252360</v>
      </c>
      <c r="BW54" s="88">
        <v>159930</v>
      </c>
      <c r="BX54" s="88">
        <v>207990</v>
      </c>
      <c r="BY54" s="88">
        <v>1164240</v>
      </c>
      <c r="BZ54" s="88">
        <v>1229760</v>
      </c>
      <c r="CA54" s="88">
        <v>843209</v>
      </c>
      <c r="CB54" s="88">
        <v>2286608</v>
      </c>
      <c r="CC54" s="88">
        <v>3129817</v>
      </c>
      <c r="CD54" s="88">
        <v>1673133</v>
      </c>
      <c r="CE54" s="88">
        <v>7854015</v>
      </c>
      <c r="CF54" s="88">
        <v>4931810</v>
      </c>
      <c r="CG54" s="88">
        <v>4810851</v>
      </c>
      <c r="CH54" s="88">
        <v>3263697</v>
      </c>
      <c r="CI54" s="88">
        <v>1461510</v>
      </c>
      <c r="CJ54" s="88">
        <v>23995016</v>
      </c>
      <c r="CK54" s="88">
        <v>27124833</v>
      </c>
      <c r="CL54" s="88">
        <v>792273</v>
      </c>
      <c r="CM54" s="88">
        <v>2147474</v>
      </c>
      <c r="CN54" s="88">
        <v>2939747</v>
      </c>
      <c r="CO54" s="88">
        <v>1614597</v>
      </c>
      <c r="CP54" s="88">
        <v>7228327</v>
      </c>
      <c r="CQ54" s="88">
        <v>4490089</v>
      </c>
      <c r="CR54" s="88">
        <v>3761936</v>
      </c>
      <c r="CS54" s="88">
        <v>2833562</v>
      </c>
      <c r="CT54" s="88">
        <v>1052228</v>
      </c>
      <c r="CU54" s="88">
        <v>20980739</v>
      </c>
      <c r="CV54" s="88">
        <v>23920486</v>
      </c>
      <c r="CW54" s="88">
        <v>50936</v>
      </c>
      <c r="CX54" s="88">
        <v>139134</v>
      </c>
      <c r="CY54" s="88">
        <v>190070</v>
      </c>
      <c r="CZ54" s="88">
        <v>58536</v>
      </c>
      <c r="DA54" s="88">
        <v>625688</v>
      </c>
      <c r="DB54" s="88">
        <v>441721</v>
      </c>
      <c r="DC54" s="88">
        <v>1048915</v>
      </c>
      <c r="DD54" s="88">
        <v>430135</v>
      </c>
      <c r="DE54" s="88">
        <v>409282</v>
      </c>
      <c r="DF54" s="88">
        <v>3014277</v>
      </c>
      <c r="DG54" s="91">
        <v>3204347</v>
      </c>
      <c r="DH54" s="115">
        <v>14375</v>
      </c>
      <c r="DI54" s="88">
        <v>89414</v>
      </c>
      <c r="DJ54" s="88">
        <v>103789</v>
      </c>
      <c r="DK54" s="88">
        <v>86745</v>
      </c>
      <c r="DL54" s="88">
        <v>1046690</v>
      </c>
      <c r="DM54" s="88">
        <v>793994</v>
      </c>
      <c r="DN54" s="88">
        <v>1027495</v>
      </c>
      <c r="DO54" s="88">
        <v>871900</v>
      </c>
      <c r="DP54" s="88">
        <v>318348</v>
      </c>
      <c r="DQ54" s="88">
        <v>4145172</v>
      </c>
      <c r="DR54" s="88">
        <v>4248961</v>
      </c>
      <c r="DS54" s="115">
        <v>14375</v>
      </c>
      <c r="DT54" s="88">
        <v>89414</v>
      </c>
      <c r="DU54" s="88">
        <v>103789</v>
      </c>
      <c r="DV54" s="88">
        <v>86745</v>
      </c>
      <c r="DW54" s="88">
        <v>1046690</v>
      </c>
      <c r="DX54" s="88">
        <v>793994</v>
      </c>
      <c r="DY54" s="88">
        <v>986054</v>
      </c>
      <c r="DZ54" s="88">
        <v>775586</v>
      </c>
      <c r="EA54" s="88">
        <v>244012</v>
      </c>
      <c r="EB54" s="88">
        <v>3933081</v>
      </c>
      <c r="EC54" s="88">
        <v>4036870</v>
      </c>
      <c r="ED54" s="88">
        <v>0</v>
      </c>
      <c r="EE54" s="88">
        <v>0</v>
      </c>
      <c r="EF54" s="88">
        <v>0</v>
      </c>
      <c r="EG54" s="88">
        <v>0</v>
      </c>
      <c r="EH54" s="88">
        <v>0</v>
      </c>
      <c r="EI54" s="88">
        <v>0</v>
      </c>
      <c r="EJ54" s="88">
        <v>27378</v>
      </c>
      <c r="EK54" s="88">
        <v>96314</v>
      </c>
      <c r="EL54" s="88">
        <v>74336</v>
      </c>
      <c r="EM54" s="88">
        <v>198028</v>
      </c>
      <c r="EN54" s="88">
        <v>198028</v>
      </c>
      <c r="EO54" s="88">
        <v>0</v>
      </c>
      <c r="EP54" s="88">
        <v>0</v>
      </c>
      <c r="EQ54" s="88">
        <v>0</v>
      </c>
      <c r="ER54" s="88">
        <v>0</v>
      </c>
      <c r="ES54" s="88">
        <v>0</v>
      </c>
      <c r="ET54" s="88">
        <v>0</v>
      </c>
      <c r="EU54" s="88">
        <v>14063</v>
      </c>
      <c r="EV54" s="88">
        <v>0</v>
      </c>
      <c r="EW54" s="88">
        <v>0</v>
      </c>
      <c r="EX54" s="132">
        <v>14063</v>
      </c>
      <c r="EY54" s="91">
        <v>14063</v>
      </c>
      <c r="EZ54" s="115">
        <v>93672</v>
      </c>
      <c r="FA54" s="88">
        <v>118692</v>
      </c>
      <c r="FB54" s="88">
        <v>212364</v>
      </c>
      <c r="FC54" s="88">
        <v>119889</v>
      </c>
      <c r="FD54" s="88">
        <v>843388</v>
      </c>
      <c r="FE54" s="88">
        <v>1063087</v>
      </c>
      <c r="FF54" s="88">
        <v>1257889</v>
      </c>
      <c r="FG54" s="88">
        <v>1096533</v>
      </c>
      <c r="FH54" s="88">
        <v>632583</v>
      </c>
      <c r="FI54" s="88">
        <v>5013369</v>
      </c>
      <c r="FJ54" s="88">
        <v>5225733</v>
      </c>
      <c r="FK54" s="88">
        <v>61920</v>
      </c>
      <c r="FL54" s="88">
        <v>107352</v>
      </c>
      <c r="FM54" s="88">
        <v>169272</v>
      </c>
      <c r="FN54" s="88">
        <v>110250</v>
      </c>
      <c r="FO54" s="88">
        <v>749781</v>
      </c>
      <c r="FP54" s="88">
        <v>1037124</v>
      </c>
      <c r="FQ54" s="88">
        <v>1144206</v>
      </c>
      <c r="FR54" s="88">
        <v>899901</v>
      </c>
      <c r="FS54" s="88">
        <v>632583</v>
      </c>
      <c r="FT54" s="88">
        <v>4573845</v>
      </c>
      <c r="FU54" s="88">
        <v>4743117</v>
      </c>
      <c r="FV54" s="88">
        <v>31752</v>
      </c>
      <c r="FW54" s="88">
        <v>11340</v>
      </c>
      <c r="FX54" s="88">
        <v>43092</v>
      </c>
      <c r="FY54" s="88">
        <v>9639</v>
      </c>
      <c r="FZ54" s="88">
        <v>56374</v>
      </c>
      <c r="GA54" s="88">
        <v>25963</v>
      </c>
      <c r="GB54" s="88">
        <v>79663</v>
      </c>
      <c r="GC54" s="88">
        <v>16632</v>
      </c>
      <c r="GD54" s="88">
        <v>0</v>
      </c>
      <c r="GE54" s="88">
        <v>188271</v>
      </c>
      <c r="GF54" s="88">
        <v>231363</v>
      </c>
      <c r="GG54" s="88">
        <v>0</v>
      </c>
      <c r="GH54" s="88">
        <v>0</v>
      </c>
      <c r="GI54" s="88">
        <v>0</v>
      </c>
      <c r="GJ54" s="88">
        <v>0</v>
      </c>
      <c r="GK54" s="88">
        <v>37233</v>
      </c>
      <c r="GL54" s="88">
        <v>0</v>
      </c>
      <c r="GM54" s="88">
        <v>34020</v>
      </c>
      <c r="GN54" s="88">
        <v>180000</v>
      </c>
      <c r="GO54" s="88">
        <v>0</v>
      </c>
      <c r="GP54" s="88">
        <v>251253</v>
      </c>
      <c r="GQ54" s="132">
        <v>251253</v>
      </c>
      <c r="GR54" s="87">
        <v>269482</v>
      </c>
      <c r="GS54" s="88">
        <v>424146</v>
      </c>
      <c r="GT54" s="88">
        <v>693628</v>
      </c>
      <c r="GU54" s="88">
        <v>559397</v>
      </c>
      <c r="GV54" s="88">
        <v>3439256</v>
      </c>
      <c r="GW54" s="88">
        <v>2050351</v>
      </c>
      <c r="GX54" s="88">
        <v>2513469</v>
      </c>
      <c r="GY54" s="88">
        <v>2303880</v>
      </c>
      <c r="GZ54" s="88">
        <v>474519</v>
      </c>
      <c r="HA54" s="132">
        <v>11340872</v>
      </c>
      <c r="HB54" s="91">
        <v>12034500</v>
      </c>
      <c r="HC54" s="115">
        <v>385310</v>
      </c>
      <c r="HD54" s="88">
        <v>414990</v>
      </c>
      <c r="HE54" s="88">
        <v>800300</v>
      </c>
      <c r="HF54" s="88">
        <v>882980</v>
      </c>
      <c r="HG54" s="88">
        <v>2483510</v>
      </c>
      <c r="HH54" s="88">
        <v>1315340</v>
      </c>
      <c r="HI54" s="88">
        <v>1394102</v>
      </c>
      <c r="HJ54" s="88">
        <v>835966</v>
      </c>
      <c r="HK54" s="88">
        <v>516220</v>
      </c>
      <c r="HL54" s="132">
        <v>7428118</v>
      </c>
      <c r="HM54" s="116">
        <v>8228418</v>
      </c>
    </row>
    <row r="55" spans="1:221" s="74" customFormat="1" ht="18" customHeight="1">
      <c r="A55" s="87" t="s">
        <v>60</v>
      </c>
      <c r="B55" s="115">
        <v>1487697</v>
      </c>
      <c r="C55" s="115">
        <v>2009825</v>
      </c>
      <c r="D55" s="115">
        <v>3497522</v>
      </c>
      <c r="E55" s="88">
        <v>1231961</v>
      </c>
      <c r="F55" s="88">
        <v>15477239</v>
      </c>
      <c r="G55" s="88">
        <v>12066007</v>
      </c>
      <c r="H55" s="88">
        <v>10452091</v>
      </c>
      <c r="I55" s="88">
        <v>10838315</v>
      </c>
      <c r="J55" s="88">
        <v>8052076</v>
      </c>
      <c r="K55" s="132">
        <v>58117689</v>
      </c>
      <c r="L55" s="91">
        <v>61615211</v>
      </c>
      <c r="M55" s="87">
        <v>357624</v>
      </c>
      <c r="N55" s="88">
        <v>371576</v>
      </c>
      <c r="O55" s="88">
        <v>729200</v>
      </c>
      <c r="P55" s="88">
        <v>288051</v>
      </c>
      <c r="Q55" s="88">
        <v>3555868</v>
      </c>
      <c r="R55" s="88">
        <v>2509855</v>
      </c>
      <c r="S55" s="88">
        <v>2490086</v>
      </c>
      <c r="T55" s="88">
        <v>3292498</v>
      </c>
      <c r="U55" s="88">
        <v>3085048</v>
      </c>
      <c r="V55" s="88">
        <v>15221406</v>
      </c>
      <c r="W55" s="88">
        <v>15950606</v>
      </c>
      <c r="X55" s="88">
        <v>305241</v>
      </c>
      <c r="Y55" s="88">
        <v>310890</v>
      </c>
      <c r="Z55" s="88">
        <v>616131</v>
      </c>
      <c r="AA55" s="88">
        <v>280851</v>
      </c>
      <c r="AB55" s="88">
        <v>2971645</v>
      </c>
      <c r="AC55" s="88">
        <v>2096352</v>
      </c>
      <c r="AD55" s="88">
        <v>1494377</v>
      </c>
      <c r="AE55" s="88">
        <v>2372216</v>
      </c>
      <c r="AF55" s="88">
        <v>1031630</v>
      </c>
      <c r="AG55" s="88">
        <v>10247071</v>
      </c>
      <c r="AH55" s="88">
        <v>10863202</v>
      </c>
      <c r="AI55" s="88">
        <v>0</v>
      </c>
      <c r="AJ55" s="88">
        <v>0</v>
      </c>
      <c r="AK55" s="88">
        <v>0</v>
      </c>
      <c r="AL55" s="88">
        <v>0</v>
      </c>
      <c r="AM55" s="88">
        <v>45000</v>
      </c>
      <c r="AN55" s="88">
        <v>45000</v>
      </c>
      <c r="AO55" s="88">
        <v>292500</v>
      </c>
      <c r="AP55" s="88">
        <v>296685</v>
      </c>
      <c r="AQ55" s="88">
        <v>849150</v>
      </c>
      <c r="AR55" s="88">
        <v>1528335</v>
      </c>
      <c r="AS55" s="88">
        <v>1528335</v>
      </c>
      <c r="AT55" s="88">
        <v>15483</v>
      </c>
      <c r="AU55" s="88">
        <v>47816</v>
      </c>
      <c r="AV55" s="88">
        <v>63299</v>
      </c>
      <c r="AW55" s="88">
        <v>0</v>
      </c>
      <c r="AX55" s="88">
        <v>385593</v>
      </c>
      <c r="AY55" s="88">
        <v>294253</v>
      </c>
      <c r="AZ55" s="88">
        <v>651099</v>
      </c>
      <c r="BA55" s="88">
        <v>427083</v>
      </c>
      <c r="BB55" s="88">
        <v>1062068</v>
      </c>
      <c r="BC55" s="88">
        <v>2820096</v>
      </c>
      <c r="BD55" s="88">
        <v>2883395</v>
      </c>
      <c r="BE55" s="88">
        <v>0</v>
      </c>
      <c r="BF55" s="88">
        <v>0</v>
      </c>
      <c r="BG55" s="88">
        <v>0</v>
      </c>
      <c r="BH55" s="88">
        <v>0</v>
      </c>
      <c r="BI55" s="88">
        <v>0</v>
      </c>
      <c r="BJ55" s="88">
        <v>0</v>
      </c>
      <c r="BK55" s="88">
        <v>0</v>
      </c>
      <c r="BL55" s="88">
        <v>18944</v>
      </c>
      <c r="BM55" s="88">
        <v>0</v>
      </c>
      <c r="BN55" s="88">
        <v>18944</v>
      </c>
      <c r="BO55" s="88">
        <v>18944</v>
      </c>
      <c r="BP55" s="88">
        <v>36900</v>
      </c>
      <c r="BQ55" s="88">
        <v>12870</v>
      </c>
      <c r="BR55" s="88">
        <v>49770</v>
      </c>
      <c r="BS55" s="88">
        <v>7200</v>
      </c>
      <c r="BT55" s="88">
        <v>153630</v>
      </c>
      <c r="BU55" s="88">
        <v>74250</v>
      </c>
      <c r="BV55" s="88">
        <v>52110</v>
      </c>
      <c r="BW55" s="88">
        <v>177570</v>
      </c>
      <c r="BX55" s="88">
        <v>142200</v>
      </c>
      <c r="BY55" s="88">
        <v>606960</v>
      </c>
      <c r="BZ55" s="88">
        <v>656730</v>
      </c>
      <c r="CA55" s="88">
        <v>386944</v>
      </c>
      <c r="CB55" s="88">
        <v>658274</v>
      </c>
      <c r="CC55" s="88">
        <v>1045218</v>
      </c>
      <c r="CD55" s="88">
        <v>516242</v>
      </c>
      <c r="CE55" s="88">
        <v>5354392</v>
      </c>
      <c r="CF55" s="88">
        <v>5055190</v>
      </c>
      <c r="CG55" s="88">
        <v>3512796</v>
      </c>
      <c r="CH55" s="88">
        <v>2256602</v>
      </c>
      <c r="CI55" s="88">
        <v>1057022</v>
      </c>
      <c r="CJ55" s="88">
        <v>17752244</v>
      </c>
      <c r="CK55" s="88">
        <v>18797462</v>
      </c>
      <c r="CL55" s="88">
        <v>262123</v>
      </c>
      <c r="CM55" s="88">
        <v>288913</v>
      </c>
      <c r="CN55" s="88">
        <v>551036</v>
      </c>
      <c r="CO55" s="88">
        <v>406913</v>
      </c>
      <c r="CP55" s="88">
        <v>3712192</v>
      </c>
      <c r="CQ55" s="88">
        <v>2833747</v>
      </c>
      <c r="CR55" s="88">
        <v>1520389</v>
      </c>
      <c r="CS55" s="88">
        <v>966757</v>
      </c>
      <c r="CT55" s="88">
        <v>852658</v>
      </c>
      <c r="CU55" s="88">
        <v>10292656</v>
      </c>
      <c r="CV55" s="88">
        <v>10843692</v>
      </c>
      <c r="CW55" s="88">
        <v>124821</v>
      </c>
      <c r="CX55" s="88">
        <v>369361</v>
      </c>
      <c r="CY55" s="88">
        <v>494182</v>
      </c>
      <c r="CZ55" s="88">
        <v>109329</v>
      </c>
      <c r="DA55" s="88">
        <v>1642200</v>
      </c>
      <c r="DB55" s="88">
        <v>2221443</v>
      </c>
      <c r="DC55" s="88">
        <v>1992407</v>
      </c>
      <c r="DD55" s="88">
        <v>1289845</v>
      </c>
      <c r="DE55" s="88">
        <v>204364</v>
      </c>
      <c r="DF55" s="88">
        <v>7459588</v>
      </c>
      <c r="DG55" s="91">
        <v>7953770</v>
      </c>
      <c r="DH55" s="115">
        <v>0</v>
      </c>
      <c r="DI55" s="88">
        <v>39370</v>
      </c>
      <c r="DJ55" s="88">
        <v>39370</v>
      </c>
      <c r="DK55" s="88">
        <v>13078</v>
      </c>
      <c r="DL55" s="88">
        <v>686400</v>
      </c>
      <c r="DM55" s="88">
        <v>912748</v>
      </c>
      <c r="DN55" s="88">
        <v>1007788</v>
      </c>
      <c r="DO55" s="88">
        <v>935945</v>
      </c>
      <c r="DP55" s="88">
        <v>1116971</v>
      </c>
      <c r="DQ55" s="88">
        <v>4672930</v>
      </c>
      <c r="DR55" s="88">
        <v>4712300</v>
      </c>
      <c r="DS55" s="115">
        <v>0</v>
      </c>
      <c r="DT55" s="88">
        <v>19390</v>
      </c>
      <c r="DU55" s="88">
        <v>19390</v>
      </c>
      <c r="DV55" s="88">
        <v>13078</v>
      </c>
      <c r="DW55" s="88">
        <v>667147</v>
      </c>
      <c r="DX55" s="88">
        <v>524504</v>
      </c>
      <c r="DY55" s="88">
        <v>700676</v>
      </c>
      <c r="DZ55" s="88">
        <v>816318</v>
      </c>
      <c r="EA55" s="88">
        <v>973331</v>
      </c>
      <c r="EB55" s="88">
        <v>3695054</v>
      </c>
      <c r="EC55" s="88">
        <v>3714444</v>
      </c>
      <c r="ED55" s="88">
        <v>0</v>
      </c>
      <c r="EE55" s="88">
        <v>19980</v>
      </c>
      <c r="EF55" s="88">
        <v>19980</v>
      </c>
      <c r="EG55" s="88">
        <v>0</v>
      </c>
      <c r="EH55" s="88">
        <v>19253</v>
      </c>
      <c r="EI55" s="88">
        <v>388244</v>
      </c>
      <c r="EJ55" s="88">
        <v>307112</v>
      </c>
      <c r="EK55" s="88">
        <v>119627</v>
      </c>
      <c r="EL55" s="88">
        <v>143640</v>
      </c>
      <c r="EM55" s="88">
        <v>977876</v>
      </c>
      <c r="EN55" s="88">
        <v>997856</v>
      </c>
      <c r="EO55" s="88">
        <v>0</v>
      </c>
      <c r="EP55" s="88">
        <v>0</v>
      </c>
      <c r="EQ55" s="88">
        <v>0</v>
      </c>
      <c r="ER55" s="88">
        <v>0</v>
      </c>
      <c r="ES55" s="88">
        <v>0</v>
      </c>
      <c r="ET55" s="88">
        <v>0</v>
      </c>
      <c r="EU55" s="88">
        <v>0</v>
      </c>
      <c r="EV55" s="88">
        <v>0</v>
      </c>
      <c r="EW55" s="88">
        <v>0</v>
      </c>
      <c r="EX55" s="132">
        <v>0</v>
      </c>
      <c r="EY55" s="91">
        <v>0</v>
      </c>
      <c r="EZ55" s="115">
        <v>117017</v>
      </c>
      <c r="FA55" s="88">
        <v>41625</v>
      </c>
      <c r="FB55" s="88">
        <v>158642</v>
      </c>
      <c r="FC55" s="88">
        <v>43470</v>
      </c>
      <c r="FD55" s="88">
        <v>681473</v>
      </c>
      <c r="FE55" s="88">
        <v>908927</v>
      </c>
      <c r="FF55" s="88">
        <v>816538</v>
      </c>
      <c r="FG55" s="88">
        <v>876231</v>
      </c>
      <c r="FH55" s="88">
        <v>710325</v>
      </c>
      <c r="FI55" s="88">
        <v>4036964</v>
      </c>
      <c r="FJ55" s="88">
        <v>4195606</v>
      </c>
      <c r="FK55" s="88">
        <v>23850</v>
      </c>
      <c r="FL55" s="88">
        <v>41625</v>
      </c>
      <c r="FM55" s="88">
        <v>65475</v>
      </c>
      <c r="FN55" s="88">
        <v>43470</v>
      </c>
      <c r="FO55" s="88">
        <v>452673</v>
      </c>
      <c r="FP55" s="88">
        <v>747441</v>
      </c>
      <c r="FQ55" s="88">
        <v>730521</v>
      </c>
      <c r="FR55" s="88">
        <v>861579</v>
      </c>
      <c r="FS55" s="88">
        <v>666495</v>
      </c>
      <c r="FT55" s="88">
        <v>3502179</v>
      </c>
      <c r="FU55" s="88">
        <v>3567654</v>
      </c>
      <c r="FV55" s="88">
        <v>0</v>
      </c>
      <c r="FW55" s="88">
        <v>0</v>
      </c>
      <c r="FX55" s="88">
        <v>0</v>
      </c>
      <c r="FY55" s="88">
        <v>0</v>
      </c>
      <c r="FZ55" s="88">
        <v>0</v>
      </c>
      <c r="GA55" s="88">
        <v>53486</v>
      </c>
      <c r="GB55" s="88">
        <v>33948</v>
      </c>
      <c r="GC55" s="88">
        <v>14652</v>
      </c>
      <c r="GD55" s="88">
        <v>43830</v>
      </c>
      <c r="GE55" s="88">
        <v>145916</v>
      </c>
      <c r="GF55" s="88">
        <v>145916</v>
      </c>
      <c r="GG55" s="88">
        <v>93167</v>
      </c>
      <c r="GH55" s="88">
        <v>0</v>
      </c>
      <c r="GI55" s="88">
        <v>93167</v>
      </c>
      <c r="GJ55" s="88">
        <v>0</v>
      </c>
      <c r="GK55" s="88">
        <v>228800</v>
      </c>
      <c r="GL55" s="88">
        <v>108000</v>
      </c>
      <c r="GM55" s="88">
        <v>52069</v>
      </c>
      <c r="GN55" s="88">
        <v>0</v>
      </c>
      <c r="GO55" s="88">
        <v>0</v>
      </c>
      <c r="GP55" s="88">
        <v>388869</v>
      </c>
      <c r="GQ55" s="132">
        <v>482036</v>
      </c>
      <c r="GR55" s="87">
        <v>474939</v>
      </c>
      <c r="GS55" s="88">
        <v>746789</v>
      </c>
      <c r="GT55" s="88">
        <v>1221728</v>
      </c>
      <c r="GU55" s="88">
        <v>117638</v>
      </c>
      <c r="GV55" s="88">
        <v>3336019</v>
      </c>
      <c r="GW55" s="88">
        <v>1530803</v>
      </c>
      <c r="GX55" s="88">
        <v>1501832</v>
      </c>
      <c r="GY55" s="88">
        <v>2679885</v>
      </c>
      <c r="GZ55" s="88">
        <v>1566350</v>
      </c>
      <c r="HA55" s="132">
        <v>10732527</v>
      </c>
      <c r="HB55" s="91">
        <v>11954255</v>
      </c>
      <c r="HC55" s="115">
        <v>151173</v>
      </c>
      <c r="HD55" s="88">
        <v>152191</v>
      </c>
      <c r="HE55" s="88">
        <v>303364</v>
      </c>
      <c r="HF55" s="88">
        <v>253482</v>
      </c>
      <c r="HG55" s="88">
        <v>1863087</v>
      </c>
      <c r="HH55" s="88">
        <v>1148484</v>
      </c>
      <c r="HI55" s="88">
        <v>1123051</v>
      </c>
      <c r="HJ55" s="88">
        <v>797154</v>
      </c>
      <c r="HK55" s="88">
        <v>516360</v>
      </c>
      <c r="HL55" s="132">
        <v>5701618</v>
      </c>
      <c r="HM55" s="116">
        <v>6004982</v>
      </c>
    </row>
    <row r="56" spans="1:221" s="74" customFormat="1" ht="18" customHeight="1">
      <c r="A56" s="87" t="s">
        <v>61</v>
      </c>
      <c r="B56" s="115">
        <v>1608735</v>
      </c>
      <c r="C56" s="115">
        <v>5131857</v>
      </c>
      <c r="D56" s="115">
        <v>6740592</v>
      </c>
      <c r="E56" s="88">
        <v>3179969</v>
      </c>
      <c r="F56" s="88">
        <v>22685963</v>
      </c>
      <c r="G56" s="88">
        <v>23533986</v>
      </c>
      <c r="H56" s="88">
        <v>22330102</v>
      </c>
      <c r="I56" s="88">
        <v>16996942</v>
      </c>
      <c r="J56" s="88">
        <v>13413852</v>
      </c>
      <c r="K56" s="132">
        <v>102140814</v>
      </c>
      <c r="L56" s="91">
        <v>108881406</v>
      </c>
      <c r="M56" s="87">
        <v>714424</v>
      </c>
      <c r="N56" s="88">
        <v>1946392</v>
      </c>
      <c r="O56" s="88">
        <v>2660816</v>
      </c>
      <c r="P56" s="88">
        <v>1148901</v>
      </c>
      <c r="Q56" s="88">
        <v>7027723</v>
      </c>
      <c r="R56" s="88">
        <v>6730442</v>
      </c>
      <c r="S56" s="88">
        <v>7246518</v>
      </c>
      <c r="T56" s="88">
        <v>5787676</v>
      </c>
      <c r="U56" s="88">
        <v>7161615</v>
      </c>
      <c r="V56" s="88">
        <v>35102875</v>
      </c>
      <c r="W56" s="88">
        <v>37763691</v>
      </c>
      <c r="X56" s="88">
        <v>633787</v>
      </c>
      <c r="Y56" s="88">
        <v>1311502</v>
      </c>
      <c r="Z56" s="88">
        <v>1945289</v>
      </c>
      <c r="AA56" s="88">
        <v>941765</v>
      </c>
      <c r="AB56" s="88">
        <v>5967804</v>
      </c>
      <c r="AC56" s="88">
        <v>5082728</v>
      </c>
      <c r="AD56" s="88">
        <v>5176632</v>
      </c>
      <c r="AE56" s="88">
        <v>4564820</v>
      </c>
      <c r="AF56" s="88">
        <v>4020898</v>
      </c>
      <c r="AG56" s="88">
        <v>25754647</v>
      </c>
      <c r="AH56" s="88">
        <v>27699936</v>
      </c>
      <c r="AI56" s="88">
        <v>0</v>
      </c>
      <c r="AJ56" s="88">
        <v>0</v>
      </c>
      <c r="AK56" s="88">
        <v>0</v>
      </c>
      <c r="AL56" s="88">
        <v>0</v>
      </c>
      <c r="AM56" s="88">
        <v>103072</v>
      </c>
      <c r="AN56" s="88">
        <v>33750</v>
      </c>
      <c r="AO56" s="88">
        <v>320061</v>
      </c>
      <c r="AP56" s="88">
        <v>297966</v>
      </c>
      <c r="AQ56" s="88">
        <v>1032434</v>
      </c>
      <c r="AR56" s="88">
        <v>1787283</v>
      </c>
      <c r="AS56" s="88">
        <v>1787283</v>
      </c>
      <c r="AT56" s="88">
        <v>37529</v>
      </c>
      <c r="AU56" s="88">
        <v>342922</v>
      </c>
      <c r="AV56" s="88">
        <v>380451</v>
      </c>
      <c r="AW56" s="88">
        <v>50639</v>
      </c>
      <c r="AX56" s="88">
        <v>489998</v>
      </c>
      <c r="AY56" s="88">
        <v>796629</v>
      </c>
      <c r="AZ56" s="88">
        <v>1007902</v>
      </c>
      <c r="BA56" s="88">
        <v>611282</v>
      </c>
      <c r="BB56" s="88">
        <v>1608234</v>
      </c>
      <c r="BC56" s="88">
        <v>4564684</v>
      </c>
      <c r="BD56" s="88">
        <v>4945135</v>
      </c>
      <c r="BE56" s="88">
        <v>37888</v>
      </c>
      <c r="BF56" s="88">
        <v>287468</v>
      </c>
      <c r="BG56" s="88">
        <v>325356</v>
      </c>
      <c r="BH56" s="88">
        <v>142277</v>
      </c>
      <c r="BI56" s="88">
        <v>366859</v>
      </c>
      <c r="BJ56" s="88">
        <v>694665</v>
      </c>
      <c r="BK56" s="88">
        <v>603413</v>
      </c>
      <c r="BL56" s="88">
        <v>203628</v>
      </c>
      <c r="BM56" s="88">
        <v>299799</v>
      </c>
      <c r="BN56" s="88">
        <v>2310641</v>
      </c>
      <c r="BO56" s="88">
        <v>2635997</v>
      </c>
      <c r="BP56" s="88">
        <v>5220</v>
      </c>
      <c r="BQ56" s="88">
        <v>4500</v>
      </c>
      <c r="BR56" s="88">
        <v>9720</v>
      </c>
      <c r="BS56" s="88">
        <v>14220</v>
      </c>
      <c r="BT56" s="88">
        <v>99990</v>
      </c>
      <c r="BU56" s="88">
        <v>122670</v>
      </c>
      <c r="BV56" s="88">
        <v>138510</v>
      </c>
      <c r="BW56" s="88">
        <v>109980</v>
      </c>
      <c r="BX56" s="88">
        <v>200250</v>
      </c>
      <c r="BY56" s="88">
        <v>685620</v>
      </c>
      <c r="BZ56" s="88">
        <v>695340</v>
      </c>
      <c r="CA56" s="88">
        <v>504832</v>
      </c>
      <c r="CB56" s="88">
        <v>2542541</v>
      </c>
      <c r="CC56" s="88">
        <v>3047373</v>
      </c>
      <c r="CD56" s="88">
        <v>1020055</v>
      </c>
      <c r="CE56" s="88">
        <v>9504244</v>
      </c>
      <c r="CF56" s="88">
        <v>10077795</v>
      </c>
      <c r="CG56" s="88">
        <v>8578156</v>
      </c>
      <c r="CH56" s="88">
        <v>5431954</v>
      </c>
      <c r="CI56" s="88">
        <v>1853760</v>
      </c>
      <c r="CJ56" s="88">
        <v>36465964</v>
      </c>
      <c r="CK56" s="88">
        <v>39513337</v>
      </c>
      <c r="CL56" s="88">
        <v>286185</v>
      </c>
      <c r="CM56" s="88">
        <v>1249681</v>
      </c>
      <c r="CN56" s="88">
        <v>1535866</v>
      </c>
      <c r="CO56" s="88">
        <v>592080</v>
      </c>
      <c r="CP56" s="88">
        <v>5276343</v>
      </c>
      <c r="CQ56" s="88">
        <v>5270697</v>
      </c>
      <c r="CR56" s="88">
        <v>4108508</v>
      </c>
      <c r="CS56" s="88">
        <v>2790172</v>
      </c>
      <c r="CT56" s="88">
        <v>985018</v>
      </c>
      <c r="CU56" s="88">
        <v>19022818</v>
      </c>
      <c r="CV56" s="88">
        <v>20558684</v>
      </c>
      <c r="CW56" s="88">
        <v>218647</v>
      </c>
      <c r="CX56" s="88">
        <v>1292860</v>
      </c>
      <c r="CY56" s="88">
        <v>1511507</v>
      </c>
      <c r="CZ56" s="88">
        <v>427975</v>
      </c>
      <c r="DA56" s="88">
        <v>4227901</v>
      </c>
      <c r="DB56" s="88">
        <v>4807098</v>
      </c>
      <c r="DC56" s="88">
        <v>4469648</v>
      </c>
      <c r="DD56" s="88">
        <v>2641782</v>
      </c>
      <c r="DE56" s="88">
        <v>868742</v>
      </c>
      <c r="DF56" s="88">
        <v>17443146</v>
      </c>
      <c r="DG56" s="91">
        <v>18954653</v>
      </c>
      <c r="DH56" s="115">
        <v>0</v>
      </c>
      <c r="DI56" s="88">
        <v>32053</v>
      </c>
      <c r="DJ56" s="88">
        <v>32053</v>
      </c>
      <c r="DK56" s="88">
        <v>28674</v>
      </c>
      <c r="DL56" s="88">
        <v>771558</v>
      </c>
      <c r="DM56" s="88">
        <v>1933747</v>
      </c>
      <c r="DN56" s="88">
        <v>2179449</v>
      </c>
      <c r="DO56" s="88">
        <v>2285934</v>
      </c>
      <c r="DP56" s="88">
        <v>1612737</v>
      </c>
      <c r="DQ56" s="88">
        <v>8812099</v>
      </c>
      <c r="DR56" s="88">
        <v>8844152</v>
      </c>
      <c r="DS56" s="115">
        <v>0</v>
      </c>
      <c r="DT56" s="88">
        <v>24736</v>
      </c>
      <c r="DU56" s="88">
        <v>24736</v>
      </c>
      <c r="DV56" s="88">
        <v>28674</v>
      </c>
      <c r="DW56" s="88">
        <v>618963</v>
      </c>
      <c r="DX56" s="88">
        <v>1781996</v>
      </c>
      <c r="DY56" s="88">
        <v>1712020</v>
      </c>
      <c r="DZ56" s="88">
        <v>1426203</v>
      </c>
      <c r="EA56" s="88">
        <v>1182087</v>
      </c>
      <c r="EB56" s="88">
        <v>6749943</v>
      </c>
      <c r="EC56" s="88">
        <v>6774679</v>
      </c>
      <c r="ED56" s="88">
        <v>0</v>
      </c>
      <c r="EE56" s="88">
        <v>7317</v>
      </c>
      <c r="EF56" s="88">
        <v>7317</v>
      </c>
      <c r="EG56" s="88">
        <v>0</v>
      </c>
      <c r="EH56" s="88">
        <v>152595</v>
      </c>
      <c r="EI56" s="88">
        <v>151751</v>
      </c>
      <c r="EJ56" s="88">
        <v>467429</v>
      </c>
      <c r="EK56" s="88">
        <v>859731</v>
      </c>
      <c r="EL56" s="88">
        <v>430650</v>
      </c>
      <c r="EM56" s="88">
        <v>2062156</v>
      </c>
      <c r="EN56" s="88">
        <v>2069473</v>
      </c>
      <c r="EO56" s="88">
        <v>0</v>
      </c>
      <c r="EP56" s="88">
        <v>0</v>
      </c>
      <c r="EQ56" s="88">
        <v>0</v>
      </c>
      <c r="ER56" s="88">
        <v>0</v>
      </c>
      <c r="ES56" s="88">
        <v>0</v>
      </c>
      <c r="ET56" s="88">
        <v>0</v>
      </c>
      <c r="EU56" s="88">
        <v>0</v>
      </c>
      <c r="EV56" s="88">
        <v>0</v>
      </c>
      <c r="EW56" s="88">
        <v>0</v>
      </c>
      <c r="EX56" s="132">
        <v>0</v>
      </c>
      <c r="EY56" s="91">
        <v>0</v>
      </c>
      <c r="EZ56" s="115">
        <v>105966</v>
      </c>
      <c r="FA56" s="88">
        <v>97290</v>
      </c>
      <c r="FB56" s="88">
        <v>203256</v>
      </c>
      <c r="FC56" s="88">
        <v>114660</v>
      </c>
      <c r="FD56" s="88">
        <v>1292307</v>
      </c>
      <c r="FE56" s="88">
        <v>1704233</v>
      </c>
      <c r="FF56" s="88">
        <v>1932759</v>
      </c>
      <c r="FG56" s="88">
        <v>1438785</v>
      </c>
      <c r="FH56" s="88">
        <v>1069578</v>
      </c>
      <c r="FI56" s="88">
        <v>7552322</v>
      </c>
      <c r="FJ56" s="88">
        <v>7755578</v>
      </c>
      <c r="FK56" s="88">
        <v>60570</v>
      </c>
      <c r="FL56" s="88">
        <v>97290</v>
      </c>
      <c r="FM56" s="88">
        <v>157860</v>
      </c>
      <c r="FN56" s="88">
        <v>114660</v>
      </c>
      <c r="FO56" s="88">
        <v>831627</v>
      </c>
      <c r="FP56" s="88">
        <v>1442646</v>
      </c>
      <c r="FQ56" s="88">
        <v>1619991</v>
      </c>
      <c r="FR56" s="88">
        <v>1338183</v>
      </c>
      <c r="FS56" s="88">
        <v>1069578</v>
      </c>
      <c r="FT56" s="88">
        <v>6416685</v>
      </c>
      <c r="FU56" s="88">
        <v>6574545</v>
      </c>
      <c r="FV56" s="88">
        <v>45396</v>
      </c>
      <c r="FW56" s="88">
        <v>0</v>
      </c>
      <c r="FX56" s="88">
        <v>45396</v>
      </c>
      <c r="FY56" s="88">
        <v>0</v>
      </c>
      <c r="FZ56" s="88">
        <v>80226</v>
      </c>
      <c r="GA56" s="88">
        <v>183714</v>
      </c>
      <c r="GB56" s="88">
        <v>100728</v>
      </c>
      <c r="GC56" s="88">
        <v>51462</v>
      </c>
      <c r="GD56" s="88">
        <v>0</v>
      </c>
      <c r="GE56" s="88">
        <v>416130</v>
      </c>
      <c r="GF56" s="88">
        <v>461526</v>
      </c>
      <c r="GG56" s="88">
        <v>0</v>
      </c>
      <c r="GH56" s="88">
        <v>0</v>
      </c>
      <c r="GI56" s="88">
        <v>0</v>
      </c>
      <c r="GJ56" s="88">
        <v>0</v>
      </c>
      <c r="GK56" s="88">
        <v>380454</v>
      </c>
      <c r="GL56" s="88">
        <v>77873</v>
      </c>
      <c r="GM56" s="88">
        <v>212040</v>
      </c>
      <c r="GN56" s="88">
        <v>49140</v>
      </c>
      <c r="GO56" s="88">
        <v>0</v>
      </c>
      <c r="GP56" s="88">
        <v>719507</v>
      </c>
      <c r="GQ56" s="132">
        <v>719507</v>
      </c>
      <c r="GR56" s="87">
        <v>0</v>
      </c>
      <c r="GS56" s="88">
        <v>0</v>
      </c>
      <c r="GT56" s="88">
        <v>0</v>
      </c>
      <c r="GU56" s="88">
        <v>81174</v>
      </c>
      <c r="GV56" s="88">
        <v>966990</v>
      </c>
      <c r="GW56" s="88">
        <v>682750</v>
      </c>
      <c r="GX56" s="88">
        <v>187729</v>
      </c>
      <c r="GY56" s="88">
        <v>838581</v>
      </c>
      <c r="GZ56" s="88">
        <v>916860</v>
      </c>
      <c r="HA56" s="132">
        <v>3674084</v>
      </c>
      <c r="HB56" s="91">
        <v>3674084</v>
      </c>
      <c r="HC56" s="115">
        <v>283513</v>
      </c>
      <c r="HD56" s="88">
        <v>513581</v>
      </c>
      <c r="HE56" s="88">
        <v>797094</v>
      </c>
      <c r="HF56" s="88">
        <v>786505</v>
      </c>
      <c r="HG56" s="88">
        <v>3123141</v>
      </c>
      <c r="HH56" s="88">
        <v>2405019</v>
      </c>
      <c r="HI56" s="88">
        <v>2205491</v>
      </c>
      <c r="HJ56" s="88">
        <v>1214012</v>
      </c>
      <c r="HK56" s="88">
        <v>799302</v>
      </c>
      <c r="HL56" s="132">
        <v>10533470</v>
      </c>
      <c r="HM56" s="116">
        <v>11330564</v>
      </c>
    </row>
    <row r="57" spans="1:221" s="74" customFormat="1" ht="18" customHeight="1">
      <c r="A57" s="87" t="s">
        <v>62</v>
      </c>
      <c r="B57" s="115">
        <v>6711443</v>
      </c>
      <c r="C57" s="115">
        <v>11076820</v>
      </c>
      <c r="D57" s="115">
        <v>17788263</v>
      </c>
      <c r="E57" s="88">
        <v>8319738</v>
      </c>
      <c r="F57" s="88">
        <v>65457026</v>
      </c>
      <c r="G57" s="88">
        <v>63390588</v>
      </c>
      <c r="H57" s="88">
        <v>53993310</v>
      </c>
      <c r="I57" s="88">
        <v>39222989</v>
      </c>
      <c r="J57" s="88">
        <v>51116124</v>
      </c>
      <c r="K57" s="132">
        <v>281499775</v>
      </c>
      <c r="L57" s="91">
        <v>299288038</v>
      </c>
      <c r="M57" s="87">
        <v>2598102</v>
      </c>
      <c r="N57" s="88">
        <v>3863496</v>
      </c>
      <c r="O57" s="88">
        <v>6461598</v>
      </c>
      <c r="P57" s="88">
        <v>3424879</v>
      </c>
      <c r="Q57" s="88">
        <v>23592929</v>
      </c>
      <c r="R57" s="88">
        <v>19427599</v>
      </c>
      <c r="S57" s="88">
        <v>19029655</v>
      </c>
      <c r="T57" s="88">
        <v>14068133</v>
      </c>
      <c r="U57" s="88">
        <v>27517457</v>
      </c>
      <c r="V57" s="88">
        <v>107060652</v>
      </c>
      <c r="W57" s="88">
        <v>113522250</v>
      </c>
      <c r="X57" s="88">
        <v>2450720</v>
      </c>
      <c r="Y57" s="88">
        <v>3527247</v>
      </c>
      <c r="Z57" s="88">
        <v>5977967</v>
      </c>
      <c r="AA57" s="88">
        <v>3331221</v>
      </c>
      <c r="AB57" s="88">
        <v>21474052</v>
      </c>
      <c r="AC57" s="88">
        <v>16763105</v>
      </c>
      <c r="AD57" s="88">
        <v>15056431</v>
      </c>
      <c r="AE57" s="88">
        <v>10976195</v>
      </c>
      <c r="AF57" s="88">
        <v>17422348</v>
      </c>
      <c r="AG57" s="88">
        <v>85023352</v>
      </c>
      <c r="AH57" s="88">
        <v>91001319</v>
      </c>
      <c r="AI57" s="88">
        <v>0</v>
      </c>
      <c r="AJ57" s="88">
        <v>32588</v>
      </c>
      <c r="AK57" s="88">
        <v>32588</v>
      </c>
      <c r="AL57" s="88">
        <v>0</v>
      </c>
      <c r="AM57" s="88">
        <v>11925</v>
      </c>
      <c r="AN57" s="88">
        <v>286740</v>
      </c>
      <c r="AO57" s="88">
        <v>1212975</v>
      </c>
      <c r="AP57" s="88">
        <v>1140321</v>
      </c>
      <c r="AQ57" s="88">
        <v>5391822</v>
      </c>
      <c r="AR57" s="88">
        <v>8043783</v>
      </c>
      <c r="AS57" s="88">
        <v>8076371</v>
      </c>
      <c r="AT57" s="88">
        <v>70342</v>
      </c>
      <c r="AU57" s="88">
        <v>254027</v>
      </c>
      <c r="AV57" s="88">
        <v>324369</v>
      </c>
      <c r="AW57" s="88">
        <v>60988</v>
      </c>
      <c r="AX57" s="88">
        <v>1610738</v>
      </c>
      <c r="AY57" s="88">
        <v>1875734</v>
      </c>
      <c r="AZ57" s="88">
        <v>2162919</v>
      </c>
      <c r="BA57" s="88">
        <v>1443999</v>
      </c>
      <c r="BB57" s="88">
        <v>3851221</v>
      </c>
      <c r="BC57" s="88">
        <v>11005599</v>
      </c>
      <c r="BD57" s="88">
        <v>11329968</v>
      </c>
      <c r="BE57" s="88">
        <v>0</v>
      </c>
      <c r="BF57" s="88">
        <v>18944</v>
      </c>
      <c r="BG57" s="88">
        <v>18944</v>
      </c>
      <c r="BH57" s="88">
        <v>0</v>
      </c>
      <c r="BI57" s="88">
        <v>18944</v>
      </c>
      <c r="BJ57" s="88">
        <v>0</v>
      </c>
      <c r="BK57" s="88">
        <v>0</v>
      </c>
      <c r="BL57" s="88">
        <v>9108</v>
      </c>
      <c r="BM57" s="88">
        <v>24336</v>
      </c>
      <c r="BN57" s="88">
        <v>52388</v>
      </c>
      <c r="BO57" s="88">
        <v>71332</v>
      </c>
      <c r="BP57" s="88">
        <v>77040</v>
      </c>
      <c r="BQ57" s="88">
        <v>30690</v>
      </c>
      <c r="BR57" s="88">
        <v>107730</v>
      </c>
      <c r="BS57" s="88">
        <v>32670</v>
      </c>
      <c r="BT57" s="88">
        <v>477270</v>
      </c>
      <c r="BU57" s="88">
        <v>502020</v>
      </c>
      <c r="BV57" s="88">
        <v>597330</v>
      </c>
      <c r="BW57" s="88">
        <v>498510</v>
      </c>
      <c r="BX57" s="88">
        <v>827730</v>
      </c>
      <c r="BY57" s="88">
        <v>2935530</v>
      </c>
      <c r="BZ57" s="88">
        <v>3043260</v>
      </c>
      <c r="CA57" s="88">
        <v>1496516</v>
      </c>
      <c r="CB57" s="88">
        <v>4151584</v>
      </c>
      <c r="CC57" s="88">
        <v>5648100</v>
      </c>
      <c r="CD57" s="88">
        <v>1992724</v>
      </c>
      <c r="CE57" s="88">
        <v>20139859</v>
      </c>
      <c r="CF57" s="88">
        <v>20045341</v>
      </c>
      <c r="CG57" s="88">
        <v>12931018</v>
      </c>
      <c r="CH57" s="88">
        <v>8468462</v>
      </c>
      <c r="CI57" s="88">
        <v>4871075</v>
      </c>
      <c r="CJ57" s="88">
        <v>68448479</v>
      </c>
      <c r="CK57" s="88">
        <v>74096579</v>
      </c>
      <c r="CL57" s="88">
        <v>1369176</v>
      </c>
      <c r="CM57" s="88">
        <v>3721178</v>
      </c>
      <c r="CN57" s="88">
        <v>5090354</v>
      </c>
      <c r="CO57" s="88">
        <v>1767867</v>
      </c>
      <c r="CP57" s="88">
        <v>17651970</v>
      </c>
      <c r="CQ57" s="88">
        <v>15961980</v>
      </c>
      <c r="CR57" s="88">
        <v>10975167</v>
      </c>
      <c r="CS57" s="88">
        <v>6685714</v>
      </c>
      <c r="CT57" s="88">
        <v>3373634</v>
      </c>
      <c r="CU57" s="88">
        <v>56416332</v>
      </c>
      <c r="CV57" s="88">
        <v>61506686</v>
      </c>
      <c r="CW57" s="88">
        <v>127340</v>
      </c>
      <c r="CX57" s="88">
        <v>430406</v>
      </c>
      <c r="CY57" s="88">
        <v>557746</v>
      </c>
      <c r="CZ57" s="88">
        <v>224857</v>
      </c>
      <c r="DA57" s="88">
        <v>2487889</v>
      </c>
      <c r="DB57" s="88">
        <v>4083361</v>
      </c>
      <c r="DC57" s="88">
        <v>1955851</v>
      </c>
      <c r="DD57" s="88">
        <v>1782748</v>
      </c>
      <c r="DE57" s="88">
        <v>1497441</v>
      </c>
      <c r="DF57" s="88">
        <v>12032147</v>
      </c>
      <c r="DG57" s="91">
        <v>12589893</v>
      </c>
      <c r="DH57" s="115">
        <v>41576</v>
      </c>
      <c r="DI57" s="88">
        <v>353809</v>
      </c>
      <c r="DJ57" s="88">
        <v>395385</v>
      </c>
      <c r="DK57" s="88">
        <v>0</v>
      </c>
      <c r="DL57" s="88">
        <v>1532936</v>
      </c>
      <c r="DM57" s="88">
        <v>4766714</v>
      </c>
      <c r="DN57" s="88">
        <v>4975920</v>
      </c>
      <c r="DO57" s="88">
        <v>5247292</v>
      </c>
      <c r="DP57" s="88">
        <v>5757664</v>
      </c>
      <c r="DQ57" s="88">
        <v>22280526</v>
      </c>
      <c r="DR57" s="88">
        <v>22675911</v>
      </c>
      <c r="DS57" s="115">
        <v>41576</v>
      </c>
      <c r="DT57" s="88">
        <v>353809</v>
      </c>
      <c r="DU57" s="88">
        <v>395385</v>
      </c>
      <c r="DV57" s="88">
        <v>0</v>
      </c>
      <c r="DW57" s="88">
        <v>1472294</v>
      </c>
      <c r="DX57" s="88">
        <v>4236524</v>
      </c>
      <c r="DY57" s="88">
        <v>4523304</v>
      </c>
      <c r="DZ57" s="88">
        <v>4905653</v>
      </c>
      <c r="EA57" s="88">
        <v>5506396</v>
      </c>
      <c r="EB57" s="88">
        <v>20644171</v>
      </c>
      <c r="EC57" s="88">
        <v>21039556</v>
      </c>
      <c r="ED57" s="88">
        <v>0</v>
      </c>
      <c r="EE57" s="88">
        <v>0</v>
      </c>
      <c r="EF57" s="88">
        <v>0</v>
      </c>
      <c r="EG57" s="88">
        <v>0</v>
      </c>
      <c r="EH57" s="88">
        <v>60642</v>
      </c>
      <c r="EI57" s="88">
        <v>530190</v>
      </c>
      <c r="EJ57" s="88">
        <v>463188</v>
      </c>
      <c r="EK57" s="88">
        <v>88405</v>
      </c>
      <c r="EL57" s="88">
        <v>226248</v>
      </c>
      <c r="EM57" s="88">
        <v>1368673</v>
      </c>
      <c r="EN57" s="88">
        <v>1368673</v>
      </c>
      <c r="EO57" s="88">
        <v>0</v>
      </c>
      <c r="EP57" s="88">
        <v>0</v>
      </c>
      <c r="EQ57" s="88">
        <v>0</v>
      </c>
      <c r="ER57" s="88">
        <v>0</v>
      </c>
      <c r="ES57" s="88">
        <v>0</v>
      </c>
      <c r="ET57" s="88">
        <v>0</v>
      </c>
      <c r="EU57" s="88">
        <v>-10572</v>
      </c>
      <c r="EV57" s="88">
        <v>253234</v>
      </c>
      <c r="EW57" s="88">
        <v>25020</v>
      </c>
      <c r="EX57" s="132">
        <v>267682</v>
      </c>
      <c r="EY57" s="91">
        <v>267682</v>
      </c>
      <c r="EZ57" s="115">
        <v>809181</v>
      </c>
      <c r="FA57" s="88">
        <v>819310</v>
      </c>
      <c r="FB57" s="88">
        <v>1628491</v>
      </c>
      <c r="FC57" s="88">
        <v>462195</v>
      </c>
      <c r="FD57" s="88">
        <v>3637561</v>
      </c>
      <c r="FE57" s="88">
        <v>5317141</v>
      </c>
      <c r="FF57" s="88">
        <v>4828598</v>
      </c>
      <c r="FG57" s="88">
        <v>3149739</v>
      </c>
      <c r="FH57" s="88">
        <v>4659894</v>
      </c>
      <c r="FI57" s="88">
        <v>22055128</v>
      </c>
      <c r="FJ57" s="88">
        <v>23683619</v>
      </c>
      <c r="FK57" s="88">
        <v>229275</v>
      </c>
      <c r="FL57" s="88">
        <v>433395</v>
      </c>
      <c r="FM57" s="88">
        <v>662670</v>
      </c>
      <c r="FN57" s="88">
        <v>285030</v>
      </c>
      <c r="FO57" s="88">
        <v>2801556</v>
      </c>
      <c r="FP57" s="88">
        <v>4651623</v>
      </c>
      <c r="FQ57" s="88">
        <v>3922407</v>
      </c>
      <c r="FR57" s="88">
        <v>2752659</v>
      </c>
      <c r="FS57" s="88">
        <v>4376538</v>
      </c>
      <c r="FT57" s="88">
        <v>18789813</v>
      </c>
      <c r="FU57" s="88">
        <v>19452483</v>
      </c>
      <c r="FV57" s="88">
        <v>39906</v>
      </c>
      <c r="FW57" s="88">
        <v>19750</v>
      </c>
      <c r="FX57" s="88">
        <v>59656</v>
      </c>
      <c r="FY57" s="88">
        <v>17010</v>
      </c>
      <c r="FZ57" s="88">
        <v>195340</v>
      </c>
      <c r="GA57" s="88">
        <v>105688</v>
      </c>
      <c r="GB57" s="88">
        <v>104153</v>
      </c>
      <c r="GC57" s="88">
        <v>201465</v>
      </c>
      <c r="GD57" s="88">
        <v>95256</v>
      </c>
      <c r="GE57" s="88">
        <v>718912</v>
      </c>
      <c r="GF57" s="88">
        <v>778568</v>
      </c>
      <c r="GG57" s="88">
        <v>540000</v>
      </c>
      <c r="GH57" s="88">
        <v>366165</v>
      </c>
      <c r="GI57" s="88">
        <v>906165</v>
      </c>
      <c r="GJ57" s="88">
        <v>160155</v>
      </c>
      <c r="GK57" s="88">
        <v>640665</v>
      </c>
      <c r="GL57" s="88">
        <v>559830</v>
      </c>
      <c r="GM57" s="88">
        <v>802038</v>
      </c>
      <c r="GN57" s="88">
        <v>195615</v>
      </c>
      <c r="GO57" s="88">
        <v>188100</v>
      </c>
      <c r="GP57" s="88">
        <v>2546403</v>
      </c>
      <c r="GQ57" s="132">
        <v>3452568</v>
      </c>
      <c r="GR57" s="87">
        <v>655718</v>
      </c>
      <c r="GS57" s="88">
        <v>703709</v>
      </c>
      <c r="GT57" s="88">
        <v>1359427</v>
      </c>
      <c r="GU57" s="88">
        <v>57780</v>
      </c>
      <c r="GV57" s="88">
        <v>5911150</v>
      </c>
      <c r="GW57" s="88">
        <v>6815735</v>
      </c>
      <c r="GX57" s="88">
        <v>6717938</v>
      </c>
      <c r="GY57" s="88">
        <v>5349139</v>
      </c>
      <c r="GZ57" s="88">
        <v>5368352</v>
      </c>
      <c r="HA57" s="132">
        <v>30220094</v>
      </c>
      <c r="HB57" s="91">
        <v>31579521</v>
      </c>
      <c r="HC57" s="115">
        <v>1110350</v>
      </c>
      <c r="HD57" s="88">
        <v>1184912</v>
      </c>
      <c r="HE57" s="88">
        <v>2295262</v>
      </c>
      <c r="HF57" s="88">
        <v>2382160</v>
      </c>
      <c r="HG57" s="88">
        <v>10642591</v>
      </c>
      <c r="HH57" s="88">
        <v>7018058</v>
      </c>
      <c r="HI57" s="88">
        <v>5510181</v>
      </c>
      <c r="HJ57" s="88">
        <v>2940224</v>
      </c>
      <c r="HK57" s="88">
        <v>2941682</v>
      </c>
      <c r="HL57" s="132">
        <v>31434896</v>
      </c>
      <c r="HM57" s="116">
        <v>33730158</v>
      </c>
    </row>
    <row r="58" spans="1:221" s="74" customFormat="1" ht="18" customHeight="1">
      <c r="A58" s="87" t="s">
        <v>63</v>
      </c>
      <c r="B58" s="115">
        <f aca="true" t="shared" si="7" ref="B58:BM58">SUM(B32:B57)</f>
        <v>127497751</v>
      </c>
      <c r="C58" s="88">
        <f t="shared" si="7"/>
        <v>231474208</v>
      </c>
      <c r="D58" s="88">
        <f t="shared" si="7"/>
        <v>358971959</v>
      </c>
      <c r="E58" s="88">
        <f t="shared" si="7"/>
        <v>140586376</v>
      </c>
      <c r="F58" s="88">
        <f t="shared" si="7"/>
        <v>1317097043</v>
      </c>
      <c r="G58" s="88">
        <f t="shared" si="7"/>
        <v>1236544453</v>
      </c>
      <c r="H58" s="88">
        <f t="shared" si="7"/>
        <v>1171088816</v>
      </c>
      <c r="I58" s="88">
        <f t="shared" si="7"/>
        <v>979017809</v>
      </c>
      <c r="J58" s="88">
        <f t="shared" si="7"/>
        <v>868617204</v>
      </c>
      <c r="K58" s="88">
        <f t="shared" si="7"/>
        <v>5712951701</v>
      </c>
      <c r="L58" s="91">
        <f t="shared" si="7"/>
        <v>6071923660</v>
      </c>
      <c r="M58" s="87">
        <f t="shared" si="7"/>
        <v>50996312</v>
      </c>
      <c r="N58" s="88">
        <f t="shared" si="7"/>
        <v>75390630</v>
      </c>
      <c r="O58" s="88">
        <f t="shared" si="7"/>
        <v>126386942</v>
      </c>
      <c r="P58" s="88">
        <f t="shared" si="7"/>
        <v>54084699</v>
      </c>
      <c r="Q58" s="88">
        <f t="shared" si="7"/>
        <v>461596992</v>
      </c>
      <c r="R58" s="88">
        <f t="shared" si="7"/>
        <v>420592551</v>
      </c>
      <c r="S58" s="88">
        <f t="shared" si="7"/>
        <v>388191269</v>
      </c>
      <c r="T58" s="88">
        <f t="shared" si="7"/>
        <v>372054210</v>
      </c>
      <c r="U58" s="88">
        <f t="shared" si="7"/>
        <v>470469851</v>
      </c>
      <c r="V58" s="88">
        <f t="shared" si="7"/>
        <v>2166989572</v>
      </c>
      <c r="W58" s="88">
        <f t="shared" si="7"/>
        <v>2293376514</v>
      </c>
      <c r="X58" s="88">
        <f t="shared" si="7"/>
        <v>47755103</v>
      </c>
      <c r="Y58" s="88">
        <f t="shared" si="7"/>
        <v>67137864</v>
      </c>
      <c r="Z58" s="88">
        <f t="shared" si="7"/>
        <v>114892967</v>
      </c>
      <c r="AA58" s="88">
        <f t="shared" si="7"/>
        <v>51017508</v>
      </c>
      <c r="AB58" s="88">
        <f t="shared" si="7"/>
        <v>407400589</v>
      </c>
      <c r="AC58" s="88">
        <f t="shared" si="7"/>
        <v>351734291</v>
      </c>
      <c r="AD58" s="88">
        <f t="shared" si="7"/>
        <v>303619989</v>
      </c>
      <c r="AE58" s="88">
        <f t="shared" si="7"/>
        <v>270756450</v>
      </c>
      <c r="AF58" s="88">
        <f t="shared" si="7"/>
        <v>292048231</v>
      </c>
      <c r="AG58" s="88">
        <f t="shared" si="7"/>
        <v>1676577058</v>
      </c>
      <c r="AH58" s="88">
        <f t="shared" si="7"/>
        <v>1791470025</v>
      </c>
      <c r="AI58" s="88">
        <f t="shared" si="7"/>
        <v>38293</v>
      </c>
      <c r="AJ58" s="88">
        <f t="shared" si="7"/>
        <v>219969</v>
      </c>
      <c r="AK58" s="88">
        <f t="shared" si="7"/>
        <v>258262</v>
      </c>
      <c r="AL58" s="88">
        <f t="shared" si="7"/>
        <v>33750</v>
      </c>
      <c r="AM58" s="88">
        <f t="shared" si="7"/>
        <v>1512471</v>
      </c>
      <c r="AN58" s="88">
        <f t="shared" si="7"/>
        <v>4655045</v>
      </c>
      <c r="AO58" s="88">
        <f t="shared" si="7"/>
        <v>15255586</v>
      </c>
      <c r="AP58" s="88">
        <f t="shared" si="7"/>
        <v>32263641</v>
      </c>
      <c r="AQ58" s="88">
        <f t="shared" si="7"/>
        <v>78948152</v>
      </c>
      <c r="AR58" s="88">
        <f t="shared" si="7"/>
        <v>132668645</v>
      </c>
      <c r="AS58" s="88">
        <f t="shared" si="7"/>
        <v>132926907</v>
      </c>
      <c r="AT58" s="88">
        <f t="shared" si="7"/>
        <v>2066255</v>
      </c>
      <c r="AU58" s="88">
        <f t="shared" si="7"/>
        <v>5923140</v>
      </c>
      <c r="AV58" s="88">
        <f t="shared" si="7"/>
        <v>7989395</v>
      </c>
      <c r="AW58" s="88">
        <f t="shared" si="7"/>
        <v>1756389</v>
      </c>
      <c r="AX58" s="88">
        <f t="shared" si="7"/>
        <v>37529597</v>
      </c>
      <c r="AY58" s="88">
        <f t="shared" si="7"/>
        <v>48264163</v>
      </c>
      <c r="AZ58" s="88">
        <f t="shared" si="7"/>
        <v>52237663</v>
      </c>
      <c r="BA58" s="88">
        <f t="shared" si="7"/>
        <v>52537904</v>
      </c>
      <c r="BB58" s="88">
        <f t="shared" si="7"/>
        <v>79930349</v>
      </c>
      <c r="BC58" s="88">
        <f t="shared" si="7"/>
        <v>272256065</v>
      </c>
      <c r="BD58" s="88">
        <f t="shared" si="7"/>
        <v>280245460</v>
      </c>
      <c r="BE58" s="88">
        <f t="shared" si="7"/>
        <v>148371</v>
      </c>
      <c r="BF58" s="88">
        <f t="shared" si="7"/>
        <v>556797</v>
      </c>
      <c r="BG58" s="88">
        <f t="shared" si="7"/>
        <v>705168</v>
      </c>
      <c r="BH58" s="88">
        <f t="shared" si="7"/>
        <v>147012</v>
      </c>
      <c r="BI58" s="88">
        <f t="shared" si="7"/>
        <v>1975635</v>
      </c>
      <c r="BJ58" s="88">
        <f t="shared" si="7"/>
        <v>2863762</v>
      </c>
      <c r="BK58" s="88">
        <f t="shared" si="7"/>
        <v>2836611</v>
      </c>
      <c r="BL58" s="88">
        <f t="shared" si="7"/>
        <v>2146425</v>
      </c>
      <c r="BM58" s="88">
        <f t="shared" si="7"/>
        <v>2759739</v>
      </c>
      <c r="BN58" s="88">
        <f aca="true" t="shared" si="8" ref="BN58:DY58">SUM(BN32:BN57)</f>
        <v>12729184</v>
      </c>
      <c r="BO58" s="88">
        <f t="shared" si="8"/>
        <v>13434352</v>
      </c>
      <c r="BP58" s="88">
        <f t="shared" si="8"/>
        <v>988290</v>
      </c>
      <c r="BQ58" s="88">
        <f t="shared" si="8"/>
        <v>1552860</v>
      </c>
      <c r="BR58" s="88">
        <f t="shared" si="8"/>
        <v>2541150</v>
      </c>
      <c r="BS58" s="88">
        <f t="shared" si="8"/>
        <v>1130040</v>
      </c>
      <c r="BT58" s="88">
        <f t="shared" si="8"/>
        <v>13178700</v>
      </c>
      <c r="BU58" s="88">
        <f t="shared" si="8"/>
        <v>13075290</v>
      </c>
      <c r="BV58" s="88">
        <f t="shared" si="8"/>
        <v>14241420</v>
      </c>
      <c r="BW58" s="88">
        <f t="shared" si="8"/>
        <v>14349790</v>
      </c>
      <c r="BX58" s="88">
        <f t="shared" si="8"/>
        <v>16783380</v>
      </c>
      <c r="BY58" s="88">
        <f t="shared" si="8"/>
        <v>72758620</v>
      </c>
      <c r="BZ58" s="88">
        <f t="shared" si="8"/>
        <v>75299770</v>
      </c>
      <c r="CA58" s="88">
        <f t="shared" si="8"/>
        <v>32658465</v>
      </c>
      <c r="CB58" s="88">
        <f t="shared" si="8"/>
        <v>85697298</v>
      </c>
      <c r="CC58" s="88">
        <f t="shared" si="8"/>
        <v>118355763</v>
      </c>
      <c r="CD58" s="88">
        <f t="shared" si="8"/>
        <v>34819475</v>
      </c>
      <c r="CE58" s="88">
        <f t="shared" si="8"/>
        <v>400087559</v>
      </c>
      <c r="CF58" s="88">
        <f t="shared" si="8"/>
        <v>397455228</v>
      </c>
      <c r="CG58" s="88">
        <f t="shared" si="8"/>
        <v>334467706</v>
      </c>
      <c r="CH58" s="88">
        <f t="shared" si="8"/>
        <v>213437871</v>
      </c>
      <c r="CI58" s="88">
        <f t="shared" si="8"/>
        <v>96280241</v>
      </c>
      <c r="CJ58" s="88">
        <f t="shared" si="8"/>
        <v>1476548080</v>
      </c>
      <c r="CK58" s="88">
        <f t="shared" si="8"/>
        <v>1594903843</v>
      </c>
      <c r="CL58" s="88">
        <f t="shared" si="8"/>
        <v>26426647</v>
      </c>
      <c r="CM58" s="88">
        <f t="shared" si="8"/>
        <v>64779225</v>
      </c>
      <c r="CN58" s="88">
        <f t="shared" si="8"/>
        <v>91205872</v>
      </c>
      <c r="CO58" s="88">
        <f t="shared" si="8"/>
        <v>29646715</v>
      </c>
      <c r="CP58" s="88">
        <f t="shared" si="8"/>
        <v>312429672</v>
      </c>
      <c r="CQ58" s="88">
        <f t="shared" si="8"/>
        <v>288604083</v>
      </c>
      <c r="CR58" s="88">
        <f t="shared" si="8"/>
        <v>226877803</v>
      </c>
      <c r="CS58" s="88">
        <f t="shared" si="8"/>
        <v>145132721</v>
      </c>
      <c r="CT58" s="88">
        <f t="shared" si="8"/>
        <v>65137275</v>
      </c>
      <c r="CU58" s="88">
        <f t="shared" si="8"/>
        <v>1067828269</v>
      </c>
      <c r="CV58" s="88">
        <f t="shared" si="8"/>
        <v>1159034141</v>
      </c>
      <c r="CW58" s="88">
        <f t="shared" si="8"/>
        <v>6231818</v>
      </c>
      <c r="CX58" s="88">
        <f t="shared" si="8"/>
        <v>20918073</v>
      </c>
      <c r="CY58" s="88">
        <f t="shared" si="8"/>
        <v>27149891</v>
      </c>
      <c r="CZ58" s="88">
        <f t="shared" si="8"/>
        <v>5172760</v>
      </c>
      <c r="DA58" s="88">
        <f t="shared" si="8"/>
        <v>87657887</v>
      </c>
      <c r="DB58" s="88">
        <f t="shared" si="8"/>
        <v>108851145</v>
      </c>
      <c r="DC58" s="88">
        <f t="shared" si="8"/>
        <v>107589903</v>
      </c>
      <c r="DD58" s="88">
        <f t="shared" si="8"/>
        <v>68305150</v>
      </c>
      <c r="DE58" s="88">
        <f t="shared" si="8"/>
        <v>31142966</v>
      </c>
      <c r="DF58" s="88">
        <f t="shared" si="8"/>
        <v>408719811</v>
      </c>
      <c r="DG58" s="91">
        <f t="shared" si="8"/>
        <v>435869702</v>
      </c>
      <c r="DH58" s="115">
        <f t="shared" si="8"/>
        <v>513302</v>
      </c>
      <c r="DI58" s="88">
        <f t="shared" si="8"/>
        <v>2175632</v>
      </c>
      <c r="DJ58" s="88">
        <f t="shared" si="8"/>
        <v>2688934</v>
      </c>
      <c r="DK58" s="88">
        <f t="shared" si="8"/>
        <v>593896</v>
      </c>
      <c r="DL58" s="88">
        <f t="shared" si="8"/>
        <v>38290493</v>
      </c>
      <c r="DM58" s="88">
        <f t="shared" si="8"/>
        <v>68958906</v>
      </c>
      <c r="DN58" s="88">
        <f t="shared" si="8"/>
        <v>104355901</v>
      </c>
      <c r="DO58" s="88">
        <f t="shared" si="8"/>
        <v>107058340</v>
      </c>
      <c r="DP58" s="88">
        <f t="shared" si="8"/>
        <v>81966771</v>
      </c>
      <c r="DQ58" s="88">
        <f t="shared" si="8"/>
        <v>401224307</v>
      </c>
      <c r="DR58" s="88">
        <f t="shared" si="8"/>
        <v>403913241</v>
      </c>
      <c r="DS58" s="115">
        <f t="shared" si="8"/>
        <v>361057</v>
      </c>
      <c r="DT58" s="88">
        <f t="shared" si="8"/>
        <v>1864476</v>
      </c>
      <c r="DU58" s="88">
        <f t="shared" si="8"/>
        <v>2225533</v>
      </c>
      <c r="DV58" s="88">
        <f t="shared" si="8"/>
        <v>527704</v>
      </c>
      <c r="DW58" s="88">
        <f t="shared" si="8"/>
        <v>30113024</v>
      </c>
      <c r="DX58" s="88">
        <f t="shared" si="8"/>
        <v>52574798</v>
      </c>
      <c r="DY58" s="88">
        <f t="shared" si="8"/>
        <v>80843997</v>
      </c>
      <c r="DZ58" s="88">
        <f aca="true" t="shared" si="9" ref="DZ58:GK58">SUM(DZ32:DZ57)</f>
        <v>81332044</v>
      </c>
      <c r="EA58" s="88">
        <f t="shared" si="9"/>
        <v>62169544</v>
      </c>
      <c r="EB58" s="88">
        <f t="shared" si="9"/>
        <v>307561111</v>
      </c>
      <c r="EC58" s="88">
        <f t="shared" si="9"/>
        <v>309786644</v>
      </c>
      <c r="ED58" s="88">
        <f t="shared" si="9"/>
        <v>152245</v>
      </c>
      <c r="EE58" s="88">
        <f t="shared" si="9"/>
        <v>311156</v>
      </c>
      <c r="EF58" s="88">
        <f t="shared" si="9"/>
        <v>463401</v>
      </c>
      <c r="EG58" s="88">
        <f t="shared" si="9"/>
        <v>66192</v>
      </c>
      <c r="EH58" s="88">
        <f t="shared" si="9"/>
        <v>7957706</v>
      </c>
      <c r="EI58" s="88">
        <f t="shared" si="9"/>
        <v>16099092</v>
      </c>
      <c r="EJ58" s="88">
        <f t="shared" si="9"/>
        <v>22303228</v>
      </c>
      <c r="EK58" s="88">
        <f t="shared" si="9"/>
        <v>23370506</v>
      </c>
      <c r="EL58" s="88">
        <f t="shared" si="9"/>
        <v>16492310</v>
      </c>
      <c r="EM58" s="88">
        <f t="shared" si="9"/>
        <v>86289034</v>
      </c>
      <c r="EN58" s="88">
        <f t="shared" si="9"/>
        <v>86752435</v>
      </c>
      <c r="EO58" s="88">
        <f t="shared" si="9"/>
        <v>0</v>
      </c>
      <c r="EP58" s="88">
        <f t="shared" si="9"/>
        <v>0</v>
      </c>
      <c r="EQ58" s="88">
        <f t="shared" si="9"/>
        <v>0</v>
      </c>
      <c r="ER58" s="88">
        <f t="shared" si="9"/>
        <v>0</v>
      </c>
      <c r="ES58" s="88">
        <f t="shared" si="9"/>
        <v>219763</v>
      </c>
      <c r="ET58" s="88">
        <f t="shared" si="9"/>
        <v>285016</v>
      </c>
      <c r="EU58" s="88">
        <f t="shared" si="9"/>
        <v>1208676</v>
      </c>
      <c r="EV58" s="88">
        <f t="shared" si="9"/>
        <v>2355790</v>
      </c>
      <c r="EW58" s="88">
        <f t="shared" si="9"/>
        <v>3304917</v>
      </c>
      <c r="EX58" s="132">
        <f t="shared" si="9"/>
        <v>7374162</v>
      </c>
      <c r="EY58" s="91">
        <f t="shared" si="9"/>
        <v>7374162</v>
      </c>
      <c r="EZ58" s="115">
        <f t="shared" si="9"/>
        <v>11695161</v>
      </c>
      <c r="FA58" s="88">
        <f t="shared" si="9"/>
        <v>18242665</v>
      </c>
      <c r="FB58" s="88">
        <f t="shared" si="9"/>
        <v>29937826</v>
      </c>
      <c r="FC58" s="88">
        <f t="shared" si="9"/>
        <v>7259047</v>
      </c>
      <c r="FD58" s="88">
        <f t="shared" si="9"/>
        <v>73146428</v>
      </c>
      <c r="FE58" s="88">
        <f t="shared" si="9"/>
        <v>103876603</v>
      </c>
      <c r="FF58" s="88">
        <f t="shared" si="9"/>
        <v>96833586</v>
      </c>
      <c r="FG58" s="88">
        <f t="shared" si="9"/>
        <v>79496224</v>
      </c>
      <c r="FH58" s="88">
        <f t="shared" si="9"/>
        <v>73423674</v>
      </c>
      <c r="FI58" s="88">
        <f t="shared" si="9"/>
        <v>434035562</v>
      </c>
      <c r="FJ58" s="88">
        <f t="shared" si="9"/>
        <v>463973388</v>
      </c>
      <c r="FK58" s="88">
        <f t="shared" si="9"/>
        <v>2594061</v>
      </c>
      <c r="FL58" s="88">
        <f t="shared" si="9"/>
        <v>9330651</v>
      </c>
      <c r="FM58" s="88">
        <f t="shared" si="9"/>
        <v>11924712</v>
      </c>
      <c r="FN58" s="88">
        <f t="shared" si="9"/>
        <v>4444398</v>
      </c>
      <c r="FO58" s="88">
        <f t="shared" si="9"/>
        <v>51545142</v>
      </c>
      <c r="FP58" s="88">
        <f t="shared" si="9"/>
        <v>85980375</v>
      </c>
      <c r="FQ58" s="88">
        <f t="shared" si="9"/>
        <v>80422564</v>
      </c>
      <c r="FR58" s="88">
        <f t="shared" si="9"/>
        <v>69807933</v>
      </c>
      <c r="FS58" s="88">
        <f t="shared" si="9"/>
        <v>68425807</v>
      </c>
      <c r="FT58" s="88">
        <f t="shared" si="9"/>
        <v>360626219</v>
      </c>
      <c r="FU58" s="88">
        <f t="shared" si="9"/>
        <v>372550931</v>
      </c>
      <c r="FV58" s="88">
        <f t="shared" si="9"/>
        <v>1217183</v>
      </c>
      <c r="FW58" s="88">
        <f t="shared" si="9"/>
        <v>1400496</v>
      </c>
      <c r="FX58" s="88">
        <f t="shared" si="9"/>
        <v>2617679</v>
      </c>
      <c r="FY58" s="88">
        <f t="shared" si="9"/>
        <v>356019</v>
      </c>
      <c r="FZ58" s="88">
        <f t="shared" si="9"/>
        <v>4660606</v>
      </c>
      <c r="GA58" s="88">
        <f t="shared" si="9"/>
        <v>5936379</v>
      </c>
      <c r="GB58" s="88">
        <f t="shared" si="9"/>
        <v>5289324</v>
      </c>
      <c r="GC58" s="88">
        <f t="shared" si="9"/>
        <v>3430974</v>
      </c>
      <c r="GD58" s="88">
        <f t="shared" si="9"/>
        <v>2518856</v>
      </c>
      <c r="GE58" s="88">
        <f t="shared" si="9"/>
        <v>22192158</v>
      </c>
      <c r="GF58" s="88">
        <f t="shared" si="9"/>
        <v>24809837</v>
      </c>
      <c r="GG58" s="88">
        <f t="shared" si="9"/>
        <v>7883917</v>
      </c>
      <c r="GH58" s="88">
        <f t="shared" si="9"/>
        <v>7511518</v>
      </c>
      <c r="GI58" s="88">
        <f t="shared" si="9"/>
        <v>15395435</v>
      </c>
      <c r="GJ58" s="88">
        <f t="shared" si="9"/>
        <v>2458630</v>
      </c>
      <c r="GK58" s="88">
        <f t="shared" si="9"/>
        <v>16940680</v>
      </c>
      <c r="GL58" s="88">
        <f>SUM(GL32:GL57)</f>
        <v>11959849</v>
      </c>
      <c r="GM58" s="88">
        <f>SUM(GM32:GM57)</f>
        <v>11121698</v>
      </c>
      <c r="GN58" s="88">
        <f>SUM(GN32:GN57)</f>
        <v>6257317</v>
      </c>
      <c r="GO58" s="88">
        <f>SUM(GO32:GO57)</f>
        <v>2479011</v>
      </c>
      <c r="GP58" s="88">
        <f>SUM(GP32:GP57)</f>
        <v>51217185</v>
      </c>
      <c r="GQ58" s="132">
        <f>SUM(GQ32:GQ57)</f>
        <v>66612620</v>
      </c>
      <c r="GR58" s="87">
        <f>SUM(GR32:GR57)</f>
        <v>11879450</v>
      </c>
      <c r="GS58" s="88">
        <f>SUM(GS32:GS57)</f>
        <v>26344391</v>
      </c>
      <c r="GT58" s="88">
        <f>SUM(GT32:GT57)</f>
        <v>38223841</v>
      </c>
      <c r="GU58" s="88">
        <f>SUM(GU32:GU57)</f>
        <v>8925757</v>
      </c>
      <c r="GV58" s="88">
        <f>SUM(GV32:GV57)</f>
        <v>150931969</v>
      </c>
      <c r="GW58" s="88">
        <f>SUM(GW32:GW57)</f>
        <v>118216469</v>
      </c>
      <c r="GX58" s="88">
        <f>SUM(GX32:GX57)</f>
        <v>137152562</v>
      </c>
      <c r="GY58" s="88">
        <f>SUM(GY32:GY57)</f>
        <v>138309887</v>
      </c>
      <c r="GZ58" s="88">
        <f>SUM(GZ32:GZ57)</f>
        <v>96708614</v>
      </c>
      <c r="HA58" s="132">
        <f>SUM(HA32:HA57)</f>
        <v>650245258</v>
      </c>
      <c r="HB58" s="91">
        <f>SUM(HB32:HB57)</f>
        <v>688469099</v>
      </c>
      <c r="HC58" s="115">
        <f>SUM(HC32:HC57)</f>
        <v>19755061</v>
      </c>
      <c r="HD58" s="88">
        <f>SUM(HD32:HD57)</f>
        <v>23623592</v>
      </c>
      <c r="HE58" s="88">
        <f>SUM(HE32:HE57)</f>
        <v>43378653</v>
      </c>
      <c r="HF58" s="88">
        <f>SUM(HF32:HF57)</f>
        <v>34903502</v>
      </c>
      <c r="HG58" s="88">
        <f>SUM(HG32:HG57)</f>
        <v>193043602</v>
      </c>
      <c r="HH58" s="88">
        <f>SUM(HH32:HH57)</f>
        <v>127444696</v>
      </c>
      <c r="HI58" s="88">
        <f>SUM(HI32:HI57)</f>
        <v>110087792</v>
      </c>
      <c r="HJ58" s="88">
        <f>SUM(HJ32:HJ57)</f>
        <v>68661277</v>
      </c>
      <c r="HK58" s="88">
        <f>SUM(HK32:HK57)</f>
        <v>49768053</v>
      </c>
      <c r="HL58" s="132">
        <f>SUM(HL32:HL57)</f>
        <v>583908922</v>
      </c>
      <c r="HM58" s="116">
        <f>SUM(HM32:HM57)</f>
        <v>627287575</v>
      </c>
    </row>
    <row r="59" spans="1:221" s="74" customFormat="1" ht="18" customHeight="1">
      <c r="A59" s="87" t="s">
        <v>64</v>
      </c>
      <c r="B59" s="115">
        <v>662197</v>
      </c>
      <c r="C59" s="88">
        <v>2138645</v>
      </c>
      <c r="D59" s="88">
        <v>2800842</v>
      </c>
      <c r="E59" s="88">
        <v>894427</v>
      </c>
      <c r="F59" s="88">
        <v>6653027</v>
      </c>
      <c r="G59" s="88">
        <v>7831886</v>
      </c>
      <c r="H59" s="88">
        <v>6950586</v>
      </c>
      <c r="I59" s="88">
        <v>3477259</v>
      </c>
      <c r="J59" s="88">
        <v>3438032</v>
      </c>
      <c r="K59" s="88">
        <v>29245217</v>
      </c>
      <c r="L59" s="91">
        <v>32046059</v>
      </c>
      <c r="M59" s="87">
        <v>166581</v>
      </c>
      <c r="N59" s="88">
        <v>257247</v>
      </c>
      <c r="O59" s="88">
        <v>423828</v>
      </c>
      <c r="P59" s="88">
        <v>173596</v>
      </c>
      <c r="Q59" s="88">
        <v>877262</v>
      </c>
      <c r="R59" s="88">
        <v>1516490</v>
      </c>
      <c r="S59" s="88">
        <v>1588071</v>
      </c>
      <c r="T59" s="88">
        <v>1065040</v>
      </c>
      <c r="U59" s="88">
        <v>1054766</v>
      </c>
      <c r="V59" s="88">
        <v>6275225</v>
      </c>
      <c r="W59" s="88">
        <v>6699053</v>
      </c>
      <c r="X59" s="88">
        <v>155484</v>
      </c>
      <c r="Y59" s="88">
        <v>217206</v>
      </c>
      <c r="Z59" s="88">
        <v>372690</v>
      </c>
      <c r="AA59" s="88">
        <v>148495</v>
      </c>
      <c r="AB59" s="88">
        <v>734144</v>
      </c>
      <c r="AC59" s="88">
        <v>1324340</v>
      </c>
      <c r="AD59" s="88">
        <v>1377199</v>
      </c>
      <c r="AE59" s="88">
        <v>777026</v>
      </c>
      <c r="AF59" s="88">
        <v>600597</v>
      </c>
      <c r="AG59" s="88">
        <v>4961801</v>
      </c>
      <c r="AH59" s="88">
        <v>5334491</v>
      </c>
      <c r="AI59" s="88">
        <v>0</v>
      </c>
      <c r="AJ59" s="88">
        <v>0</v>
      </c>
      <c r="AK59" s="88">
        <v>0</v>
      </c>
      <c r="AL59" s="88">
        <v>0</v>
      </c>
      <c r="AM59" s="88">
        <v>0</v>
      </c>
      <c r="AN59" s="88">
        <v>56250</v>
      </c>
      <c r="AO59" s="88">
        <v>78750</v>
      </c>
      <c r="AP59" s="88">
        <v>123750</v>
      </c>
      <c r="AQ59" s="88">
        <v>326250</v>
      </c>
      <c r="AR59" s="88">
        <v>585000</v>
      </c>
      <c r="AS59" s="88">
        <v>585000</v>
      </c>
      <c r="AT59" s="88">
        <v>11097</v>
      </c>
      <c r="AU59" s="88">
        <v>25641</v>
      </c>
      <c r="AV59" s="88">
        <v>36738</v>
      </c>
      <c r="AW59" s="88">
        <v>25101</v>
      </c>
      <c r="AX59" s="88">
        <v>105318</v>
      </c>
      <c r="AY59" s="88">
        <v>82620</v>
      </c>
      <c r="AZ59" s="88">
        <v>107282</v>
      </c>
      <c r="BA59" s="88">
        <v>139424</v>
      </c>
      <c r="BB59" s="88">
        <v>94979</v>
      </c>
      <c r="BC59" s="88">
        <v>554724</v>
      </c>
      <c r="BD59" s="88">
        <v>591462</v>
      </c>
      <c r="BE59" s="88">
        <v>0</v>
      </c>
      <c r="BF59" s="88">
        <v>0</v>
      </c>
      <c r="BG59" s="88">
        <v>0</v>
      </c>
      <c r="BH59" s="88">
        <v>0</v>
      </c>
      <c r="BI59" s="88">
        <v>0</v>
      </c>
      <c r="BJ59" s="88">
        <v>0</v>
      </c>
      <c r="BK59" s="88">
        <v>0</v>
      </c>
      <c r="BL59" s="88">
        <v>0</v>
      </c>
      <c r="BM59" s="88">
        <v>0</v>
      </c>
      <c r="BN59" s="88">
        <v>0</v>
      </c>
      <c r="BO59" s="88">
        <v>0</v>
      </c>
      <c r="BP59" s="88">
        <v>0</v>
      </c>
      <c r="BQ59" s="88">
        <v>14400</v>
      </c>
      <c r="BR59" s="88">
        <v>14400</v>
      </c>
      <c r="BS59" s="88">
        <v>0</v>
      </c>
      <c r="BT59" s="88">
        <v>37800</v>
      </c>
      <c r="BU59" s="88">
        <v>53280</v>
      </c>
      <c r="BV59" s="88">
        <v>24840</v>
      </c>
      <c r="BW59" s="88">
        <v>24840</v>
      </c>
      <c r="BX59" s="88">
        <v>32940</v>
      </c>
      <c r="BY59" s="88">
        <v>173700</v>
      </c>
      <c r="BZ59" s="88">
        <v>188100</v>
      </c>
      <c r="CA59" s="88">
        <v>226989</v>
      </c>
      <c r="CB59" s="88">
        <v>1512433</v>
      </c>
      <c r="CC59" s="88">
        <v>1739422</v>
      </c>
      <c r="CD59" s="88">
        <v>480186</v>
      </c>
      <c r="CE59" s="88">
        <v>4041765</v>
      </c>
      <c r="CF59" s="88">
        <v>3454848</v>
      </c>
      <c r="CG59" s="88">
        <v>3101672</v>
      </c>
      <c r="CH59" s="88">
        <v>979893</v>
      </c>
      <c r="CI59" s="88">
        <v>839934</v>
      </c>
      <c r="CJ59" s="88">
        <v>12898298</v>
      </c>
      <c r="CK59" s="88">
        <v>14637720</v>
      </c>
      <c r="CL59" s="88">
        <v>131058</v>
      </c>
      <c r="CM59" s="88">
        <v>780813</v>
      </c>
      <c r="CN59" s="88">
        <v>911871</v>
      </c>
      <c r="CO59" s="88">
        <v>310248</v>
      </c>
      <c r="CP59" s="88">
        <v>2548782</v>
      </c>
      <c r="CQ59" s="88">
        <v>2332881</v>
      </c>
      <c r="CR59" s="88">
        <v>2131922</v>
      </c>
      <c r="CS59" s="88">
        <v>726282</v>
      </c>
      <c r="CT59" s="88">
        <v>248211</v>
      </c>
      <c r="CU59" s="88">
        <v>8298326</v>
      </c>
      <c r="CV59" s="88">
        <v>9210197</v>
      </c>
      <c r="CW59" s="88">
        <v>95931</v>
      </c>
      <c r="CX59" s="88">
        <v>731620</v>
      </c>
      <c r="CY59" s="88">
        <v>827551</v>
      </c>
      <c r="CZ59" s="88">
        <v>169938</v>
      </c>
      <c r="DA59" s="88">
        <v>1492983</v>
      </c>
      <c r="DB59" s="88">
        <v>1121967</v>
      </c>
      <c r="DC59" s="88">
        <v>969750</v>
      </c>
      <c r="DD59" s="88">
        <v>253611</v>
      </c>
      <c r="DE59" s="88">
        <v>591723</v>
      </c>
      <c r="DF59" s="88">
        <v>4599972</v>
      </c>
      <c r="DG59" s="91">
        <v>5427523</v>
      </c>
      <c r="DH59" s="115">
        <v>0</v>
      </c>
      <c r="DI59" s="88">
        <v>31383</v>
      </c>
      <c r="DJ59" s="88">
        <v>31383</v>
      </c>
      <c r="DK59" s="88">
        <v>23634</v>
      </c>
      <c r="DL59" s="88">
        <v>423612</v>
      </c>
      <c r="DM59" s="88">
        <v>705636</v>
      </c>
      <c r="DN59" s="88">
        <v>1095672</v>
      </c>
      <c r="DO59" s="88">
        <v>644067</v>
      </c>
      <c r="DP59" s="88">
        <v>1056276</v>
      </c>
      <c r="DQ59" s="88">
        <v>3948897</v>
      </c>
      <c r="DR59" s="88">
        <v>3980280</v>
      </c>
      <c r="DS59" s="115">
        <v>0</v>
      </c>
      <c r="DT59" s="88">
        <v>31383</v>
      </c>
      <c r="DU59" s="88">
        <v>31383</v>
      </c>
      <c r="DV59" s="88">
        <v>23634</v>
      </c>
      <c r="DW59" s="88">
        <v>307404</v>
      </c>
      <c r="DX59" s="88">
        <v>705636</v>
      </c>
      <c r="DY59" s="88">
        <v>727266</v>
      </c>
      <c r="DZ59" s="88">
        <v>644067</v>
      </c>
      <c r="EA59" s="88">
        <v>910368</v>
      </c>
      <c r="EB59" s="88">
        <v>3318375</v>
      </c>
      <c r="EC59" s="88">
        <v>3349758</v>
      </c>
      <c r="ED59" s="88">
        <v>0</v>
      </c>
      <c r="EE59" s="88">
        <v>0</v>
      </c>
      <c r="EF59" s="88">
        <v>0</v>
      </c>
      <c r="EG59" s="88">
        <v>0</v>
      </c>
      <c r="EH59" s="88">
        <v>116208</v>
      </c>
      <c r="EI59" s="88">
        <v>0</v>
      </c>
      <c r="EJ59" s="88">
        <v>368406</v>
      </c>
      <c r="EK59" s="88">
        <v>0</v>
      </c>
      <c r="EL59" s="88">
        <v>145908</v>
      </c>
      <c r="EM59" s="88">
        <v>630522</v>
      </c>
      <c r="EN59" s="88">
        <v>630522</v>
      </c>
      <c r="EO59" s="88">
        <v>0</v>
      </c>
      <c r="EP59" s="88">
        <v>0</v>
      </c>
      <c r="EQ59" s="88">
        <v>0</v>
      </c>
      <c r="ER59" s="88">
        <v>0</v>
      </c>
      <c r="ES59" s="88">
        <v>0</v>
      </c>
      <c r="ET59" s="88">
        <v>0</v>
      </c>
      <c r="EU59" s="88">
        <v>0</v>
      </c>
      <c r="EV59" s="88">
        <v>0</v>
      </c>
      <c r="EW59" s="88">
        <v>0</v>
      </c>
      <c r="EX59" s="132">
        <v>0</v>
      </c>
      <c r="EY59" s="91">
        <v>0</v>
      </c>
      <c r="EZ59" s="115">
        <v>174127</v>
      </c>
      <c r="FA59" s="88">
        <v>142582</v>
      </c>
      <c r="FB59" s="88">
        <v>316709</v>
      </c>
      <c r="FC59" s="88">
        <v>38358</v>
      </c>
      <c r="FD59" s="88">
        <v>273708</v>
      </c>
      <c r="FE59" s="88">
        <v>1003275</v>
      </c>
      <c r="FF59" s="88">
        <v>391239</v>
      </c>
      <c r="FG59" s="88">
        <v>514791</v>
      </c>
      <c r="FH59" s="88">
        <v>241056</v>
      </c>
      <c r="FI59" s="88">
        <v>2462427</v>
      </c>
      <c r="FJ59" s="88">
        <v>2779136</v>
      </c>
      <c r="FK59" s="88">
        <v>46080</v>
      </c>
      <c r="FL59" s="88">
        <v>49500</v>
      </c>
      <c r="FM59" s="88">
        <v>95580</v>
      </c>
      <c r="FN59" s="88">
        <v>38358</v>
      </c>
      <c r="FO59" s="88">
        <v>161820</v>
      </c>
      <c r="FP59" s="88">
        <v>591021</v>
      </c>
      <c r="FQ59" s="88">
        <v>375174</v>
      </c>
      <c r="FR59" s="88">
        <v>308673</v>
      </c>
      <c r="FS59" s="88">
        <v>241056</v>
      </c>
      <c r="FT59" s="88">
        <v>1716102</v>
      </c>
      <c r="FU59" s="88">
        <v>1811682</v>
      </c>
      <c r="FV59" s="88">
        <v>35437</v>
      </c>
      <c r="FW59" s="88">
        <v>8505</v>
      </c>
      <c r="FX59" s="88">
        <v>43942</v>
      </c>
      <c r="FY59" s="88">
        <v>0</v>
      </c>
      <c r="FZ59" s="88">
        <v>0</v>
      </c>
      <c r="GA59" s="88">
        <v>59319</v>
      </c>
      <c r="GB59" s="88">
        <v>0</v>
      </c>
      <c r="GC59" s="88">
        <v>26118</v>
      </c>
      <c r="GD59" s="88">
        <v>0</v>
      </c>
      <c r="GE59" s="88">
        <v>85437</v>
      </c>
      <c r="GF59" s="88">
        <v>129379</v>
      </c>
      <c r="GG59" s="88">
        <v>92610</v>
      </c>
      <c r="GH59" s="88">
        <v>84577</v>
      </c>
      <c r="GI59" s="88">
        <v>177187</v>
      </c>
      <c r="GJ59" s="88">
        <v>0</v>
      </c>
      <c r="GK59" s="88">
        <v>111888</v>
      </c>
      <c r="GL59" s="88">
        <v>352935</v>
      </c>
      <c r="GM59" s="88">
        <v>16065</v>
      </c>
      <c r="GN59" s="88">
        <v>180000</v>
      </c>
      <c r="GO59" s="88">
        <v>0</v>
      </c>
      <c r="GP59" s="88">
        <v>660888</v>
      </c>
      <c r="GQ59" s="132">
        <v>838075</v>
      </c>
      <c r="GR59" s="87">
        <v>0</v>
      </c>
      <c r="GS59" s="88">
        <v>0</v>
      </c>
      <c r="GT59" s="88">
        <v>0</v>
      </c>
      <c r="GU59" s="88">
        <v>0</v>
      </c>
      <c r="GV59" s="88">
        <v>0</v>
      </c>
      <c r="GW59" s="88">
        <v>344417</v>
      </c>
      <c r="GX59" s="88">
        <v>0</v>
      </c>
      <c r="GY59" s="88">
        <v>0</v>
      </c>
      <c r="GZ59" s="88">
        <v>0</v>
      </c>
      <c r="HA59" s="132">
        <v>344417</v>
      </c>
      <c r="HB59" s="91">
        <v>344417</v>
      </c>
      <c r="HC59" s="115">
        <v>94500</v>
      </c>
      <c r="HD59" s="88">
        <v>195000</v>
      </c>
      <c r="HE59" s="88">
        <v>289500</v>
      </c>
      <c r="HF59" s="88">
        <v>178653</v>
      </c>
      <c r="HG59" s="88">
        <v>1036680</v>
      </c>
      <c r="HH59" s="88">
        <v>807220</v>
      </c>
      <c r="HI59" s="88">
        <v>773932</v>
      </c>
      <c r="HJ59" s="88">
        <v>273468</v>
      </c>
      <c r="HK59" s="88">
        <v>246000</v>
      </c>
      <c r="HL59" s="132">
        <v>3315953</v>
      </c>
      <c r="HM59" s="116">
        <v>3605453</v>
      </c>
    </row>
    <row r="60" spans="1:221" s="74" customFormat="1" ht="18" customHeight="1">
      <c r="A60" s="87" t="s">
        <v>65</v>
      </c>
      <c r="B60" s="115">
        <v>500012</v>
      </c>
      <c r="C60" s="88">
        <v>1015528</v>
      </c>
      <c r="D60" s="88">
        <v>1515540</v>
      </c>
      <c r="E60" s="88">
        <v>451776</v>
      </c>
      <c r="F60" s="88">
        <v>6220959</v>
      </c>
      <c r="G60" s="88">
        <v>4508090</v>
      </c>
      <c r="H60" s="88">
        <v>4069553</v>
      </c>
      <c r="I60" s="88">
        <v>3412809</v>
      </c>
      <c r="J60" s="88">
        <v>1845804</v>
      </c>
      <c r="K60" s="88">
        <v>20508991</v>
      </c>
      <c r="L60" s="91">
        <v>22024531</v>
      </c>
      <c r="M60" s="87">
        <v>22212</v>
      </c>
      <c r="N60" s="88">
        <v>299148</v>
      </c>
      <c r="O60" s="88">
        <v>321360</v>
      </c>
      <c r="P60" s="88">
        <v>133409</v>
      </c>
      <c r="Q60" s="88">
        <v>1742034</v>
      </c>
      <c r="R60" s="88">
        <v>1052141</v>
      </c>
      <c r="S60" s="88">
        <v>698805</v>
      </c>
      <c r="T60" s="88">
        <v>863154</v>
      </c>
      <c r="U60" s="88">
        <v>1067414</v>
      </c>
      <c r="V60" s="88">
        <v>5556957</v>
      </c>
      <c r="W60" s="88">
        <v>5878317</v>
      </c>
      <c r="X60" s="88">
        <v>22212</v>
      </c>
      <c r="Y60" s="88">
        <v>170808</v>
      </c>
      <c r="Z60" s="88">
        <v>193020</v>
      </c>
      <c r="AA60" s="88">
        <v>133409</v>
      </c>
      <c r="AB60" s="88">
        <v>1077465</v>
      </c>
      <c r="AC60" s="88">
        <v>734407</v>
      </c>
      <c r="AD60" s="88">
        <v>445779</v>
      </c>
      <c r="AE60" s="88">
        <v>388695</v>
      </c>
      <c r="AF60" s="88">
        <v>679601</v>
      </c>
      <c r="AG60" s="88">
        <v>3459356</v>
      </c>
      <c r="AH60" s="88">
        <v>3652376</v>
      </c>
      <c r="AI60" s="88">
        <v>0</v>
      </c>
      <c r="AJ60" s="88">
        <v>0</v>
      </c>
      <c r="AK60" s="88">
        <v>0</v>
      </c>
      <c r="AL60" s="88">
        <v>0</v>
      </c>
      <c r="AM60" s="88">
        <v>0</v>
      </c>
      <c r="AN60" s="88">
        <v>22905</v>
      </c>
      <c r="AO60" s="88">
        <v>22500</v>
      </c>
      <c r="AP60" s="88">
        <v>22905</v>
      </c>
      <c r="AQ60" s="88">
        <v>56250</v>
      </c>
      <c r="AR60" s="88">
        <v>124560</v>
      </c>
      <c r="AS60" s="88">
        <v>124560</v>
      </c>
      <c r="AT60" s="88">
        <v>0</v>
      </c>
      <c r="AU60" s="88">
        <v>114300</v>
      </c>
      <c r="AV60" s="88">
        <v>114300</v>
      </c>
      <c r="AW60" s="88">
        <v>0</v>
      </c>
      <c r="AX60" s="88">
        <v>520569</v>
      </c>
      <c r="AY60" s="88">
        <v>233809</v>
      </c>
      <c r="AZ60" s="88">
        <v>180576</v>
      </c>
      <c r="BA60" s="88">
        <v>423306</v>
      </c>
      <c r="BB60" s="88">
        <v>254703</v>
      </c>
      <c r="BC60" s="88">
        <v>1612963</v>
      </c>
      <c r="BD60" s="88">
        <v>1727263</v>
      </c>
      <c r="BE60" s="88">
        <v>0</v>
      </c>
      <c r="BF60" s="88">
        <v>14040</v>
      </c>
      <c r="BG60" s="88">
        <v>14040</v>
      </c>
      <c r="BH60" s="88">
        <v>0</v>
      </c>
      <c r="BI60" s="88">
        <v>117000</v>
      </c>
      <c r="BJ60" s="88">
        <v>18720</v>
      </c>
      <c r="BK60" s="88">
        <v>28080</v>
      </c>
      <c r="BL60" s="88">
        <v>28248</v>
      </c>
      <c r="BM60" s="88">
        <v>37440</v>
      </c>
      <c r="BN60" s="88">
        <v>229488</v>
      </c>
      <c r="BO60" s="88">
        <v>243528</v>
      </c>
      <c r="BP60" s="88">
        <v>0</v>
      </c>
      <c r="BQ60" s="88">
        <v>0</v>
      </c>
      <c r="BR60" s="88">
        <v>0</v>
      </c>
      <c r="BS60" s="88">
        <v>0</v>
      </c>
      <c r="BT60" s="88">
        <v>27000</v>
      </c>
      <c r="BU60" s="88">
        <v>42300</v>
      </c>
      <c r="BV60" s="88">
        <v>21870</v>
      </c>
      <c r="BW60" s="88">
        <v>0</v>
      </c>
      <c r="BX60" s="88">
        <v>39420</v>
      </c>
      <c r="BY60" s="88">
        <v>130590</v>
      </c>
      <c r="BZ60" s="88">
        <v>130590</v>
      </c>
      <c r="CA60" s="88">
        <v>188622</v>
      </c>
      <c r="CB60" s="88">
        <v>552360</v>
      </c>
      <c r="CC60" s="88">
        <v>740982</v>
      </c>
      <c r="CD60" s="88">
        <v>160208</v>
      </c>
      <c r="CE60" s="88">
        <v>2552115</v>
      </c>
      <c r="CF60" s="88">
        <v>2296873</v>
      </c>
      <c r="CG60" s="88">
        <v>1799290</v>
      </c>
      <c r="CH60" s="88">
        <v>1079647</v>
      </c>
      <c r="CI60" s="88">
        <v>249848</v>
      </c>
      <c r="CJ60" s="88">
        <v>8137981</v>
      </c>
      <c r="CK60" s="88">
        <v>8878963</v>
      </c>
      <c r="CL60" s="88">
        <v>66177</v>
      </c>
      <c r="CM60" s="88">
        <v>246634</v>
      </c>
      <c r="CN60" s="88">
        <v>312811</v>
      </c>
      <c r="CO60" s="88">
        <v>122948</v>
      </c>
      <c r="CP60" s="88">
        <v>1624162</v>
      </c>
      <c r="CQ60" s="88">
        <v>1479268</v>
      </c>
      <c r="CR60" s="88">
        <v>632530</v>
      </c>
      <c r="CS60" s="88">
        <v>507887</v>
      </c>
      <c r="CT60" s="88">
        <v>123299</v>
      </c>
      <c r="CU60" s="88">
        <v>4490094</v>
      </c>
      <c r="CV60" s="88">
        <v>4802905</v>
      </c>
      <c r="CW60" s="88">
        <v>122445</v>
      </c>
      <c r="CX60" s="88">
        <v>305726</v>
      </c>
      <c r="CY60" s="88">
        <v>428171</v>
      </c>
      <c r="CZ60" s="88">
        <v>37260</v>
      </c>
      <c r="DA60" s="88">
        <v>927953</v>
      </c>
      <c r="DB60" s="88">
        <v>817605</v>
      </c>
      <c r="DC60" s="88">
        <v>1166760</v>
      </c>
      <c r="DD60" s="88">
        <v>571760</v>
      </c>
      <c r="DE60" s="88">
        <v>126549</v>
      </c>
      <c r="DF60" s="88">
        <v>3647887</v>
      </c>
      <c r="DG60" s="91">
        <v>4076058</v>
      </c>
      <c r="DH60" s="115">
        <v>20295</v>
      </c>
      <c r="DI60" s="88">
        <v>50275</v>
      </c>
      <c r="DJ60" s="88">
        <v>70570</v>
      </c>
      <c r="DK60" s="88">
        <v>0</v>
      </c>
      <c r="DL60" s="88">
        <v>309375</v>
      </c>
      <c r="DM60" s="88">
        <v>355509</v>
      </c>
      <c r="DN60" s="88">
        <v>643032</v>
      </c>
      <c r="DO60" s="88">
        <v>626348</v>
      </c>
      <c r="DP60" s="88">
        <v>114408</v>
      </c>
      <c r="DQ60" s="88">
        <v>2048672</v>
      </c>
      <c r="DR60" s="88">
        <v>2119242</v>
      </c>
      <c r="DS60" s="115">
        <v>0</v>
      </c>
      <c r="DT60" s="88">
        <v>0</v>
      </c>
      <c r="DU60" s="88">
        <v>0</v>
      </c>
      <c r="DV60" s="88">
        <v>0</v>
      </c>
      <c r="DW60" s="88">
        <v>293787</v>
      </c>
      <c r="DX60" s="88">
        <v>165168</v>
      </c>
      <c r="DY60" s="88">
        <v>496008</v>
      </c>
      <c r="DZ60" s="88">
        <v>502643</v>
      </c>
      <c r="EA60" s="88">
        <v>114408</v>
      </c>
      <c r="EB60" s="88">
        <v>1572014</v>
      </c>
      <c r="EC60" s="88">
        <v>1572014</v>
      </c>
      <c r="ED60" s="88">
        <v>20295</v>
      </c>
      <c r="EE60" s="88">
        <v>50275</v>
      </c>
      <c r="EF60" s="88">
        <v>70570</v>
      </c>
      <c r="EG60" s="88">
        <v>0</v>
      </c>
      <c r="EH60" s="88">
        <v>15588</v>
      </c>
      <c r="EI60" s="88">
        <v>190341</v>
      </c>
      <c r="EJ60" s="88">
        <v>147024</v>
      </c>
      <c r="EK60" s="88">
        <v>123705</v>
      </c>
      <c r="EL60" s="88">
        <v>0</v>
      </c>
      <c r="EM60" s="88">
        <v>476658</v>
      </c>
      <c r="EN60" s="88">
        <v>547228</v>
      </c>
      <c r="EO60" s="88">
        <v>0</v>
      </c>
      <c r="EP60" s="88">
        <v>0</v>
      </c>
      <c r="EQ60" s="88">
        <v>0</v>
      </c>
      <c r="ER60" s="88">
        <v>0</v>
      </c>
      <c r="ES60" s="88">
        <v>0</v>
      </c>
      <c r="ET60" s="88">
        <v>0</v>
      </c>
      <c r="EU60" s="88">
        <v>0</v>
      </c>
      <c r="EV60" s="88">
        <v>0</v>
      </c>
      <c r="EW60" s="88">
        <v>0</v>
      </c>
      <c r="EX60" s="132">
        <v>0</v>
      </c>
      <c r="EY60" s="91">
        <v>0</v>
      </c>
      <c r="EZ60" s="115">
        <v>222383</v>
      </c>
      <c r="FA60" s="88">
        <v>34245</v>
      </c>
      <c r="FB60" s="88">
        <v>256628</v>
      </c>
      <c r="FC60" s="88">
        <v>38700</v>
      </c>
      <c r="FD60" s="88">
        <v>316305</v>
      </c>
      <c r="FE60" s="88">
        <v>354991</v>
      </c>
      <c r="FF60" s="88">
        <v>279810</v>
      </c>
      <c r="FG60" s="88">
        <v>301200</v>
      </c>
      <c r="FH60" s="88">
        <v>270900</v>
      </c>
      <c r="FI60" s="88">
        <v>1561906</v>
      </c>
      <c r="FJ60" s="88">
        <v>1818534</v>
      </c>
      <c r="FK60" s="88">
        <v>0</v>
      </c>
      <c r="FL60" s="88">
        <v>0</v>
      </c>
      <c r="FM60" s="88">
        <v>0</v>
      </c>
      <c r="FN60" s="88">
        <v>38700</v>
      </c>
      <c r="FO60" s="88">
        <v>285120</v>
      </c>
      <c r="FP60" s="88">
        <v>229950</v>
      </c>
      <c r="FQ60" s="88">
        <v>279810</v>
      </c>
      <c r="FR60" s="88">
        <v>301200</v>
      </c>
      <c r="FS60" s="88">
        <v>270900</v>
      </c>
      <c r="FT60" s="88">
        <v>1405680</v>
      </c>
      <c r="FU60" s="88">
        <v>1405680</v>
      </c>
      <c r="FV60" s="88">
        <v>0</v>
      </c>
      <c r="FW60" s="88">
        <v>0</v>
      </c>
      <c r="FX60" s="88">
        <v>0</v>
      </c>
      <c r="FY60" s="88">
        <v>0</v>
      </c>
      <c r="FZ60" s="88">
        <v>0</v>
      </c>
      <c r="GA60" s="88">
        <v>21924</v>
      </c>
      <c r="GB60" s="88">
        <v>0</v>
      </c>
      <c r="GC60" s="88">
        <v>0</v>
      </c>
      <c r="GD60" s="88">
        <v>0</v>
      </c>
      <c r="GE60" s="88">
        <v>21924</v>
      </c>
      <c r="GF60" s="88">
        <v>21924</v>
      </c>
      <c r="GG60" s="88">
        <v>222383</v>
      </c>
      <c r="GH60" s="88">
        <v>34245</v>
      </c>
      <c r="GI60" s="88">
        <v>256628</v>
      </c>
      <c r="GJ60" s="88">
        <v>0</v>
      </c>
      <c r="GK60" s="88">
        <v>31185</v>
      </c>
      <c r="GL60" s="88">
        <v>103117</v>
      </c>
      <c r="GM60" s="88">
        <v>0</v>
      </c>
      <c r="GN60" s="88">
        <v>0</v>
      </c>
      <c r="GO60" s="88">
        <v>0</v>
      </c>
      <c r="GP60" s="88">
        <v>134302</v>
      </c>
      <c r="GQ60" s="132">
        <v>390930</v>
      </c>
      <c r="GR60" s="87">
        <v>0</v>
      </c>
      <c r="GS60" s="88">
        <v>0</v>
      </c>
      <c r="GT60" s="88">
        <v>0</v>
      </c>
      <c r="GU60" s="88">
        <v>0</v>
      </c>
      <c r="GV60" s="88">
        <v>310590</v>
      </c>
      <c r="GW60" s="88">
        <v>0</v>
      </c>
      <c r="GX60" s="88">
        <v>195474</v>
      </c>
      <c r="GY60" s="88">
        <v>220946</v>
      </c>
      <c r="GZ60" s="88">
        <v>0</v>
      </c>
      <c r="HA60" s="132">
        <v>727010</v>
      </c>
      <c r="HB60" s="91">
        <v>727010</v>
      </c>
      <c r="HC60" s="115">
        <v>46500</v>
      </c>
      <c r="HD60" s="88">
        <v>79500</v>
      </c>
      <c r="HE60" s="88">
        <v>126000</v>
      </c>
      <c r="HF60" s="88">
        <v>119459</v>
      </c>
      <c r="HG60" s="88">
        <v>990540</v>
      </c>
      <c r="HH60" s="88">
        <v>448576</v>
      </c>
      <c r="HI60" s="88">
        <v>453142</v>
      </c>
      <c r="HJ60" s="88">
        <v>321514</v>
      </c>
      <c r="HK60" s="88">
        <v>143234</v>
      </c>
      <c r="HL60" s="132">
        <v>2476465</v>
      </c>
      <c r="HM60" s="116">
        <v>2602465</v>
      </c>
    </row>
    <row r="61" spans="1:221" s="74" customFormat="1" ht="18" customHeight="1">
      <c r="A61" s="87" t="s">
        <v>66</v>
      </c>
      <c r="B61" s="115">
        <v>0</v>
      </c>
      <c r="C61" s="88">
        <v>0</v>
      </c>
      <c r="D61" s="88">
        <v>0</v>
      </c>
      <c r="E61" s="88">
        <v>561532</v>
      </c>
      <c r="F61" s="88">
        <v>1698096</v>
      </c>
      <c r="G61" s="88">
        <v>1219764</v>
      </c>
      <c r="H61" s="88">
        <v>1773438</v>
      </c>
      <c r="I61" s="88">
        <v>437803</v>
      </c>
      <c r="J61" s="88">
        <v>769991</v>
      </c>
      <c r="K61" s="88">
        <v>6460624</v>
      </c>
      <c r="L61" s="91">
        <v>6460624</v>
      </c>
      <c r="M61" s="87">
        <v>0</v>
      </c>
      <c r="N61" s="88">
        <v>0</v>
      </c>
      <c r="O61" s="88">
        <v>0</v>
      </c>
      <c r="P61" s="88">
        <v>98690</v>
      </c>
      <c r="Q61" s="88">
        <v>541493</v>
      </c>
      <c r="R61" s="88">
        <v>146880</v>
      </c>
      <c r="S61" s="88">
        <v>518039</v>
      </c>
      <c r="T61" s="88">
        <v>257126</v>
      </c>
      <c r="U61" s="88">
        <v>447280</v>
      </c>
      <c r="V61" s="88">
        <v>2009508</v>
      </c>
      <c r="W61" s="88">
        <v>2009508</v>
      </c>
      <c r="X61" s="88">
        <v>0</v>
      </c>
      <c r="Y61" s="88">
        <v>0</v>
      </c>
      <c r="Z61" s="88">
        <v>0</v>
      </c>
      <c r="AA61" s="88">
        <v>83750</v>
      </c>
      <c r="AB61" s="88">
        <v>451585</v>
      </c>
      <c r="AC61" s="88">
        <v>146880</v>
      </c>
      <c r="AD61" s="88">
        <v>458279</v>
      </c>
      <c r="AE61" s="88">
        <v>159773</v>
      </c>
      <c r="AF61" s="88">
        <v>228382</v>
      </c>
      <c r="AG61" s="88">
        <v>1528649</v>
      </c>
      <c r="AH61" s="88">
        <v>1528649</v>
      </c>
      <c r="AI61" s="88">
        <v>0</v>
      </c>
      <c r="AJ61" s="88">
        <v>0</v>
      </c>
      <c r="AK61" s="88">
        <v>0</v>
      </c>
      <c r="AL61" s="88">
        <v>0</v>
      </c>
      <c r="AM61" s="88">
        <v>0</v>
      </c>
      <c r="AN61" s="88">
        <v>0</v>
      </c>
      <c r="AO61" s="88">
        <v>0</v>
      </c>
      <c r="AP61" s="88">
        <v>45810</v>
      </c>
      <c r="AQ61" s="88">
        <v>0</v>
      </c>
      <c r="AR61" s="88">
        <v>45810</v>
      </c>
      <c r="AS61" s="88">
        <v>45810</v>
      </c>
      <c r="AT61" s="88">
        <v>0</v>
      </c>
      <c r="AU61" s="88">
        <v>0</v>
      </c>
      <c r="AV61" s="88">
        <v>0</v>
      </c>
      <c r="AW61" s="88">
        <v>14940</v>
      </c>
      <c r="AX61" s="88">
        <v>89908</v>
      </c>
      <c r="AY61" s="88">
        <v>0</v>
      </c>
      <c r="AZ61" s="88">
        <v>59760</v>
      </c>
      <c r="BA61" s="88">
        <v>51543</v>
      </c>
      <c r="BB61" s="88">
        <v>218898</v>
      </c>
      <c r="BC61" s="88">
        <v>435049</v>
      </c>
      <c r="BD61" s="88">
        <v>435049</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88">
        <v>0</v>
      </c>
      <c r="CA61" s="88">
        <v>0</v>
      </c>
      <c r="CB61" s="88">
        <v>0</v>
      </c>
      <c r="CC61" s="88">
        <v>0</v>
      </c>
      <c r="CD61" s="88">
        <v>319761</v>
      </c>
      <c r="CE61" s="88">
        <v>655818</v>
      </c>
      <c r="CF61" s="88">
        <v>465930</v>
      </c>
      <c r="CG61" s="88">
        <v>542475</v>
      </c>
      <c r="CH61" s="88">
        <v>66384</v>
      </c>
      <c r="CI61" s="88">
        <v>91530</v>
      </c>
      <c r="CJ61" s="88">
        <v>2141898</v>
      </c>
      <c r="CK61" s="88">
        <v>2141898</v>
      </c>
      <c r="CL61" s="88">
        <v>0</v>
      </c>
      <c r="CM61" s="88">
        <v>0</v>
      </c>
      <c r="CN61" s="88">
        <v>0</v>
      </c>
      <c r="CO61" s="88">
        <v>181485</v>
      </c>
      <c r="CP61" s="88">
        <v>545613</v>
      </c>
      <c r="CQ61" s="88">
        <v>316206</v>
      </c>
      <c r="CR61" s="88">
        <v>408510</v>
      </c>
      <c r="CS61" s="88">
        <v>66384</v>
      </c>
      <c r="CT61" s="88">
        <v>91530</v>
      </c>
      <c r="CU61" s="88">
        <v>1609728</v>
      </c>
      <c r="CV61" s="88">
        <v>1609728</v>
      </c>
      <c r="CW61" s="88">
        <v>0</v>
      </c>
      <c r="CX61" s="88">
        <v>0</v>
      </c>
      <c r="CY61" s="88">
        <v>0</v>
      </c>
      <c r="CZ61" s="88">
        <v>138276</v>
      </c>
      <c r="DA61" s="88">
        <v>110205</v>
      </c>
      <c r="DB61" s="88">
        <v>149724</v>
      </c>
      <c r="DC61" s="88">
        <v>133965</v>
      </c>
      <c r="DD61" s="88">
        <v>0</v>
      </c>
      <c r="DE61" s="88">
        <v>0</v>
      </c>
      <c r="DF61" s="88">
        <v>532170</v>
      </c>
      <c r="DG61" s="91">
        <v>532170</v>
      </c>
      <c r="DH61" s="115">
        <v>0</v>
      </c>
      <c r="DI61" s="88">
        <v>0</v>
      </c>
      <c r="DJ61" s="88">
        <v>0</v>
      </c>
      <c r="DK61" s="88">
        <v>0</v>
      </c>
      <c r="DL61" s="88">
        <v>0</v>
      </c>
      <c r="DM61" s="88">
        <v>404424</v>
      </c>
      <c r="DN61" s="88">
        <v>419445</v>
      </c>
      <c r="DO61" s="88">
        <v>38071</v>
      </c>
      <c r="DP61" s="88">
        <v>80271</v>
      </c>
      <c r="DQ61" s="88">
        <v>942211</v>
      </c>
      <c r="DR61" s="88">
        <v>942211</v>
      </c>
      <c r="DS61" s="115">
        <v>0</v>
      </c>
      <c r="DT61" s="88">
        <v>0</v>
      </c>
      <c r="DU61" s="88">
        <v>0</v>
      </c>
      <c r="DV61" s="88">
        <v>0</v>
      </c>
      <c r="DW61" s="88">
        <v>0</v>
      </c>
      <c r="DX61" s="88">
        <v>404424</v>
      </c>
      <c r="DY61" s="88">
        <v>419445</v>
      </c>
      <c r="DZ61" s="88">
        <v>38071</v>
      </c>
      <c r="EA61" s="88">
        <v>80271</v>
      </c>
      <c r="EB61" s="88">
        <v>942211</v>
      </c>
      <c r="EC61" s="88">
        <v>942211</v>
      </c>
      <c r="ED61" s="88">
        <v>0</v>
      </c>
      <c r="EE61" s="88">
        <v>0</v>
      </c>
      <c r="EF61" s="88">
        <v>0</v>
      </c>
      <c r="EG61" s="88">
        <v>0</v>
      </c>
      <c r="EH61" s="88">
        <v>0</v>
      </c>
      <c r="EI61" s="88">
        <v>0</v>
      </c>
      <c r="EJ61" s="88">
        <v>0</v>
      </c>
      <c r="EK61" s="88">
        <v>0</v>
      </c>
      <c r="EL61" s="88">
        <v>0</v>
      </c>
      <c r="EM61" s="88">
        <v>0</v>
      </c>
      <c r="EN61" s="88">
        <v>0</v>
      </c>
      <c r="EO61" s="88">
        <v>0</v>
      </c>
      <c r="EP61" s="88">
        <v>0</v>
      </c>
      <c r="EQ61" s="88">
        <v>0</v>
      </c>
      <c r="ER61" s="88">
        <v>0</v>
      </c>
      <c r="ES61" s="88">
        <v>0</v>
      </c>
      <c r="ET61" s="88">
        <v>0</v>
      </c>
      <c r="EU61" s="88">
        <v>0</v>
      </c>
      <c r="EV61" s="88">
        <v>0</v>
      </c>
      <c r="EW61" s="88">
        <v>0</v>
      </c>
      <c r="EX61" s="132">
        <v>0</v>
      </c>
      <c r="EY61" s="91">
        <v>0</v>
      </c>
      <c r="EZ61" s="115">
        <v>0</v>
      </c>
      <c r="FA61" s="88">
        <v>0</v>
      </c>
      <c r="FB61" s="88">
        <v>0</v>
      </c>
      <c r="FC61" s="88">
        <v>2360</v>
      </c>
      <c r="FD61" s="88">
        <v>182925</v>
      </c>
      <c r="FE61" s="88">
        <v>13950</v>
      </c>
      <c r="FF61" s="88">
        <v>126576</v>
      </c>
      <c r="FG61" s="88">
        <v>33975</v>
      </c>
      <c r="FH61" s="88">
        <v>98208</v>
      </c>
      <c r="FI61" s="88">
        <v>457994</v>
      </c>
      <c r="FJ61" s="88">
        <v>457994</v>
      </c>
      <c r="FK61" s="88">
        <v>0</v>
      </c>
      <c r="FL61" s="88">
        <v>0</v>
      </c>
      <c r="FM61" s="88">
        <v>0</v>
      </c>
      <c r="FN61" s="88">
        <v>2360</v>
      </c>
      <c r="FO61" s="88">
        <v>64800</v>
      </c>
      <c r="FP61" s="88">
        <v>13950</v>
      </c>
      <c r="FQ61" s="88">
        <v>110700</v>
      </c>
      <c r="FR61" s="88">
        <v>33975</v>
      </c>
      <c r="FS61" s="88">
        <v>84600</v>
      </c>
      <c r="FT61" s="88">
        <v>310385</v>
      </c>
      <c r="FU61" s="88">
        <v>310385</v>
      </c>
      <c r="FV61" s="88">
        <v>0</v>
      </c>
      <c r="FW61" s="88">
        <v>0</v>
      </c>
      <c r="FX61" s="88">
        <v>0</v>
      </c>
      <c r="FY61" s="88">
        <v>0</v>
      </c>
      <c r="FZ61" s="88">
        <v>0</v>
      </c>
      <c r="GA61" s="88">
        <v>0</v>
      </c>
      <c r="GB61" s="88">
        <v>15876</v>
      </c>
      <c r="GC61" s="88">
        <v>0</v>
      </c>
      <c r="GD61" s="88">
        <v>13608</v>
      </c>
      <c r="GE61" s="88">
        <v>29484</v>
      </c>
      <c r="GF61" s="88">
        <v>29484</v>
      </c>
      <c r="GG61" s="88">
        <v>0</v>
      </c>
      <c r="GH61" s="88">
        <v>0</v>
      </c>
      <c r="GI61" s="88">
        <v>0</v>
      </c>
      <c r="GJ61" s="88">
        <v>0</v>
      </c>
      <c r="GK61" s="88">
        <v>118125</v>
      </c>
      <c r="GL61" s="88">
        <v>0</v>
      </c>
      <c r="GM61" s="88">
        <v>0</v>
      </c>
      <c r="GN61" s="88">
        <v>0</v>
      </c>
      <c r="GO61" s="88">
        <v>0</v>
      </c>
      <c r="GP61" s="88">
        <v>118125</v>
      </c>
      <c r="GQ61" s="132">
        <v>118125</v>
      </c>
      <c r="GR61" s="87">
        <v>0</v>
      </c>
      <c r="GS61" s="88">
        <v>0</v>
      </c>
      <c r="GT61" s="88">
        <v>0</v>
      </c>
      <c r="GU61" s="88">
        <v>0</v>
      </c>
      <c r="GV61" s="88">
        <v>0</v>
      </c>
      <c r="GW61" s="88">
        <v>0</v>
      </c>
      <c r="GX61" s="88">
        <v>0</v>
      </c>
      <c r="GY61" s="88">
        <v>0</v>
      </c>
      <c r="GZ61" s="88">
        <v>0</v>
      </c>
      <c r="HA61" s="132">
        <v>0</v>
      </c>
      <c r="HB61" s="91">
        <v>0</v>
      </c>
      <c r="HC61" s="115">
        <v>0</v>
      </c>
      <c r="HD61" s="88">
        <v>0</v>
      </c>
      <c r="HE61" s="88">
        <v>0</v>
      </c>
      <c r="HF61" s="88">
        <v>140721</v>
      </c>
      <c r="HG61" s="88">
        <v>317860</v>
      </c>
      <c r="HH61" s="88">
        <v>188580</v>
      </c>
      <c r="HI61" s="88">
        <v>166903</v>
      </c>
      <c r="HJ61" s="88">
        <v>42247</v>
      </c>
      <c r="HK61" s="88">
        <v>52702</v>
      </c>
      <c r="HL61" s="132">
        <v>909013</v>
      </c>
      <c r="HM61" s="116">
        <v>909013</v>
      </c>
    </row>
    <row r="62" spans="1:221" s="74" customFormat="1" ht="18" customHeight="1">
      <c r="A62" s="87" t="s">
        <v>67</v>
      </c>
      <c r="B62" s="115">
        <v>160974</v>
      </c>
      <c r="C62" s="88">
        <v>550784</v>
      </c>
      <c r="D62" s="88">
        <v>711758</v>
      </c>
      <c r="E62" s="88">
        <v>107733</v>
      </c>
      <c r="F62" s="88">
        <v>1789742</v>
      </c>
      <c r="G62" s="88">
        <v>2925290</v>
      </c>
      <c r="H62" s="88">
        <v>2177309</v>
      </c>
      <c r="I62" s="88">
        <v>1672100</v>
      </c>
      <c r="J62" s="88">
        <v>1069313</v>
      </c>
      <c r="K62" s="88">
        <v>9741487</v>
      </c>
      <c r="L62" s="91">
        <v>10453245</v>
      </c>
      <c r="M62" s="87">
        <v>47313</v>
      </c>
      <c r="N62" s="88">
        <v>41508</v>
      </c>
      <c r="O62" s="88">
        <v>88821</v>
      </c>
      <c r="P62" s="88">
        <v>12051</v>
      </c>
      <c r="Q62" s="88">
        <v>275865</v>
      </c>
      <c r="R62" s="88">
        <v>298809</v>
      </c>
      <c r="S62" s="88">
        <v>212642</v>
      </c>
      <c r="T62" s="88">
        <v>377112</v>
      </c>
      <c r="U62" s="88">
        <v>334414</v>
      </c>
      <c r="V62" s="88">
        <v>1510893</v>
      </c>
      <c r="W62" s="88">
        <v>1599714</v>
      </c>
      <c r="X62" s="88">
        <v>38313</v>
      </c>
      <c r="Y62" s="88">
        <v>41508</v>
      </c>
      <c r="Z62" s="88">
        <v>79821</v>
      </c>
      <c r="AA62" s="88">
        <v>12051</v>
      </c>
      <c r="AB62" s="88">
        <v>233356</v>
      </c>
      <c r="AC62" s="88">
        <v>233469</v>
      </c>
      <c r="AD62" s="88">
        <v>195629</v>
      </c>
      <c r="AE62" s="88">
        <v>151866</v>
      </c>
      <c r="AF62" s="88">
        <v>110053</v>
      </c>
      <c r="AG62" s="88">
        <v>936424</v>
      </c>
      <c r="AH62" s="88">
        <v>1016245</v>
      </c>
      <c r="AI62" s="88">
        <v>0</v>
      </c>
      <c r="AJ62" s="88">
        <v>0</v>
      </c>
      <c r="AK62" s="88">
        <v>0</v>
      </c>
      <c r="AL62" s="88">
        <v>0</v>
      </c>
      <c r="AM62" s="88">
        <v>0</v>
      </c>
      <c r="AN62" s="88">
        <v>0</v>
      </c>
      <c r="AO62" s="88">
        <v>0</v>
      </c>
      <c r="AP62" s="88">
        <v>90000</v>
      </c>
      <c r="AQ62" s="88">
        <v>146250</v>
      </c>
      <c r="AR62" s="88">
        <v>236250</v>
      </c>
      <c r="AS62" s="88">
        <v>236250</v>
      </c>
      <c r="AT62" s="88">
        <v>0</v>
      </c>
      <c r="AU62" s="88">
        <v>0</v>
      </c>
      <c r="AV62" s="88">
        <v>0</v>
      </c>
      <c r="AW62" s="88">
        <v>0</v>
      </c>
      <c r="AX62" s="88">
        <v>38009</v>
      </c>
      <c r="AY62" s="88">
        <v>60120</v>
      </c>
      <c r="AZ62" s="88">
        <v>17013</v>
      </c>
      <c r="BA62" s="88">
        <v>135246</v>
      </c>
      <c r="BB62" s="88">
        <v>67671</v>
      </c>
      <c r="BC62" s="88">
        <v>318059</v>
      </c>
      <c r="BD62" s="88">
        <v>318059</v>
      </c>
      <c r="BE62" s="88">
        <v>0</v>
      </c>
      <c r="BF62" s="88">
        <v>0</v>
      </c>
      <c r="BG62" s="88">
        <v>0</v>
      </c>
      <c r="BH62" s="88">
        <v>0</v>
      </c>
      <c r="BI62" s="88">
        <v>0</v>
      </c>
      <c r="BJ62" s="88">
        <v>0</v>
      </c>
      <c r="BK62" s="88">
        <v>0</v>
      </c>
      <c r="BL62" s="88">
        <v>0</v>
      </c>
      <c r="BM62" s="88">
        <v>0</v>
      </c>
      <c r="BN62" s="88">
        <v>0</v>
      </c>
      <c r="BO62" s="88">
        <v>0</v>
      </c>
      <c r="BP62" s="88">
        <v>9000</v>
      </c>
      <c r="BQ62" s="88">
        <v>0</v>
      </c>
      <c r="BR62" s="88">
        <v>9000</v>
      </c>
      <c r="BS62" s="88">
        <v>0</v>
      </c>
      <c r="BT62" s="88">
        <v>4500</v>
      </c>
      <c r="BU62" s="88">
        <v>5220</v>
      </c>
      <c r="BV62" s="88">
        <v>0</v>
      </c>
      <c r="BW62" s="88">
        <v>0</v>
      </c>
      <c r="BX62" s="88">
        <v>10440</v>
      </c>
      <c r="BY62" s="88">
        <v>20160</v>
      </c>
      <c r="BZ62" s="88">
        <v>29160</v>
      </c>
      <c r="CA62" s="88">
        <v>82161</v>
      </c>
      <c r="CB62" s="88">
        <v>454926</v>
      </c>
      <c r="CC62" s="88">
        <v>537087</v>
      </c>
      <c r="CD62" s="88">
        <v>76122</v>
      </c>
      <c r="CE62" s="88">
        <v>898526</v>
      </c>
      <c r="CF62" s="88">
        <v>1526854</v>
      </c>
      <c r="CG62" s="88">
        <v>664612</v>
      </c>
      <c r="CH62" s="88">
        <v>727821</v>
      </c>
      <c r="CI62" s="88">
        <v>0</v>
      </c>
      <c r="CJ62" s="88">
        <v>3893935</v>
      </c>
      <c r="CK62" s="88">
        <v>4431022</v>
      </c>
      <c r="CL62" s="88">
        <v>82161</v>
      </c>
      <c r="CM62" s="88">
        <v>315441</v>
      </c>
      <c r="CN62" s="88">
        <v>397602</v>
      </c>
      <c r="CO62" s="88">
        <v>76122</v>
      </c>
      <c r="CP62" s="88">
        <v>884154</v>
      </c>
      <c r="CQ62" s="88">
        <v>1496689</v>
      </c>
      <c r="CR62" s="88">
        <v>664612</v>
      </c>
      <c r="CS62" s="88">
        <v>727821</v>
      </c>
      <c r="CT62" s="88">
        <v>0</v>
      </c>
      <c r="CU62" s="88">
        <v>3849398</v>
      </c>
      <c r="CV62" s="88">
        <v>4247000</v>
      </c>
      <c r="CW62" s="88">
        <v>0</v>
      </c>
      <c r="CX62" s="88">
        <v>139485</v>
      </c>
      <c r="CY62" s="88">
        <v>139485</v>
      </c>
      <c r="CZ62" s="88">
        <v>0</v>
      </c>
      <c r="DA62" s="88">
        <v>14372</v>
      </c>
      <c r="DB62" s="88">
        <v>30165</v>
      </c>
      <c r="DC62" s="88">
        <v>0</v>
      </c>
      <c r="DD62" s="88">
        <v>0</v>
      </c>
      <c r="DE62" s="88">
        <v>0</v>
      </c>
      <c r="DF62" s="88">
        <v>44537</v>
      </c>
      <c r="DG62" s="91">
        <v>184022</v>
      </c>
      <c r="DH62" s="115">
        <v>0</v>
      </c>
      <c r="DI62" s="88">
        <v>0</v>
      </c>
      <c r="DJ62" s="88">
        <v>0</v>
      </c>
      <c r="DK62" s="88">
        <v>0</v>
      </c>
      <c r="DL62" s="88">
        <v>38934</v>
      </c>
      <c r="DM62" s="88">
        <v>374103</v>
      </c>
      <c r="DN62" s="88">
        <v>931895</v>
      </c>
      <c r="DO62" s="88">
        <v>95679</v>
      </c>
      <c r="DP62" s="88">
        <v>327024</v>
      </c>
      <c r="DQ62" s="88">
        <v>1767635</v>
      </c>
      <c r="DR62" s="88">
        <v>1767635</v>
      </c>
      <c r="DS62" s="115">
        <v>0</v>
      </c>
      <c r="DT62" s="88">
        <v>0</v>
      </c>
      <c r="DU62" s="88">
        <v>0</v>
      </c>
      <c r="DV62" s="88">
        <v>0</v>
      </c>
      <c r="DW62" s="88">
        <v>38934</v>
      </c>
      <c r="DX62" s="88">
        <v>374103</v>
      </c>
      <c r="DY62" s="88">
        <v>931895</v>
      </c>
      <c r="DZ62" s="88">
        <v>95679</v>
      </c>
      <c r="EA62" s="88">
        <v>327024</v>
      </c>
      <c r="EB62" s="88">
        <v>1767635</v>
      </c>
      <c r="EC62" s="88">
        <v>1767635</v>
      </c>
      <c r="ED62" s="88">
        <v>0</v>
      </c>
      <c r="EE62" s="88">
        <v>0</v>
      </c>
      <c r="EF62" s="88">
        <v>0</v>
      </c>
      <c r="EG62" s="88">
        <v>0</v>
      </c>
      <c r="EH62" s="88">
        <v>0</v>
      </c>
      <c r="EI62" s="88">
        <v>0</v>
      </c>
      <c r="EJ62" s="88">
        <v>0</v>
      </c>
      <c r="EK62" s="88">
        <v>0</v>
      </c>
      <c r="EL62" s="88">
        <v>0</v>
      </c>
      <c r="EM62" s="88">
        <v>0</v>
      </c>
      <c r="EN62" s="88">
        <v>0</v>
      </c>
      <c r="EO62" s="88">
        <v>0</v>
      </c>
      <c r="EP62" s="88">
        <v>0</v>
      </c>
      <c r="EQ62" s="88">
        <v>0</v>
      </c>
      <c r="ER62" s="88">
        <v>0</v>
      </c>
      <c r="ES62" s="88">
        <v>0</v>
      </c>
      <c r="ET62" s="88">
        <v>0</v>
      </c>
      <c r="EU62" s="88">
        <v>0</v>
      </c>
      <c r="EV62" s="88">
        <v>0</v>
      </c>
      <c r="EW62" s="88">
        <v>0</v>
      </c>
      <c r="EX62" s="132">
        <v>0</v>
      </c>
      <c r="EY62" s="91">
        <v>0</v>
      </c>
      <c r="EZ62" s="115">
        <v>0</v>
      </c>
      <c r="FA62" s="88">
        <v>10350</v>
      </c>
      <c r="FB62" s="88">
        <v>10350</v>
      </c>
      <c r="FC62" s="88">
        <v>0</v>
      </c>
      <c r="FD62" s="88">
        <v>73800</v>
      </c>
      <c r="FE62" s="88">
        <v>293040</v>
      </c>
      <c r="FF62" s="88">
        <v>120375</v>
      </c>
      <c r="FG62" s="88">
        <v>211554</v>
      </c>
      <c r="FH62" s="88">
        <v>100350</v>
      </c>
      <c r="FI62" s="88">
        <v>799119</v>
      </c>
      <c r="FJ62" s="88">
        <v>809469</v>
      </c>
      <c r="FK62" s="88">
        <v>0</v>
      </c>
      <c r="FL62" s="88">
        <v>10350</v>
      </c>
      <c r="FM62" s="88">
        <v>10350</v>
      </c>
      <c r="FN62" s="88">
        <v>0</v>
      </c>
      <c r="FO62" s="88">
        <v>73800</v>
      </c>
      <c r="FP62" s="88">
        <v>293040</v>
      </c>
      <c r="FQ62" s="88">
        <v>120375</v>
      </c>
      <c r="FR62" s="88">
        <v>211554</v>
      </c>
      <c r="FS62" s="88">
        <v>100350</v>
      </c>
      <c r="FT62" s="88">
        <v>799119</v>
      </c>
      <c r="FU62" s="88">
        <v>809469</v>
      </c>
      <c r="FV62" s="88">
        <v>0</v>
      </c>
      <c r="FW62" s="88">
        <v>0</v>
      </c>
      <c r="FX62" s="88">
        <v>0</v>
      </c>
      <c r="FY62" s="88">
        <v>0</v>
      </c>
      <c r="FZ62" s="88">
        <v>0</v>
      </c>
      <c r="GA62" s="88">
        <v>0</v>
      </c>
      <c r="GB62" s="88">
        <v>0</v>
      </c>
      <c r="GC62" s="88">
        <v>0</v>
      </c>
      <c r="GD62" s="88">
        <v>0</v>
      </c>
      <c r="GE62" s="88">
        <v>0</v>
      </c>
      <c r="GF62" s="88">
        <v>0</v>
      </c>
      <c r="GG62" s="88">
        <v>0</v>
      </c>
      <c r="GH62" s="88">
        <v>0</v>
      </c>
      <c r="GI62" s="88">
        <v>0</v>
      </c>
      <c r="GJ62" s="88">
        <v>0</v>
      </c>
      <c r="GK62" s="88">
        <v>0</v>
      </c>
      <c r="GL62" s="88">
        <v>0</v>
      </c>
      <c r="GM62" s="88">
        <v>0</v>
      </c>
      <c r="GN62" s="88">
        <v>0</v>
      </c>
      <c r="GO62" s="88">
        <v>0</v>
      </c>
      <c r="GP62" s="88">
        <v>0</v>
      </c>
      <c r="GQ62" s="132">
        <v>0</v>
      </c>
      <c r="GR62" s="87">
        <v>0</v>
      </c>
      <c r="GS62" s="88">
        <v>0</v>
      </c>
      <c r="GT62" s="88">
        <v>0</v>
      </c>
      <c r="GU62" s="88">
        <v>0</v>
      </c>
      <c r="GV62" s="88">
        <v>150897</v>
      </c>
      <c r="GW62" s="88">
        <v>0</v>
      </c>
      <c r="GX62" s="88">
        <v>0</v>
      </c>
      <c r="GY62" s="88">
        <v>0</v>
      </c>
      <c r="GZ62" s="88">
        <v>224835</v>
      </c>
      <c r="HA62" s="132">
        <v>375732</v>
      </c>
      <c r="HB62" s="91">
        <v>375732</v>
      </c>
      <c r="HC62" s="115">
        <v>31500</v>
      </c>
      <c r="HD62" s="88">
        <v>44000</v>
      </c>
      <c r="HE62" s="88">
        <v>75500</v>
      </c>
      <c r="HF62" s="88">
        <v>19560</v>
      </c>
      <c r="HG62" s="88">
        <v>351720</v>
      </c>
      <c r="HH62" s="88">
        <v>432484</v>
      </c>
      <c r="HI62" s="88">
        <v>247785</v>
      </c>
      <c r="HJ62" s="88">
        <v>259934</v>
      </c>
      <c r="HK62" s="88">
        <v>82690</v>
      </c>
      <c r="HL62" s="132">
        <v>1394173</v>
      </c>
      <c r="HM62" s="116">
        <v>1469673</v>
      </c>
    </row>
    <row r="63" spans="1:221" s="74" customFormat="1" ht="18" customHeight="1">
      <c r="A63" s="87" t="s">
        <v>68</v>
      </c>
      <c r="B63" s="115">
        <f aca="true" t="shared" si="10" ref="B63:BM63">SUM(B59:B62)</f>
        <v>1323183</v>
      </c>
      <c r="C63" s="88">
        <f t="shared" si="10"/>
        <v>3704957</v>
      </c>
      <c r="D63" s="88">
        <f t="shared" si="10"/>
        <v>5028140</v>
      </c>
      <c r="E63" s="88">
        <f t="shared" si="10"/>
        <v>2015468</v>
      </c>
      <c r="F63" s="88">
        <f t="shared" si="10"/>
        <v>16361824</v>
      </c>
      <c r="G63" s="88">
        <f t="shared" si="10"/>
        <v>16485030</v>
      </c>
      <c r="H63" s="88">
        <f t="shared" si="10"/>
        <v>14970886</v>
      </c>
      <c r="I63" s="88">
        <f t="shared" si="10"/>
        <v>8999971</v>
      </c>
      <c r="J63" s="88">
        <f t="shared" si="10"/>
        <v>7123140</v>
      </c>
      <c r="K63" s="88">
        <f t="shared" si="10"/>
        <v>65956319</v>
      </c>
      <c r="L63" s="91">
        <f t="shared" si="10"/>
        <v>70984459</v>
      </c>
      <c r="M63" s="87">
        <f t="shared" si="10"/>
        <v>236106</v>
      </c>
      <c r="N63" s="88">
        <f t="shared" si="10"/>
        <v>597903</v>
      </c>
      <c r="O63" s="88">
        <f t="shared" si="10"/>
        <v>834009</v>
      </c>
      <c r="P63" s="88">
        <f t="shared" si="10"/>
        <v>417746</v>
      </c>
      <c r="Q63" s="88">
        <f t="shared" si="10"/>
        <v>3436654</v>
      </c>
      <c r="R63" s="88">
        <f t="shared" si="10"/>
        <v>3014320</v>
      </c>
      <c r="S63" s="88">
        <f t="shared" si="10"/>
        <v>3017557</v>
      </c>
      <c r="T63" s="88">
        <f t="shared" si="10"/>
        <v>2562432</v>
      </c>
      <c r="U63" s="88">
        <f t="shared" si="10"/>
        <v>2903874</v>
      </c>
      <c r="V63" s="88">
        <f t="shared" si="10"/>
        <v>15352583</v>
      </c>
      <c r="W63" s="88">
        <f t="shared" si="10"/>
        <v>16186592</v>
      </c>
      <c r="X63" s="88">
        <f t="shared" si="10"/>
        <v>216009</v>
      </c>
      <c r="Y63" s="88">
        <f t="shared" si="10"/>
        <v>429522</v>
      </c>
      <c r="Z63" s="88">
        <f t="shared" si="10"/>
        <v>645531</v>
      </c>
      <c r="AA63" s="88">
        <f t="shared" si="10"/>
        <v>377705</v>
      </c>
      <c r="AB63" s="88">
        <f t="shared" si="10"/>
        <v>2496550</v>
      </c>
      <c r="AC63" s="88">
        <f t="shared" si="10"/>
        <v>2439096</v>
      </c>
      <c r="AD63" s="88">
        <f t="shared" si="10"/>
        <v>2476886</v>
      </c>
      <c r="AE63" s="88">
        <f t="shared" si="10"/>
        <v>1477360</v>
      </c>
      <c r="AF63" s="88">
        <f t="shared" si="10"/>
        <v>1618633</v>
      </c>
      <c r="AG63" s="88">
        <f t="shared" si="10"/>
        <v>10886230</v>
      </c>
      <c r="AH63" s="88">
        <f t="shared" si="10"/>
        <v>11531761</v>
      </c>
      <c r="AI63" s="88">
        <f t="shared" si="10"/>
        <v>0</v>
      </c>
      <c r="AJ63" s="88">
        <f t="shared" si="10"/>
        <v>0</v>
      </c>
      <c r="AK63" s="88">
        <f t="shared" si="10"/>
        <v>0</v>
      </c>
      <c r="AL63" s="88">
        <f t="shared" si="10"/>
        <v>0</v>
      </c>
      <c r="AM63" s="88">
        <f t="shared" si="10"/>
        <v>0</v>
      </c>
      <c r="AN63" s="88">
        <f t="shared" si="10"/>
        <v>79155</v>
      </c>
      <c r="AO63" s="88">
        <f t="shared" si="10"/>
        <v>101250</v>
      </c>
      <c r="AP63" s="88">
        <f t="shared" si="10"/>
        <v>282465</v>
      </c>
      <c r="AQ63" s="88">
        <f t="shared" si="10"/>
        <v>528750</v>
      </c>
      <c r="AR63" s="88">
        <f t="shared" si="10"/>
        <v>991620</v>
      </c>
      <c r="AS63" s="88">
        <f t="shared" si="10"/>
        <v>991620</v>
      </c>
      <c r="AT63" s="88">
        <f t="shared" si="10"/>
        <v>11097</v>
      </c>
      <c r="AU63" s="88">
        <f t="shared" si="10"/>
        <v>139941</v>
      </c>
      <c r="AV63" s="88">
        <f t="shared" si="10"/>
        <v>151038</v>
      </c>
      <c r="AW63" s="88">
        <f t="shared" si="10"/>
        <v>40041</v>
      </c>
      <c r="AX63" s="88">
        <f t="shared" si="10"/>
        <v>753804</v>
      </c>
      <c r="AY63" s="88">
        <f t="shared" si="10"/>
        <v>376549</v>
      </c>
      <c r="AZ63" s="88">
        <f t="shared" si="10"/>
        <v>364631</v>
      </c>
      <c r="BA63" s="88">
        <f t="shared" si="10"/>
        <v>749519</v>
      </c>
      <c r="BB63" s="88">
        <f t="shared" si="10"/>
        <v>636251</v>
      </c>
      <c r="BC63" s="88">
        <f t="shared" si="10"/>
        <v>2920795</v>
      </c>
      <c r="BD63" s="88">
        <f t="shared" si="10"/>
        <v>3071833</v>
      </c>
      <c r="BE63" s="88">
        <f t="shared" si="10"/>
        <v>0</v>
      </c>
      <c r="BF63" s="88">
        <f t="shared" si="10"/>
        <v>14040</v>
      </c>
      <c r="BG63" s="88">
        <f t="shared" si="10"/>
        <v>14040</v>
      </c>
      <c r="BH63" s="88">
        <f t="shared" si="10"/>
        <v>0</v>
      </c>
      <c r="BI63" s="88">
        <f t="shared" si="10"/>
        <v>117000</v>
      </c>
      <c r="BJ63" s="88">
        <f t="shared" si="10"/>
        <v>18720</v>
      </c>
      <c r="BK63" s="88">
        <f t="shared" si="10"/>
        <v>28080</v>
      </c>
      <c r="BL63" s="88">
        <f t="shared" si="10"/>
        <v>28248</v>
      </c>
      <c r="BM63" s="88">
        <f t="shared" si="10"/>
        <v>37440</v>
      </c>
      <c r="BN63" s="88">
        <f aca="true" t="shared" si="11" ref="BN63:DY63">SUM(BN59:BN62)</f>
        <v>229488</v>
      </c>
      <c r="BO63" s="88">
        <f t="shared" si="11"/>
        <v>243528</v>
      </c>
      <c r="BP63" s="88">
        <f t="shared" si="11"/>
        <v>9000</v>
      </c>
      <c r="BQ63" s="88">
        <f t="shared" si="11"/>
        <v>14400</v>
      </c>
      <c r="BR63" s="88">
        <f t="shared" si="11"/>
        <v>23400</v>
      </c>
      <c r="BS63" s="88">
        <f t="shared" si="11"/>
        <v>0</v>
      </c>
      <c r="BT63" s="88">
        <f t="shared" si="11"/>
        <v>69300</v>
      </c>
      <c r="BU63" s="88">
        <f t="shared" si="11"/>
        <v>100800</v>
      </c>
      <c r="BV63" s="88">
        <f t="shared" si="11"/>
        <v>46710</v>
      </c>
      <c r="BW63" s="88">
        <f t="shared" si="11"/>
        <v>24840</v>
      </c>
      <c r="BX63" s="88">
        <f t="shared" si="11"/>
        <v>82800</v>
      </c>
      <c r="BY63" s="88">
        <f t="shared" si="11"/>
        <v>324450</v>
      </c>
      <c r="BZ63" s="88">
        <f t="shared" si="11"/>
        <v>347850</v>
      </c>
      <c r="CA63" s="88">
        <f t="shared" si="11"/>
        <v>497772</v>
      </c>
      <c r="CB63" s="88">
        <f t="shared" si="11"/>
        <v>2519719</v>
      </c>
      <c r="CC63" s="88">
        <f t="shared" si="11"/>
        <v>3017491</v>
      </c>
      <c r="CD63" s="88">
        <f t="shared" si="11"/>
        <v>1036277</v>
      </c>
      <c r="CE63" s="88">
        <f t="shared" si="11"/>
        <v>8148224</v>
      </c>
      <c r="CF63" s="88">
        <f t="shared" si="11"/>
        <v>7744505</v>
      </c>
      <c r="CG63" s="88">
        <f t="shared" si="11"/>
        <v>6108049</v>
      </c>
      <c r="CH63" s="88">
        <f t="shared" si="11"/>
        <v>2853745</v>
      </c>
      <c r="CI63" s="88">
        <f t="shared" si="11"/>
        <v>1181312</v>
      </c>
      <c r="CJ63" s="88">
        <f t="shared" si="11"/>
        <v>27072112</v>
      </c>
      <c r="CK63" s="88">
        <f t="shared" si="11"/>
        <v>30089603</v>
      </c>
      <c r="CL63" s="88">
        <f t="shared" si="11"/>
        <v>279396</v>
      </c>
      <c r="CM63" s="88">
        <f t="shared" si="11"/>
        <v>1342888</v>
      </c>
      <c r="CN63" s="88">
        <f t="shared" si="11"/>
        <v>1622284</v>
      </c>
      <c r="CO63" s="88">
        <f t="shared" si="11"/>
        <v>690803</v>
      </c>
      <c r="CP63" s="88">
        <f t="shared" si="11"/>
        <v>5602711</v>
      </c>
      <c r="CQ63" s="88">
        <f t="shared" si="11"/>
        <v>5625044</v>
      </c>
      <c r="CR63" s="88">
        <f t="shared" si="11"/>
        <v>3837574</v>
      </c>
      <c r="CS63" s="88">
        <f t="shared" si="11"/>
        <v>2028374</v>
      </c>
      <c r="CT63" s="88">
        <f t="shared" si="11"/>
        <v>463040</v>
      </c>
      <c r="CU63" s="88">
        <f t="shared" si="11"/>
        <v>18247546</v>
      </c>
      <c r="CV63" s="88">
        <f t="shared" si="11"/>
        <v>19869830</v>
      </c>
      <c r="CW63" s="88">
        <f t="shared" si="11"/>
        <v>218376</v>
      </c>
      <c r="CX63" s="88">
        <f t="shared" si="11"/>
        <v>1176831</v>
      </c>
      <c r="CY63" s="88">
        <f t="shared" si="11"/>
        <v>1395207</v>
      </c>
      <c r="CZ63" s="88">
        <f t="shared" si="11"/>
        <v>345474</v>
      </c>
      <c r="DA63" s="88">
        <f t="shared" si="11"/>
        <v>2545513</v>
      </c>
      <c r="DB63" s="88">
        <f t="shared" si="11"/>
        <v>2119461</v>
      </c>
      <c r="DC63" s="88">
        <f t="shared" si="11"/>
        <v>2270475</v>
      </c>
      <c r="DD63" s="88">
        <f t="shared" si="11"/>
        <v>825371</v>
      </c>
      <c r="DE63" s="88">
        <f t="shared" si="11"/>
        <v>718272</v>
      </c>
      <c r="DF63" s="88">
        <f t="shared" si="11"/>
        <v>8824566</v>
      </c>
      <c r="DG63" s="91">
        <f t="shared" si="11"/>
        <v>10219773</v>
      </c>
      <c r="DH63" s="115">
        <f t="shared" si="11"/>
        <v>20295</v>
      </c>
      <c r="DI63" s="88">
        <f t="shared" si="11"/>
        <v>81658</v>
      </c>
      <c r="DJ63" s="88">
        <f t="shared" si="11"/>
        <v>101953</v>
      </c>
      <c r="DK63" s="88">
        <f t="shared" si="11"/>
        <v>23634</v>
      </c>
      <c r="DL63" s="88">
        <f t="shared" si="11"/>
        <v>771921</v>
      </c>
      <c r="DM63" s="88">
        <f t="shared" si="11"/>
        <v>1839672</v>
      </c>
      <c r="DN63" s="88">
        <f t="shared" si="11"/>
        <v>3090044</v>
      </c>
      <c r="DO63" s="88">
        <f t="shared" si="11"/>
        <v>1404165</v>
      </c>
      <c r="DP63" s="88">
        <f t="shared" si="11"/>
        <v>1577979</v>
      </c>
      <c r="DQ63" s="88">
        <f t="shared" si="11"/>
        <v>8707415</v>
      </c>
      <c r="DR63" s="88">
        <f t="shared" si="11"/>
        <v>8809368</v>
      </c>
      <c r="DS63" s="115">
        <f t="shared" si="11"/>
        <v>0</v>
      </c>
      <c r="DT63" s="88">
        <f t="shared" si="11"/>
        <v>31383</v>
      </c>
      <c r="DU63" s="88">
        <f t="shared" si="11"/>
        <v>31383</v>
      </c>
      <c r="DV63" s="88">
        <f t="shared" si="11"/>
        <v>23634</v>
      </c>
      <c r="DW63" s="88">
        <f t="shared" si="11"/>
        <v>640125</v>
      </c>
      <c r="DX63" s="88">
        <f t="shared" si="11"/>
        <v>1649331</v>
      </c>
      <c r="DY63" s="88">
        <f t="shared" si="11"/>
        <v>2574614</v>
      </c>
      <c r="DZ63" s="88">
        <f aca="true" t="shared" si="12" ref="DZ63:GK63">SUM(DZ59:DZ62)</f>
        <v>1280460</v>
      </c>
      <c r="EA63" s="88">
        <f t="shared" si="12"/>
        <v>1432071</v>
      </c>
      <c r="EB63" s="88">
        <f t="shared" si="12"/>
        <v>7600235</v>
      </c>
      <c r="EC63" s="88">
        <f t="shared" si="12"/>
        <v>7631618</v>
      </c>
      <c r="ED63" s="88">
        <f t="shared" si="12"/>
        <v>20295</v>
      </c>
      <c r="EE63" s="88">
        <f t="shared" si="12"/>
        <v>50275</v>
      </c>
      <c r="EF63" s="88">
        <f t="shared" si="12"/>
        <v>70570</v>
      </c>
      <c r="EG63" s="88">
        <f t="shared" si="12"/>
        <v>0</v>
      </c>
      <c r="EH63" s="88">
        <f t="shared" si="12"/>
        <v>131796</v>
      </c>
      <c r="EI63" s="88">
        <f t="shared" si="12"/>
        <v>190341</v>
      </c>
      <c r="EJ63" s="88">
        <f t="shared" si="12"/>
        <v>515430</v>
      </c>
      <c r="EK63" s="88">
        <f t="shared" si="12"/>
        <v>123705</v>
      </c>
      <c r="EL63" s="88">
        <f t="shared" si="12"/>
        <v>145908</v>
      </c>
      <c r="EM63" s="88">
        <f t="shared" si="12"/>
        <v>1107180</v>
      </c>
      <c r="EN63" s="88">
        <f t="shared" si="12"/>
        <v>1177750</v>
      </c>
      <c r="EO63" s="88">
        <f t="shared" si="12"/>
        <v>0</v>
      </c>
      <c r="EP63" s="88">
        <f t="shared" si="12"/>
        <v>0</v>
      </c>
      <c r="EQ63" s="88">
        <f t="shared" si="12"/>
        <v>0</v>
      </c>
      <c r="ER63" s="88">
        <f t="shared" si="12"/>
        <v>0</v>
      </c>
      <c r="ES63" s="88">
        <f t="shared" si="12"/>
        <v>0</v>
      </c>
      <c r="ET63" s="88">
        <f t="shared" si="12"/>
        <v>0</v>
      </c>
      <c r="EU63" s="88">
        <f t="shared" si="12"/>
        <v>0</v>
      </c>
      <c r="EV63" s="88">
        <f t="shared" si="12"/>
        <v>0</v>
      </c>
      <c r="EW63" s="88">
        <f t="shared" si="12"/>
        <v>0</v>
      </c>
      <c r="EX63" s="132">
        <f t="shared" si="12"/>
        <v>0</v>
      </c>
      <c r="EY63" s="91">
        <f t="shared" si="12"/>
        <v>0</v>
      </c>
      <c r="EZ63" s="115">
        <f t="shared" si="12"/>
        <v>396510</v>
      </c>
      <c r="FA63" s="88">
        <f t="shared" si="12"/>
        <v>187177</v>
      </c>
      <c r="FB63" s="88">
        <f t="shared" si="12"/>
        <v>583687</v>
      </c>
      <c r="FC63" s="88">
        <f t="shared" si="12"/>
        <v>79418</v>
      </c>
      <c r="FD63" s="88">
        <f t="shared" si="12"/>
        <v>846738</v>
      </c>
      <c r="FE63" s="88">
        <f t="shared" si="12"/>
        <v>1665256</v>
      </c>
      <c r="FF63" s="88">
        <f t="shared" si="12"/>
        <v>918000</v>
      </c>
      <c r="FG63" s="88">
        <f t="shared" si="12"/>
        <v>1061520</v>
      </c>
      <c r="FH63" s="88">
        <f t="shared" si="12"/>
        <v>710514</v>
      </c>
      <c r="FI63" s="88">
        <f t="shared" si="12"/>
        <v>5281446</v>
      </c>
      <c r="FJ63" s="88">
        <f t="shared" si="12"/>
        <v>5865133</v>
      </c>
      <c r="FK63" s="88">
        <f t="shared" si="12"/>
        <v>46080</v>
      </c>
      <c r="FL63" s="88">
        <f t="shared" si="12"/>
        <v>59850</v>
      </c>
      <c r="FM63" s="88">
        <f t="shared" si="12"/>
        <v>105930</v>
      </c>
      <c r="FN63" s="88">
        <f t="shared" si="12"/>
        <v>79418</v>
      </c>
      <c r="FO63" s="88">
        <f t="shared" si="12"/>
        <v>585540</v>
      </c>
      <c r="FP63" s="88">
        <f t="shared" si="12"/>
        <v>1127961</v>
      </c>
      <c r="FQ63" s="88">
        <f t="shared" si="12"/>
        <v>886059</v>
      </c>
      <c r="FR63" s="88">
        <f t="shared" si="12"/>
        <v>855402</v>
      </c>
      <c r="FS63" s="88">
        <f t="shared" si="12"/>
        <v>696906</v>
      </c>
      <c r="FT63" s="88">
        <f t="shared" si="12"/>
        <v>4231286</v>
      </c>
      <c r="FU63" s="88">
        <f t="shared" si="12"/>
        <v>4337216</v>
      </c>
      <c r="FV63" s="88">
        <f t="shared" si="12"/>
        <v>35437</v>
      </c>
      <c r="FW63" s="88">
        <f t="shared" si="12"/>
        <v>8505</v>
      </c>
      <c r="FX63" s="88">
        <f t="shared" si="12"/>
        <v>43942</v>
      </c>
      <c r="FY63" s="88">
        <f t="shared" si="12"/>
        <v>0</v>
      </c>
      <c r="FZ63" s="88">
        <f t="shared" si="12"/>
        <v>0</v>
      </c>
      <c r="GA63" s="88">
        <f t="shared" si="12"/>
        <v>81243</v>
      </c>
      <c r="GB63" s="88">
        <f t="shared" si="12"/>
        <v>15876</v>
      </c>
      <c r="GC63" s="88">
        <f t="shared" si="12"/>
        <v>26118</v>
      </c>
      <c r="GD63" s="88">
        <f t="shared" si="12"/>
        <v>13608</v>
      </c>
      <c r="GE63" s="88">
        <f t="shared" si="12"/>
        <v>136845</v>
      </c>
      <c r="GF63" s="88">
        <f t="shared" si="12"/>
        <v>180787</v>
      </c>
      <c r="GG63" s="88">
        <f t="shared" si="12"/>
        <v>314993</v>
      </c>
      <c r="GH63" s="88">
        <f t="shared" si="12"/>
        <v>118822</v>
      </c>
      <c r="GI63" s="88">
        <f t="shared" si="12"/>
        <v>433815</v>
      </c>
      <c r="GJ63" s="88">
        <f t="shared" si="12"/>
        <v>0</v>
      </c>
      <c r="GK63" s="88">
        <f t="shared" si="12"/>
        <v>261198</v>
      </c>
      <c r="GL63" s="88">
        <f>SUM(GL59:GL62)</f>
        <v>456052</v>
      </c>
      <c r="GM63" s="88">
        <f>SUM(GM59:GM62)</f>
        <v>16065</v>
      </c>
      <c r="GN63" s="88">
        <f>SUM(GN59:GN62)</f>
        <v>180000</v>
      </c>
      <c r="GO63" s="88">
        <f>SUM(GO59:GO62)</f>
        <v>0</v>
      </c>
      <c r="GP63" s="88">
        <f>SUM(GP59:GP62)</f>
        <v>913315</v>
      </c>
      <c r="GQ63" s="132">
        <f>SUM(GQ59:GQ62)</f>
        <v>1347130</v>
      </c>
      <c r="GR63" s="87">
        <f>SUM(GR59:GR62)</f>
        <v>0</v>
      </c>
      <c r="GS63" s="88">
        <f>SUM(GS59:GS62)</f>
        <v>0</v>
      </c>
      <c r="GT63" s="88">
        <f>SUM(GT59:GT62)</f>
        <v>0</v>
      </c>
      <c r="GU63" s="88">
        <f>SUM(GU59:GU62)</f>
        <v>0</v>
      </c>
      <c r="GV63" s="88">
        <f>SUM(GV59:GV62)</f>
        <v>461487</v>
      </c>
      <c r="GW63" s="88">
        <f>SUM(GW59:GW62)</f>
        <v>344417</v>
      </c>
      <c r="GX63" s="88">
        <f>SUM(GX59:GX62)</f>
        <v>195474</v>
      </c>
      <c r="GY63" s="88">
        <f>SUM(GY59:GY62)</f>
        <v>220946</v>
      </c>
      <c r="GZ63" s="88">
        <f>SUM(GZ59:GZ62)</f>
        <v>224835</v>
      </c>
      <c r="HA63" s="132">
        <f>SUM(HA59:HA62)</f>
        <v>1447159</v>
      </c>
      <c r="HB63" s="91">
        <f>SUM(HB59:HB62)</f>
        <v>1447159</v>
      </c>
      <c r="HC63" s="115">
        <f>SUM(HC59:HC62)</f>
        <v>172500</v>
      </c>
      <c r="HD63" s="88">
        <f>SUM(HD59:HD62)</f>
        <v>318500</v>
      </c>
      <c r="HE63" s="88">
        <f>SUM(HE59:HE62)</f>
        <v>491000</v>
      </c>
      <c r="HF63" s="88">
        <f>SUM(HF59:HF62)</f>
        <v>458393</v>
      </c>
      <c r="HG63" s="88">
        <f>SUM(HG59:HG62)</f>
        <v>2696800</v>
      </c>
      <c r="HH63" s="88">
        <f>SUM(HH59:HH62)</f>
        <v>1876860</v>
      </c>
      <c r="HI63" s="88">
        <f>SUM(HI59:HI62)</f>
        <v>1641762</v>
      </c>
      <c r="HJ63" s="88">
        <f>SUM(HJ59:HJ62)</f>
        <v>897163</v>
      </c>
      <c r="HK63" s="88">
        <f>SUM(HK59:HK62)</f>
        <v>524626</v>
      </c>
      <c r="HL63" s="132">
        <f>SUM(HL59:HL62)</f>
        <v>8095604</v>
      </c>
      <c r="HM63" s="116">
        <f>SUM(HM59:HM62)</f>
        <v>8586604</v>
      </c>
    </row>
    <row r="64" spans="1:221" s="74" customFormat="1" ht="18" customHeight="1">
      <c r="A64" s="87" t="s">
        <v>69</v>
      </c>
      <c r="B64" s="115">
        <v>0</v>
      </c>
      <c r="C64" s="115">
        <v>0</v>
      </c>
      <c r="D64" s="115">
        <v>0</v>
      </c>
      <c r="E64" s="88">
        <v>652001</v>
      </c>
      <c r="F64" s="88">
        <v>6957285</v>
      </c>
      <c r="G64" s="88">
        <v>2997225</v>
      </c>
      <c r="H64" s="88">
        <v>5250120</v>
      </c>
      <c r="I64" s="88">
        <v>3825707</v>
      </c>
      <c r="J64" s="88">
        <v>2598241</v>
      </c>
      <c r="K64" s="132">
        <v>22280579</v>
      </c>
      <c r="L64" s="91">
        <v>22280579</v>
      </c>
      <c r="M64" s="87">
        <v>0</v>
      </c>
      <c r="N64" s="88">
        <v>0</v>
      </c>
      <c r="O64" s="88">
        <v>0</v>
      </c>
      <c r="P64" s="88">
        <v>227655</v>
      </c>
      <c r="Q64" s="88">
        <v>1648089</v>
      </c>
      <c r="R64" s="88">
        <v>1027071</v>
      </c>
      <c r="S64" s="88">
        <v>1105831</v>
      </c>
      <c r="T64" s="88">
        <v>1261575</v>
      </c>
      <c r="U64" s="88">
        <v>1413738</v>
      </c>
      <c r="V64" s="88">
        <v>6683959</v>
      </c>
      <c r="W64" s="88">
        <v>6683959</v>
      </c>
      <c r="X64" s="88">
        <v>0</v>
      </c>
      <c r="Y64" s="88">
        <v>0</v>
      </c>
      <c r="Z64" s="88">
        <v>0</v>
      </c>
      <c r="AA64" s="88">
        <v>227655</v>
      </c>
      <c r="AB64" s="88">
        <v>1560744</v>
      </c>
      <c r="AC64" s="88">
        <v>936396</v>
      </c>
      <c r="AD64" s="88">
        <v>941446</v>
      </c>
      <c r="AE64" s="88">
        <v>540482</v>
      </c>
      <c r="AF64" s="88">
        <v>701161</v>
      </c>
      <c r="AG64" s="88">
        <v>4907884</v>
      </c>
      <c r="AH64" s="88">
        <v>4907884</v>
      </c>
      <c r="AI64" s="88">
        <v>0</v>
      </c>
      <c r="AJ64" s="88">
        <v>0</v>
      </c>
      <c r="AK64" s="88">
        <v>0</v>
      </c>
      <c r="AL64" s="88">
        <v>0</v>
      </c>
      <c r="AM64" s="88">
        <v>0</v>
      </c>
      <c r="AN64" s="88">
        <v>25875</v>
      </c>
      <c r="AO64" s="88">
        <v>25875</v>
      </c>
      <c r="AP64" s="88">
        <v>439474</v>
      </c>
      <c r="AQ64" s="88">
        <v>530469</v>
      </c>
      <c r="AR64" s="88">
        <v>1021693</v>
      </c>
      <c r="AS64" s="88">
        <v>1021693</v>
      </c>
      <c r="AT64" s="88">
        <v>0</v>
      </c>
      <c r="AU64" s="88">
        <v>0</v>
      </c>
      <c r="AV64" s="88">
        <v>0</v>
      </c>
      <c r="AW64" s="88">
        <v>0</v>
      </c>
      <c r="AX64" s="88">
        <v>73125</v>
      </c>
      <c r="AY64" s="88">
        <v>43380</v>
      </c>
      <c r="AZ64" s="88">
        <v>74790</v>
      </c>
      <c r="BA64" s="88">
        <v>189459</v>
      </c>
      <c r="BB64" s="88">
        <v>120008</v>
      </c>
      <c r="BC64" s="88">
        <v>500762</v>
      </c>
      <c r="BD64" s="88">
        <v>500762</v>
      </c>
      <c r="BE64" s="88">
        <v>0</v>
      </c>
      <c r="BF64" s="88">
        <v>0</v>
      </c>
      <c r="BG64" s="88">
        <v>0</v>
      </c>
      <c r="BH64" s="88">
        <v>0</v>
      </c>
      <c r="BI64" s="88">
        <v>0</v>
      </c>
      <c r="BJ64" s="88">
        <v>0</v>
      </c>
      <c r="BK64" s="88">
        <v>40500</v>
      </c>
      <c r="BL64" s="88">
        <v>45000</v>
      </c>
      <c r="BM64" s="88">
        <v>0</v>
      </c>
      <c r="BN64" s="88">
        <v>85500</v>
      </c>
      <c r="BO64" s="88">
        <v>85500</v>
      </c>
      <c r="BP64" s="88">
        <v>0</v>
      </c>
      <c r="BQ64" s="88">
        <v>0</v>
      </c>
      <c r="BR64" s="88">
        <v>0</v>
      </c>
      <c r="BS64" s="88">
        <v>0</v>
      </c>
      <c r="BT64" s="88">
        <v>14220</v>
      </c>
      <c r="BU64" s="88">
        <v>21420</v>
      </c>
      <c r="BV64" s="88">
        <v>23220</v>
      </c>
      <c r="BW64" s="88">
        <v>47160</v>
      </c>
      <c r="BX64" s="88">
        <v>62100</v>
      </c>
      <c r="BY64" s="88">
        <v>168120</v>
      </c>
      <c r="BZ64" s="88">
        <v>168120</v>
      </c>
      <c r="CA64" s="88">
        <v>0</v>
      </c>
      <c r="CB64" s="88">
        <v>0</v>
      </c>
      <c r="CC64" s="88">
        <v>0</v>
      </c>
      <c r="CD64" s="88">
        <v>244206</v>
      </c>
      <c r="CE64" s="88">
        <v>3002813</v>
      </c>
      <c r="CF64" s="88">
        <v>635778</v>
      </c>
      <c r="CG64" s="88">
        <v>829259</v>
      </c>
      <c r="CH64" s="88">
        <v>472212</v>
      </c>
      <c r="CI64" s="88">
        <v>25522</v>
      </c>
      <c r="CJ64" s="88">
        <v>5209790</v>
      </c>
      <c r="CK64" s="88">
        <v>5209790</v>
      </c>
      <c r="CL64" s="88">
        <v>0</v>
      </c>
      <c r="CM64" s="88">
        <v>0</v>
      </c>
      <c r="CN64" s="88">
        <v>0</v>
      </c>
      <c r="CO64" s="88">
        <v>244206</v>
      </c>
      <c r="CP64" s="88">
        <v>2934935</v>
      </c>
      <c r="CQ64" s="88">
        <v>635778</v>
      </c>
      <c r="CR64" s="88">
        <v>829259</v>
      </c>
      <c r="CS64" s="88">
        <v>472212</v>
      </c>
      <c r="CT64" s="88">
        <v>0</v>
      </c>
      <c r="CU64" s="88">
        <v>5116390</v>
      </c>
      <c r="CV64" s="88">
        <v>5116390</v>
      </c>
      <c r="CW64" s="88">
        <v>0</v>
      </c>
      <c r="CX64" s="88">
        <v>0</v>
      </c>
      <c r="CY64" s="88">
        <v>0</v>
      </c>
      <c r="CZ64" s="88">
        <v>0</v>
      </c>
      <c r="DA64" s="88">
        <v>67878</v>
      </c>
      <c r="DB64" s="88">
        <v>0</v>
      </c>
      <c r="DC64" s="88">
        <v>0</v>
      </c>
      <c r="DD64" s="88">
        <v>0</v>
      </c>
      <c r="DE64" s="88">
        <v>25522</v>
      </c>
      <c r="DF64" s="88">
        <v>93400</v>
      </c>
      <c r="DG64" s="91">
        <v>93400</v>
      </c>
      <c r="DH64" s="115">
        <v>0</v>
      </c>
      <c r="DI64" s="88">
        <v>0</v>
      </c>
      <c r="DJ64" s="88">
        <v>0</v>
      </c>
      <c r="DK64" s="88">
        <v>0</v>
      </c>
      <c r="DL64" s="88">
        <v>668533</v>
      </c>
      <c r="DM64" s="88">
        <v>402694</v>
      </c>
      <c r="DN64" s="88">
        <v>2000188</v>
      </c>
      <c r="DO64" s="88">
        <v>1166103</v>
      </c>
      <c r="DP64" s="88">
        <v>655715</v>
      </c>
      <c r="DQ64" s="88">
        <v>4893233</v>
      </c>
      <c r="DR64" s="88">
        <v>4893233</v>
      </c>
      <c r="DS64" s="115">
        <v>0</v>
      </c>
      <c r="DT64" s="88">
        <v>0</v>
      </c>
      <c r="DU64" s="88">
        <v>0</v>
      </c>
      <c r="DV64" s="88">
        <v>0</v>
      </c>
      <c r="DW64" s="88">
        <v>668533</v>
      </c>
      <c r="DX64" s="88">
        <v>402694</v>
      </c>
      <c r="DY64" s="88">
        <v>2000188</v>
      </c>
      <c r="DZ64" s="88">
        <v>1166103</v>
      </c>
      <c r="EA64" s="88">
        <v>655715</v>
      </c>
      <c r="EB64" s="88">
        <v>4893233</v>
      </c>
      <c r="EC64" s="88">
        <v>4893233</v>
      </c>
      <c r="ED64" s="88">
        <v>0</v>
      </c>
      <c r="EE64" s="88">
        <v>0</v>
      </c>
      <c r="EF64" s="88">
        <v>0</v>
      </c>
      <c r="EG64" s="88">
        <v>0</v>
      </c>
      <c r="EH64" s="88">
        <v>0</v>
      </c>
      <c r="EI64" s="88">
        <v>0</v>
      </c>
      <c r="EJ64" s="88">
        <v>0</v>
      </c>
      <c r="EK64" s="88">
        <v>0</v>
      </c>
      <c r="EL64" s="88">
        <v>0</v>
      </c>
      <c r="EM64" s="88">
        <v>0</v>
      </c>
      <c r="EN64" s="88">
        <v>0</v>
      </c>
      <c r="EO64" s="88">
        <v>0</v>
      </c>
      <c r="EP64" s="88">
        <v>0</v>
      </c>
      <c r="EQ64" s="88">
        <v>0</v>
      </c>
      <c r="ER64" s="88">
        <v>0</v>
      </c>
      <c r="ES64" s="88">
        <v>0</v>
      </c>
      <c r="ET64" s="88">
        <v>0</v>
      </c>
      <c r="EU64" s="88">
        <v>0</v>
      </c>
      <c r="EV64" s="88">
        <v>0</v>
      </c>
      <c r="EW64" s="88">
        <v>0</v>
      </c>
      <c r="EX64" s="132">
        <v>0</v>
      </c>
      <c r="EY64" s="91">
        <v>0</v>
      </c>
      <c r="EZ64" s="115">
        <v>0</v>
      </c>
      <c r="FA64" s="88">
        <v>0</v>
      </c>
      <c r="FB64" s="88">
        <v>0</v>
      </c>
      <c r="FC64" s="88">
        <v>36000</v>
      </c>
      <c r="FD64" s="88">
        <v>307800</v>
      </c>
      <c r="FE64" s="88">
        <v>431558</v>
      </c>
      <c r="FF64" s="88">
        <v>624150</v>
      </c>
      <c r="FG64" s="88">
        <v>493983</v>
      </c>
      <c r="FH64" s="88">
        <v>280030</v>
      </c>
      <c r="FI64" s="88">
        <v>2173521</v>
      </c>
      <c r="FJ64" s="88">
        <v>2173521</v>
      </c>
      <c r="FK64" s="88">
        <v>0</v>
      </c>
      <c r="FL64" s="88">
        <v>0</v>
      </c>
      <c r="FM64" s="88">
        <v>0</v>
      </c>
      <c r="FN64" s="88">
        <v>36000</v>
      </c>
      <c r="FO64" s="88">
        <v>243000</v>
      </c>
      <c r="FP64" s="88">
        <v>225000</v>
      </c>
      <c r="FQ64" s="88">
        <v>264150</v>
      </c>
      <c r="FR64" s="88">
        <v>390600</v>
      </c>
      <c r="FS64" s="88">
        <v>248940</v>
      </c>
      <c r="FT64" s="88">
        <v>1407690</v>
      </c>
      <c r="FU64" s="88">
        <v>1407690</v>
      </c>
      <c r="FV64" s="88">
        <v>0</v>
      </c>
      <c r="FW64" s="88">
        <v>0</v>
      </c>
      <c r="FX64" s="88">
        <v>0</v>
      </c>
      <c r="FY64" s="88">
        <v>0</v>
      </c>
      <c r="FZ64" s="88">
        <v>28350</v>
      </c>
      <c r="GA64" s="88">
        <v>37800</v>
      </c>
      <c r="GB64" s="88">
        <v>0</v>
      </c>
      <c r="GC64" s="88">
        <v>40635</v>
      </c>
      <c r="GD64" s="88">
        <v>31090</v>
      </c>
      <c r="GE64" s="88">
        <v>137875</v>
      </c>
      <c r="GF64" s="88">
        <v>137875</v>
      </c>
      <c r="GG64" s="88">
        <v>0</v>
      </c>
      <c r="GH64" s="88">
        <v>0</v>
      </c>
      <c r="GI64" s="88">
        <v>0</v>
      </c>
      <c r="GJ64" s="88">
        <v>0</v>
      </c>
      <c r="GK64" s="88">
        <v>36450</v>
      </c>
      <c r="GL64" s="88">
        <v>168758</v>
      </c>
      <c r="GM64" s="88">
        <v>360000</v>
      </c>
      <c r="GN64" s="88">
        <v>62748</v>
      </c>
      <c r="GO64" s="88">
        <v>0</v>
      </c>
      <c r="GP64" s="88">
        <v>627956</v>
      </c>
      <c r="GQ64" s="132">
        <v>627956</v>
      </c>
      <c r="GR64" s="87">
        <v>0</v>
      </c>
      <c r="GS64" s="88">
        <v>0</v>
      </c>
      <c r="GT64" s="88">
        <v>0</v>
      </c>
      <c r="GU64" s="88">
        <v>0</v>
      </c>
      <c r="GV64" s="88">
        <v>0</v>
      </c>
      <c r="GW64" s="88">
        <v>171864</v>
      </c>
      <c r="GX64" s="88">
        <v>200306</v>
      </c>
      <c r="GY64" s="88">
        <v>0</v>
      </c>
      <c r="GZ64" s="88">
        <v>0</v>
      </c>
      <c r="HA64" s="132">
        <v>372170</v>
      </c>
      <c r="HB64" s="91">
        <v>372170</v>
      </c>
      <c r="HC64" s="115">
        <v>0</v>
      </c>
      <c r="HD64" s="88">
        <v>0</v>
      </c>
      <c r="HE64" s="88">
        <v>0</v>
      </c>
      <c r="HF64" s="88">
        <v>144140</v>
      </c>
      <c r="HG64" s="88">
        <v>1330050</v>
      </c>
      <c r="HH64" s="88">
        <v>328260</v>
      </c>
      <c r="HI64" s="88">
        <v>490386</v>
      </c>
      <c r="HJ64" s="88">
        <v>431834</v>
      </c>
      <c r="HK64" s="88">
        <v>223236</v>
      </c>
      <c r="HL64" s="132">
        <v>2947906</v>
      </c>
      <c r="HM64" s="116">
        <v>2947906</v>
      </c>
    </row>
    <row r="65" spans="1:221" s="74" customFormat="1" ht="18" customHeight="1">
      <c r="A65" s="87" t="s">
        <v>70</v>
      </c>
      <c r="B65" s="115">
        <v>0</v>
      </c>
      <c r="C65" s="115">
        <v>0</v>
      </c>
      <c r="D65" s="115">
        <v>0</v>
      </c>
      <c r="E65" s="88">
        <v>0</v>
      </c>
      <c r="F65" s="88">
        <v>313250</v>
      </c>
      <c r="G65" s="88">
        <v>172312</v>
      </c>
      <c r="H65" s="88">
        <v>360272</v>
      </c>
      <c r="I65" s="88">
        <v>0</v>
      </c>
      <c r="J65" s="88">
        <v>307216</v>
      </c>
      <c r="K65" s="132">
        <v>1153050</v>
      </c>
      <c r="L65" s="91">
        <v>1153050</v>
      </c>
      <c r="M65" s="87">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0</v>
      </c>
      <c r="BA65" s="88">
        <v>0</v>
      </c>
      <c r="BB65" s="88">
        <v>0</v>
      </c>
      <c r="BC65" s="88">
        <v>0</v>
      </c>
      <c r="BD65" s="88">
        <v>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88">
        <v>0</v>
      </c>
      <c r="CA65" s="88">
        <v>0</v>
      </c>
      <c r="CB65" s="88">
        <v>0</v>
      </c>
      <c r="CC65" s="88">
        <v>0</v>
      </c>
      <c r="CD65" s="88">
        <v>0</v>
      </c>
      <c r="CE65" s="88">
        <v>290250</v>
      </c>
      <c r="CF65" s="88">
        <v>160812</v>
      </c>
      <c r="CG65" s="88">
        <v>212040</v>
      </c>
      <c r="CH65" s="88">
        <v>0</v>
      </c>
      <c r="CI65" s="88">
        <v>0</v>
      </c>
      <c r="CJ65" s="88">
        <v>663102</v>
      </c>
      <c r="CK65" s="88">
        <v>663102</v>
      </c>
      <c r="CL65" s="88">
        <v>0</v>
      </c>
      <c r="CM65" s="88">
        <v>0</v>
      </c>
      <c r="CN65" s="88">
        <v>0</v>
      </c>
      <c r="CO65" s="88">
        <v>0</v>
      </c>
      <c r="CP65" s="88">
        <v>290250</v>
      </c>
      <c r="CQ65" s="88">
        <v>160812</v>
      </c>
      <c r="CR65" s="88">
        <v>212040</v>
      </c>
      <c r="CS65" s="88">
        <v>0</v>
      </c>
      <c r="CT65" s="88">
        <v>0</v>
      </c>
      <c r="CU65" s="88">
        <v>663102</v>
      </c>
      <c r="CV65" s="88">
        <v>663102</v>
      </c>
      <c r="CW65" s="88">
        <v>0</v>
      </c>
      <c r="CX65" s="88">
        <v>0</v>
      </c>
      <c r="CY65" s="88">
        <v>0</v>
      </c>
      <c r="CZ65" s="88">
        <v>0</v>
      </c>
      <c r="DA65" s="88">
        <v>0</v>
      </c>
      <c r="DB65" s="88">
        <v>0</v>
      </c>
      <c r="DC65" s="88">
        <v>0</v>
      </c>
      <c r="DD65" s="88">
        <v>0</v>
      </c>
      <c r="DE65" s="88">
        <v>0</v>
      </c>
      <c r="DF65" s="88">
        <v>0</v>
      </c>
      <c r="DG65" s="91">
        <v>0</v>
      </c>
      <c r="DH65" s="115">
        <v>0</v>
      </c>
      <c r="DI65" s="88">
        <v>0</v>
      </c>
      <c r="DJ65" s="88">
        <v>0</v>
      </c>
      <c r="DK65" s="88">
        <v>0</v>
      </c>
      <c r="DL65" s="88">
        <v>0</v>
      </c>
      <c r="DM65" s="88">
        <v>0</v>
      </c>
      <c r="DN65" s="88">
        <v>118332</v>
      </c>
      <c r="DO65" s="88">
        <v>0</v>
      </c>
      <c r="DP65" s="88">
        <v>269766</v>
      </c>
      <c r="DQ65" s="88">
        <v>388098</v>
      </c>
      <c r="DR65" s="88">
        <v>388098</v>
      </c>
      <c r="DS65" s="115">
        <v>0</v>
      </c>
      <c r="DT65" s="88">
        <v>0</v>
      </c>
      <c r="DU65" s="88">
        <v>0</v>
      </c>
      <c r="DV65" s="88">
        <v>0</v>
      </c>
      <c r="DW65" s="88">
        <v>0</v>
      </c>
      <c r="DX65" s="88">
        <v>0</v>
      </c>
      <c r="DY65" s="88">
        <v>118332</v>
      </c>
      <c r="DZ65" s="88">
        <v>0</v>
      </c>
      <c r="EA65" s="88">
        <v>269766</v>
      </c>
      <c r="EB65" s="88">
        <v>388098</v>
      </c>
      <c r="EC65" s="88">
        <v>388098</v>
      </c>
      <c r="ED65" s="88">
        <v>0</v>
      </c>
      <c r="EE65" s="88">
        <v>0</v>
      </c>
      <c r="EF65" s="88">
        <v>0</v>
      </c>
      <c r="EG65" s="88">
        <v>0</v>
      </c>
      <c r="EH65" s="88">
        <v>0</v>
      </c>
      <c r="EI65" s="88">
        <v>0</v>
      </c>
      <c r="EJ65" s="88">
        <v>0</v>
      </c>
      <c r="EK65" s="88">
        <v>0</v>
      </c>
      <c r="EL65" s="88">
        <v>0</v>
      </c>
      <c r="EM65" s="88">
        <v>0</v>
      </c>
      <c r="EN65" s="88">
        <v>0</v>
      </c>
      <c r="EO65" s="88">
        <v>0</v>
      </c>
      <c r="EP65" s="88">
        <v>0</v>
      </c>
      <c r="EQ65" s="88">
        <v>0</v>
      </c>
      <c r="ER65" s="88">
        <v>0</v>
      </c>
      <c r="ES65" s="88">
        <v>0</v>
      </c>
      <c r="ET65" s="88">
        <v>0</v>
      </c>
      <c r="EU65" s="88">
        <v>0</v>
      </c>
      <c r="EV65" s="88">
        <v>0</v>
      </c>
      <c r="EW65" s="88">
        <v>0</v>
      </c>
      <c r="EX65" s="132">
        <v>0</v>
      </c>
      <c r="EY65" s="91">
        <v>0</v>
      </c>
      <c r="EZ65" s="115">
        <v>0</v>
      </c>
      <c r="FA65" s="88">
        <v>0</v>
      </c>
      <c r="FB65" s="88">
        <v>0</v>
      </c>
      <c r="FC65" s="88">
        <v>0</v>
      </c>
      <c r="FD65" s="88">
        <v>0</v>
      </c>
      <c r="FE65" s="88">
        <v>0</v>
      </c>
      <c r="FF65" s="88">
        <v>0</v>
      </c>
      <c r="FG65" s="88">
        <v>0</v>
      </c>
      <c r="FH65" s="88">
        <v>22500</v>
      </c>
      <c r="FI65" s="88">
        <v>22500</v>
      </c>
      <c r="FJ65" s="88">
        <v>22500</v>
      </c>
      <c r="FK65" s="88">
        <v>0</v>
      </c>
      <c r="FL65" s="88">
        <v>0</v>
      </c>
      <c r="FM65" s="88">
        <v>0</v>
      </c>
      <c r="FN65" s="88">
        <v>0</v>
      </c>
      <c r="FO65" s="88">
        <v>0</v>
      </c>
      <c r="FP65" s="88">
        <v>0</v>
      </c>
      <c r="FQ65" s="88">
        <v>0</v>
      </c>
      <c r="FR65" s="88">
        <v>0</v>
      </c>
      <c r="FS65" s="88">
        <v>22500</v>
      </c>
      <c r="FT65" s="88">
        <v>22500</v>
      </c>
      <c r="FU65" s="88">
        <v>22500</v>
      </c>
      <c r="FV65" s="88">
        <v>0</v>
      </c>
      <c r="FW65" s="88">
        <v>0</v>
      </c>
      <c r="FX65" s="88">
        <v>0</v>
      </c>
      <c r="FY65" s="88">
        <v>0</v>
      </c>
      <c r="FZ65" s="88">
        <v>0</v>
      </c>
      <c r="GA65" s="88">
        <v>0</v>
      </c>
      <c r="GB65" s="88">
        <v>0</v>
      </c>
      <c r="GC65" s="88">
        <v>0</v>
      </c>
      <c r="GD65" s="88">
        <v>0</v>
      </c>
      <c r="GE65" s="88">
        <v>0</v>
      </c>
      <c r="GF65" s="88">
        <v>0</v>
      </c>
      <c r="GG65" s="88">
        <v>0</v>
      </c>
      <c r="GH65" s="88">
        <v>0</v>
      </c>
      <c r="GI65" s="88">
        <v>0</v>
      </c>
      <c r="GJ65" s="88">
        <v>0</v>
      </c>
      <c r="GK65" s="88">
        <v>0</v>
      </c>
      <c r="GL65" s="88">
        <v>0</v>
      </c>
      <c r="GM65" s="88">
        <v>0</v>
      </c>
      <c r="GN65" s="88">
        <v>0</v>
      </c>
      <c r="GO65" s="88">
        <v>0</v>
      </c>
      <c r="GP65" s="88">
        <v>0</v>
      </c>
      <c r="GQ65" s="132">
        <v>0</v>
      </c>
      <c r="GR65" s="87">
        <v>0</v>
      </c>
      <c r="GS65" s="88">
        <v>0</v>
      </c>
      <c r="GT65" s="88">
        <v>0</v>
      </c>
      <c r="GU65" s="88">
        <v>0</v>
      </c>
      <c r="GV65" s="88">
        <v>0</v>
      </c>
      <c r="GW65" s="88">
        <v>0</v>
      </c>
      <c r="GX65" s="88">
        <v>0</v>
      </c>
      <c r="GY65" s="88">
        <v>0</v>
      </c>
      <c r="GZ65" s="88">
        <v>0</v>
      </c>
      <c r="HA65" s="132">
        <v>0</v>
      </c>
      <c r="HB65" s="91">
        <v>0</v>
      </c>
      <c r="HC65" s="115">
        <v>0</v>
      </c>
      <c r="HD65" s="88">
        <v>0</v>
      </c>
      <c r="HE65" s="88">
        <v>0</v>
      </c>
      <c r="HF65" s="88">
        <v>0</v>
      </c>
      <c r="HG65" s="88">
        <v>23000</v>
      </c>
      <c r="HH65" s="88">
        <v>11500</v>
      </c>
      <c r="HI65" s="88">
        <v>29900</v>
      </c>
      <c r="HJ65" s="88">
        <v>0</v>
      </c>
      <c r="HK65" s="88">
        <v>14950</v>
      </c>
      <c r="HL65" s="132">
        <v>79350</v>
      </c>
      <c r="HM65" s="116">
        <v>79350</v>
      </c>
    </row>
    <row r="66" spans="1:221" s="74" customFormat="1" ht="18" customHeight="1">
      <c r="A66" s="87" t="s">
        <v>71</v>
      </c>
      <c r="B66" s="115">
        <v>0</v>
      </c>
      <c r="C66" s="115">
        <v>0</v>
      </c>
      <c r="D66" s="115">
        <v>0</v>
      </c>
      <c r="E66" s="88">
        <v>424420</v>
      </c>
      <c r="F66" s="88">
        <v>1480031</v>
      </c>
      <c r="G66" s="88">
        <v>1239827</v>
      </c>
      <c r="H66" s="88">
        <v>1741362</v>
      </c>
      <c r="I66" s="88">
        <v>683754</v>
      </c>
      <c r="J66" s="88">
        <v>731987</v>
      </c>
      <c r="K66" s="132">
        <v>6301381</v>
      </c>
      <c r="L66" s="91">
        <v>6301381</v>
      </c>
      <c r="M66" s="87">
        <v>0</v>
      </c>
      <c r="N66" s="88">
        <v>0</v>
      </c>
      <c r="O66" s="88">
        <v>0</v>
      </c>
      <c r="P66" s="88">
        <v>115551</v>
      </c>
      <c r="Q66" s="88">
        <v>151875</v>
      </c>
      <c r="R66" s="88">
        <v>141633</v>
      </c>
      <c r="S66" s="88">
        <v>137682</v>
      </c>
      <c r="T66" s="88">
        <v>108513</v>
      </c>
      <c r="U66" s="88">
        <v>87381</v>
      </c>
      <c r="V66" s="88">
        <v>742635</v>
      </c>
      <c r="W66" s="88">
        <v>742635</v>
      </c>
      <c r="X66" s="88">
        <v>0</v>
      </c>
      <c r="Y66" s="88">
        <v>0</v>
      </c>
      <c r="Z66" s="88">
        <v>0</v>
      </c>
      <c r="AA66" s="88">
        <v>115551</v>
      </c>
      <c r="AB66" s="88">
        <v>151875</v>
      </c>
      <c r="AC66" s="88">
        <v>141633</v>
      </c>
      <c r="AD66" s="88">
        <v>137682</v>
      </c>
      <c r="AE66" s="88">
        <v>108513</v>
      </c>
      <c r="AF66" s="88">
        <v>87381</v>
      </c>
      <c r="AG66" s="88">
        <v>742635</v>
      </c>
      <c r="AH66" s="88">
        <v>742635</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0</v>
      </c>
      <c r="AZ66" s="88">
        <v>0</v>
      </c>
      <c r="BA66" s="88">
        <v>0</v>
      </c>
      <c r="BB66" s="88">
        <v>0</v>
      </c>
      <c r="BC66" s="88">
        <v>0</v>
      </c>
      <c r="BD66" s="88">
        <v>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88">
        <v>0</v>
      </c>
      <c r="CA66" s="88">
        <v>0</v>
      </c>
      <c r="CB66" s="88">
        <v>0</v>
      </c>
      <c r="CC66" s="88">
        <v>0</v>
      </c>
      <c r="CD66" s="88">
        <v>184473</v>
      </c>
      <c r="CE66" s="88">
        <v>688644</v>
      </c>
      <c r="CF66" s="88">
        <v>600264</v>
      </c>
      <c r="CG66" s="88">
        <v>828296</v>
      </c>
      <c r="CH66" s="88">
        <v>173403</v>
      </c>
      <c r="CI66" s="88">
        <v>267777</v>
      </c>
      <c r="CJ66" s="88">
        <v>2742857</v>
      </c>
      <c r="CK66" s="88">
        <v>2742857</v>
      </c>
      <c r="CL66" s="88">
        <v>0</v>
      </c>
      <c r="CM66" s="88">
        <v>0</v>
      </c>
      <c r="CN66" s="88">
        <v>0</v>
      </c>
      <c r="CO66" s="88">
        <v>184473</v>
      </c>
      <c r="CP66" s="88">
        <v>688644</v>
      </c>
      <c r="CQ66" s="88">
        <v>459936</v>
      </c>
      <c r="CR66" s="88">
        <v>828296</v>
      </c>
      <c r="CS66" s="88">
        <v>173403</v>
      </c>
      <c r="CT66" s="88">
        <v>267777</v>
      </c>
      <c r="CU66" s="88">
        <v>2602529</v>
      </c>
      <c r="CV66" s="88">
        <v>2602529</v>
      </c>
      <c r="CW66" s="88">
        <v>0</v>
      </c>
      <c r="CX66" s="88">
        <v>0</v>
      </c>
      <c r="CY66" s="88">
        <v>0</v>
      </c>
      <c r="CZ66" s="88">
        <v>0</v>
      </c>
      <c r="DA66" s="88">
        <v>0</v>
      </c>
      <c r="DB66" s="88">
        <v>140328</v>
      </c>
      <c r="DC66" s="88">
        <v>0</v>
      </c>
      <c r="DD66" s="88">
        <v>0</v>
      </c>
      <c r="DE66" s="88">
        <v>0</v>
      </c>
      <c r="DF66" s="88">
        <v>140328</v>
      </c>
      <c r="DG66" s="91">
        <v>140328</v>
      </c>
      <c r="DH66" s="115">
        <v>0</v>
      </c>
      <c r="DI66" s="88">
        <v>0</v>
      </c>
      <c r="DJ66" s="88">
        <v>0</v>
      </c>
      <c r="DK66" s="88">
        <v>4536</v>
      </c>
      <c r="DL66" s="88">
        <v>280512</v>
      </c>
      <c r="DM66" s="88">
        <v>195552</v>
      </c>
      <c r="DN66" s="88">
        <v>444942</v>
      </c>
      <c r="DO66" s="88">
        <v>295938</v>
      </c>
      <c r="DP66" s="88">
        <v>216729</v>
      </c>
      <c r="DQ66" s="88">
        <v>1438209</v>
      </c>
      <c r="DR66" s="88">
        <v>1438209</v>
      </c>
      <c r="DS66" s="115">
        <v>0</v>
      </c>
      <c r="DT66" s="88">
        <v>0</v>
      </c>
      <c r="DU66" s="88">
        <v>0</v>
      </c>
      <c r="DV66" s="88">
        <v>4536</v>
      </c>
      <c r="DW66" s="88">
        <v>280512</v>
      </c>
      <c r="DX66" s="88">
        <v>195552</v>
      </c>
      <c r="DY66" s="88">
        <v>444942</v>
      </c>
      <c r="DZ66" s="88">
        <v>295938</v>
      </c>
      <c r="EA66" s="88">
        <v>216729</v>
      </c>
      <c r="EB66" s="88">
        <v>1438209</v>
      </c>
      <c r="EC66" s="88">
        <v>1438209</v>
      </c>
      <c r="ED66" s="88">
        <v>0</v>
      </c>
      <c r="EE66" s="88">
        <v>0</v>
      </c>
      <c r="EF66" s="88">
        <v>0</v>
      </c>
      <c r="EG66" s="88">
        <v>0</v>
      </c>
      <c r="EH66" s="88">
        <v>0</v>
      </c>
      <c r="EI66" s="88">
        <v>0</v>
      </c>
      <c r="EJ66" s="88">
        <v>0</v>
      </c>
      <c r="EK66" s="88">
        <v>0</v>
      </c>
      <c r="EL66" s="88">
        <v>0</v>
      </c>
      <c r="EM66" s="88">
        <v>0</v>
      </c>
      <c r="EN66" s="88">
        <v>0</v>
      </c>
      <c r="EO66" s="88">
        <v>0</v>
      </c>
      <c r="EP66" s="88">
        <v>0</v>
      </c>
      <c r="EQ66" s="88">
        <v>0</v>
      </c>
      <c r="ER66" s="88">
        <v>0</v>
      </c>
      <c r="ES66" s="88">
        <v>0</v>
      </c>
      <c r="ET66" s="88">
        <v>0</v>
      </c>
      <c r="EU66" s="88">
        <v>0</v>
      </c>
      <c r="EV66" s="88">
        <v>0</v>
      </c>
      <c r="EW66" s="88">
        <v>0</v>
      </c>
      <c r="EX66" s="132">
        <v>0</v>
      </c>
      <c r="EY66" s="91">
        <v>0</v>
      </c>
      <c r="EZ66" s="115">
        <v>0</v>
      </c>
      <c r="FA66" s="88">
        <v>0</v>
      </c>
      <c r="FB66" s="88">
        <v>0</v>
      </c>
      <c r="FC66" s="88">
        <v>0</v>
      </c>
      <c r="FD66" s="88">
        <v>0</v>
      </c>
      <c r="FE66" s="88">
        <v>142878</v>
      </c>
      <c r="FF66" s="88">
        <v>64228</v>
      </c>
      <c r="FG66" s="88">
        <v>16200</v>
      </c>
      <c r="FH66" s="88">
        <v>40500</v>
      </c>
      <c r="FI66" s="88">
        <v>263806</v>
      </c>
      <c r="FJ66" s="88">
        <v>263806</v>
      </c>
      <c r="FK66" s="88">
        <v>0</v>
      </c>
      <c r="FL66" s="88">
        <v>0</v>
      </c>
      <c r="FM66" s="88">
        <v>0</v>
      </c>
      <c r="FN66" s="88">
        <v>0</v>
      </c>
      <c r="FO66" s="88">
        <v>0</v>
      </c>
      <c r="FP66" s="88">
        <v>21456</v>
      </c>
      <c r="FQ66" s="88">
        <v>6300</v>
      </c>
      <c r="FR66" s="88">
        <v>16200</v>
      </c>
      <c r="FS66" s="88">
        <v>40500</v>
      </c>
      <c r="FT66" s="88">
        <v>84456</v>
      </c>
      <c r="FU66" s="88">
        <v>84456</v>
      </c>
      <c r="FV66" s="88">
        <v>0</v>
      </c>
      <c r="FW66" s="88">
        <v>0</v>
      </c>
      <c r="FX66" s="88">
        <v>0</v>
      </c>
      <c r="FY66" s="88">
        <v>0</v>
      </c>
      <c r="FZ66" s="88">
        <v>0</v>
      </c>
      <c r="GA66" s="88">
        <v>27953</v>
      </c>
      <c r="GB66" s="88">
        <v>57928</v>
      </c>
      <c r="GC66" s="88">
        <v>0</v>
      </c>
      <c r="GD66" s="88">
        <v>0</v>
      </c>
      <c r="GE66" s="88">
        <v>85881</v>
      </c>
      <c r="GF66" s="88">
        <v>85881</v>
      </c>
      <c r="GG66" s="88">
        <v>0</v>
      </c>
      <c r="GH66" s="88">
        <v>0</v>
      </c>
      <c r="GI66" s="88">
        <v>0</v>
      </c>
      <c r="GJ66" s="88">
        <v>0</v>
      </c>
      <c r="GK66" s="88">
        <v>0</v>
      </c>
      <c r="GL66" s="88">
        <v>93469</v>
      </c>
      <c r="GM66" s="88">
        <v>0</v>
      </c>
      <c r="GN66" s="88">
        <v>0</v>
      </c>
      <c r="GO66" s="88">
        <v>0</v>
      </c>
      <c r="GP66" s="88">
        <v>93469</v>
      </c>
      <c r="GQ66" s="132">
        <v>93469</v>
      </c>
      <c r="GR66" s="87">
        <v>0</v>
      </c>
      <c r="GS66" s="88">
        <v>0</v>
      </c>
      <c r="GT66" s="88">
        <v>0</v>
      </c>
      <c r="GU66" s="88">
        <v>0</v>
      </c>
      <c r="GV66" s="88">
        <v>0</v>
      </c>
      <c r="GW66" s="88">
        <v>0</v>
      </c>
      <c r="GX66" s="88">
        <v>0</v>
      </c>
      <c r="GY66" s="88">
        <v>0</v>
      </c>
      <c r="GZ66" s="88">
        <v>0</v>
      </c>
      <c r="HA66" s="132">
        <v>0</v>
      </c>
      <c r="HB66" s="91">
        <v>0</v>
      </c>
      <c r="HC66" s="115">
        <v>0</v>
      </c>
      <c r="HD66" s="88">
        <v>0</v>
      </c>
      <c r="HE66" s="88">
        <v>0</v>
      </c>
      <c r="HF66" s="88">
        <v>119860</v>
      </c>
      <c r="HG66" s="88">
        <v>359000</v>
      </c>
      <c r="HH66" s="88">
        <v>159500</v>
      </c>
      <c r="HI66" s="88">
        <v>266214</v>
      </c>
      <c r="HJ66" s="88">
        <v>89700</v>
      </c>
      <c r="HK66" s="88">
        <v>119600</v>
      </c>
      <c r="HL66" s="132">
        <v>1113874</v>
      </c>
      <c r="HM66" s="116">
        <v>1113874</v>
      </c>
    </row>
    <row r="67" spans="1:221" s="74" customFormat="1" ht="18" customHeight="1">
      <c r="A67" s="87" t="s">
        <v>72</v>
      </c>
      <c r="B67" s="115">
        <v>0</v>
      </c>
      <c r="C67" s="115">
        <v>0</v>
      </c>
      <c r="D67" s="115">
        <v>0</v>
      </c>
      <c r="E67" s="88">
        <v>176767</v>
      </c>
      <c r="F67" s="88">
        <v>1597190</v>
      </c>
      <c r="G67" s="88">
        <v>1014643</v>
      </c>
      <c r="H67" s="88">
        <v>418096</v>
      </c>
      <c r="I67" s="88">
        <v>622974</v>
      </c>
      <c r="J67" s="88">
        <v>644475</v>
      </c>
      <c r="K67" s="132">
        <v>4474145</v>
      </c>
      <c r="L67" s="91">
        <v>4474145</v>
      </c>
      <c r="M67" s="87">
        <v>0</v>
      </c>
      <c r="N67" s="88">
        <v>0</v>
      </c>
      <c r="O67" s="88">
        <v>0</v>
      </c>
      <c r="P67" s="88">
        <v>6462</v>
      </c>
      <c r="Q67" s="88">
        <v>205776</v>
      </c>
      <c r="R67" s="88">
        <v>181170</v>
      </c>
      <c r="S67" s="88">
        <v>33129</v>
      </c>
      <c r="T67" s="88">
        <v>0</v>
      </c>
      <c r="U67" s="88">
        <v>0</v>
      </c>
      <c r="V67" s="88">
        <v>426537</v>
      </c>
      <c r="W67" s="88">
        <v>426537</v>
      </c>
      <c r="X67" s="88">
        <v>0</v>
      </c>
      <c r="Y67" s="88">
        <v>0</v>
      </c>
      <c r="Z67" s="88">
        <v>0</v>
      </c>
      <c r="AA67" s="88">
        <v>6462</v>
      </c>
      <c r="AB67" s="88">
        <v>205776</v>
      </c>
      <c r="AC67" s="88">
        <v>181170</v>
      </c>
      <c r="AD67" s="88">
        <v>33129</v>
      </c>
      <c r="AE67" s="88">
        <v>0</v>
      </c>
      <c r="AF67" s="88">
        <v>0</v>
      </c>
      <c r="AG67" s="88">
        <v>426537</v>
      </c>
      <c r="AH67" s="88">
        <v>426537</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88">
        <v>0</v>
      </c>
      <c r="CA67" s="88">
        <v>0</v>
      </c>
      <c r="CB67" s="88">
        <v>0</v>
      </c>
      <c r="CC67" s="88">
        <v>0</v>
      </c>
      <c r="CD67" s="88">
        <v>109125</v>
      </c>
      <c r="CE67" s="88">
        <v>896679</v>
      </c>
      <c r="CF67" s="88">
        <v>425502</v>
      </c>
      <c r="CG67" s="88">
        <v>154215</v>
      </c>
      <c r="CH67" s="88">
        <v>223965</v>
      </c>
      <c r="CI67" s="88">
        <v>175086</v>
      </c>
      <c r="CJ67" s="88">
        <v>1984572</v>
      </c>
      <c r="CK67" s="88">
        <v>1984572</v>
      </c>
      <c r="CL67" s="88">
        <v>0</v>
      </c>
      <c r="CM67" s="88">
        <v>0</v>
      </c>
      <c r="CN67" s="88">
        <v>0</v>
      </c>
      <c r="CO67" s="88">
        <v>109125</v>
      </c>
      <c r="CP67" s="88">
        <v>896679</v>
      </c>
      <c r="CQ67" s="88">
        <v>425502</v>
      </c>
      <c r="CR67" s="88">
        <v>154215</v>
      </c>
      <c r="CS67" s="88">
        <v>223965</v>
      </c>
      <c r="CT67" s="88">
        <v>175086</v>
      </c>
      <c r="CU67" s="88">
        <v>1984572</v>
      </c>
      <c r="CV67" s="88">
        <v>1984572</v>
      </c>
      <c r="CW67" s="88">
        <v>0</v>
      </c>
      <c r="CX67" s="88">
        <v>0</v>
      </c>
      <c r="CY67" s="88">
        <v>0</v>
      </c>
      <c r="CZ67" s="88">
        <v>0</v>
      </c>
      <c r="DA67" s="88">
        <v>0</v>
      </c>
      <c r="DB67" s="88">
        <v>0</v>
      </c>
      <c r="DC67" s="88">
        <v>0</v>
      </c>
      <c r="DD67" s="88">
        <v>0</v>
      </c>
      <c r="DE67" s="88">
        <v>0</v>
      </c>
      <c r="DF67" s="88">
        <v>0</v>
      </c>
      <c r="DG67" s="91">
        <v>0</v>
      </c>
      <c r="DH67" s="115">
        <v>0</v>
      </c>
      <c r="DI67" s="88">
        <v>0</v>
      </c>
      <c r="DJ67" s="88">
        <v>0</v>
      </c>
      <c r="DK67" s="88">
        <v>0</v>
      </c>
      <c r="DL67" s="88">
        <v>197055</v>
      </c>
      <c r="DM67" s="88">
        <v>97974</v>
      </c>
      <c r="DN67" s="88">
        <v>183402</v>
      </c>
      <c r="DO67" s="88">
        <v>354159</v>
      </c>
      <c r="DP67" s="88">
        <v>302652</v>
      </c>
      <c r="DQ67" s="88">
        <v>1135242</v>
      </c>
      <c r="DR67" s="88">
        <v>1135242</v>
      </c>
      <c r="DS67" s="115">
        <v>0</v>
      </c>
      <c r="DT67" s="88">
        <v>0</v>
      </c>
      <c r="DU67" s="88">
        <v>0</v>
      </c>
      <c r="DV67" s="88">
        <v>0</v>
      </c>
      <c r="DW67" s="88">
        <v>197055</v>
      </c>
      <c r="DX67" s="88">
        <v>97974</v>
      </c>
      <c r="DY67" s="88">
        <v>183402</v>
      </c>
      <c r="DZ67" s="88">
        <v>354159</v>
      </c>
      <c r="EA67" s="88">
        <v>302652</v>
      </c>
      <c r="EB67" s="88">
        <v>1135242</v>
      </c>
      <c r="EC67" s="88">
        <v>1135242</v>
      </c>
      <c r="ED67" s="88">
        <v>0</v>
      </c>
      <c r="EE67" s="88">
        <v>0</v>
      </c>
      <c r="EF67" s="88">
        <v>0</v>
      </c>
      <c r="EG67" s="88">
        <v>0</v>
      </c>
      <c r="EH67" s="88">
        <v>0</v>
      </c>
      <c r="EI67" s="88">
        <v>0</v>
      </c>
      <c r="EJ67" s="88">
        <v>0</v>
      </c>
      <c r="EK67" s="88">
        <v>0</v>
      </c>
      <c r="EL67" s="88">
        <v>0</v>
      </c>
      <c r="EM67" s="88">
        <v>0</v>
      </c>
      <c r="EN67" s="88">
        <v>0</v>
      </c>
      <c r="EO67" s="88">
        <v>0</v>
      </c>
      <c r="EP67" s="88">
        <v>0</v>
      </c>
      <c r="EQ67" s="88">
        <v>0</v>
      </c>
      <c r="ER67" s="88">
        <v>0</v>
      </c>
      <c r="ES67" s="88">
        <v>0</v>
      </c>
      <c r="ET67" s="88">
        <v>0</v>
      </c>
      <c r="EU67" s="88">
        <v>0</v>
      </c>
      <c r="EV67" s="88">
        <v>0</v>
      </c>
      <c r="EW67" s="88">
        <v>0</v>
      </c>
      <c r="EX67" s="132">
        <v>0</v>
      </c>
      <c r="EY67" s="91">
        <v>0</v>
      </c>
      <c r="EZ67" s="115">
        <v>0</v>
      </c>
      <c r="FA67" s="88">
        <v>0</v>
      </c>
      <c r="FB67" s="88">
        <v>0</v>
      </c>
      <c r="FC67" s="88">
        <v>0</v>
      </c>
      <c r="FD67" s="88">
        <v>0</v>
      </c>
      <c r="FE67" s="88">
        <v>206497</v>
      </c>
      <c r="FF67" s="88">
        <v>0</v>
      </c>
      <c r="FG67" s="88">
        <v>0</v>
      </c>
      <c r="FH67" s="88">
        <v>136837</v>
      </c>
      <c r="FI67" s="88">
        <v>343334</v>
      </c>
      <c r="FJ67" s="88">
        <v>343334</v>
      </c>
      <c r="FK67" s="88">
        <v>0</v>
      </c>
      <c r="FL67" s="88">
        <v>0</v>
      </c>
      <c r="FM67" s="88">
        <v>0</v>
      </c>
      <c r="FN67" s="88">
        <v>0</v>
      </c>
      <c r="FO67" s="88">
        <v>0</v>
      </c>
      <c r="FP67" s="88">
        <v>0</v>
      </c>
      <c r="FQ67" s="88">
        <v>0</v>
      </c>
      <c r="FR67" s="88">
        <v>0</v>
      </c>
      <c r="FS67" s="88">
        <v>0</v>
      </c>
      <c r="FT67" s="88">
        <v>0</v>
      </c>
      <c r="FU67" s="88">
        <v>0</v>
      </c>
      <c r="FV67" s="88">
        <v>0</v>
      </c>
      <c r="FW67" s="88">
        <v>0</v>
      </c>
      <c r="FX67" s="88">
        <v>0</v>
      </c>
      <c r="FY67" s="88">
        <v>0</v>
      </c>
      <c r="FZ67" s="88">
        <v>0</v>
      </c>
      <c r="GA67" s="88">
        <v>26497</v>
      </c>
      <c r="GB67" s="88">
        <v>0</v>
      </c>
      <c r="GC67" s="88">
        <v>0</v>
      </c>
      <c r="GD67" s="88">
        <v>0</v>
      </c>
      <c r="GE67" s="88">
        <v>26497</v>
      </c>
      <c r="GF67" s="88">
        <v>26497</v>
      </c>
      <c r="GG67" s="88">
        <v>0</v>
      </c>
      <c r="GH67" s="88">
        <v>0</v>
      </c>
      <c r="GI67" s="88">
        <v>0</v>
      </c>
      <c r="GJ67" s="88">
        <v>0</v>
      </c>
      <c r="GK67" s="88">
        <v>0</v>
      </c>
      <c r="GL67" s="88">
        <v>180000</v>
      </c>
      <c r="GM67" s="88">
        <v>0</v>
      </c>
      <c r="GN67" s="88">
        <v>0</v>
      </c>
      <c r="GO67" s="88">
        <v>136837</v>
      </c>
      <c r="GP67" s="88">
        <v>316837</v>
      </c>
      <c r="GQ67" s="132">
        <v>316837</v>
      </c>
      <c r="GR67" s="87">
        <v>0</v>
      </c>
      <c r="GS67" s="88">
        <v>0</v>
      </c>
      <c r="GT67" s="88">
        <v>0</v>
      </c>
      <c r="GU67" s="88">
        <v>0</v>
      </c>
      <c r="GV67" s="88">
        <v>0</v>
      </c>
      <c r="GW67" s="88">
        <v>0</v>
      </c>
      <c r="GX67" s="88">
        <v>0</v>
      </c>
      <c r="GY67" s="88">
        <v>0</v>
      </c>
      <c r="GZ67" s="88">
        <v>0</v>
      </c>
      <c r="HA67" s="132">
        <v>0</v>
      </c>
      <c r="HB67" s="91">
        <v>0</v>
      </c>
      <c r="HC67" s="115">
        <v>0</v>
      </c>
      <c r="HD67" s="88">
        <v>0</v>
      </c>
      <c r="HE67" s="88">
        <v>0</v>
      </c>
      <c r="HF67" s="88">
        <v>61180</v>
      </c>
      <c r="HG67" s="88">
        <v>297680</v>
      </c>
      <c r="HH67" s="88">
        <v>103500</v>
      </c>
      <c r="HI67" s="88">
        <v>47350</v>
      </c>
      <c r="HJ67" s="88">
        <v>44850</v>
      </c>
      <c r="HK67" s="88">
        <v>29900</v>
      </c>
      <c r="HL67" s="132">
        <v>584460</v>
      </c>
      <c r="HM67" s="116">
        <v>584460</v>
      </c>
    </row>
    <row r="68" spans="1:221" s="74" customFormat="1" ht="18" customHeight="1">
      <c r="A68" s="87" t="s">
        <v>73</v>
      </c>
      <c r="B68" s="115">
        <v>8960</v>
      </c>
      <c r="C68" s="115">
        <v>0</v>
      </c>
      <c r="D68" s="115">
        <v>8960</v>
      </c>
      <c r="E68" s="88">
        <v>485903</v>
      </c>
      <c r="F68" s="88">
        <v>4099949</v>
      </c>
      <c r="G68" s="88">
        <v>2003571</v>
      </c>
      <c r="H68" s="88">
        <v>1926609</v>
      </c>
      <c r="I68" s="88">
        <v>662791</v>
      </c>
      <c r="J68" s="88">
        <v>1059150</v>
      </c>
      <c r="K68" s="132">
        <v>10237973</v>
      </c>
      <c r="L68" s="91">
        <v>10246933</v>
      </c>
      <c r="M68" s="87">
        <v>0</v>
      </c>
      <c r="N68" s="88">
        <v>0</v>
      </c>
      <c r="O68" s="88">
        <v>0</v>
      </c>
      <c r="P68" s="88">
        <v>91077</v>
      </c>
      <c r="Q68" s="88">
        <v>1172776</v>
      </c>
      <c r="R68" s="88">
        <v>229716</v>
      </c>
      <c r="S68" s="88">
        <v>471016</v>
      </c>
      <c r="T68" s="88">
        <v>244603</v>
      </c>
      <c r="U68" s="88">
        <v>341707</v>
      </c>
      <c r="V68" s="88">
        <v>2550895</v>
      </c>
      <c r="W68" s="88">
        <v>2550895</v>
      </c>
      <c r="X68" s="88">
        <v>0</v>
      </c>
      <c r="Y68" s="88">
        <v>0</v>
      </c>
      <c r="Z68" s="88">
        <v>0</v>
      </c>
      <c r="AA68" s="88">
        <v>91077</v>
      </c>
      <c r="AB68" s="88">
        <v>1085926</v>
      </c>
      <c r="AC68" s="88">
        <v>177066</v>
      </c>
      <c r="AD68" s="88">
        <v>356241</v>
      </c>
      <c r="AE68" s="88">
        <v>244603</v>
      </c>
      <c r="AF68" s="88">
        <v>306559</v>
      </c>
      <c r="AG68" s="88">
        <v>2261472</v>
      </c>
      <c r="AH68" s="88">
        <v>2261472</v>
      </c>
      <c r="AI68" s="88">
        <v>0</v>
      </c>
      <c r="AJ68" s="88">
        <v>0</v>
      </c>
      <c r="AK68" s="88">
        <v>0</v>
      </c>
      <c r="AL68" s="88">
        <v>0</v>
      </c>
      <c r="AM68" s="88">
        <v>0</v>
      </c>
      <c r="AN68" s="88">
        <v>0</v>
      </c>
      <c r="AO68" s="88">
        <v>47700</v>
      </c>
      <c r="AP68" s="88">
        <v>0</v>
      </c>
      <c r="AQ68" s="88">
        <v>0</v>
      </c>
      <c r="AR68" s="88">
        <v>47700</v>
      </c>
      <c r="AS68" s="88">
        <v>47700</v>
      </c>
      <c r="AT68" s="88">
        <v>0</v>
      </c>
      <c r="AU68" s="88">
        <v>0</v>
      </c>
      <c r="AV68" s="88">
        <v>0</v>
      </c>
      <c r="AW68" s="88">
        <v>0</v>
      </c>
      <c r="AX68" s="88">
        <v>0</v>
      </c>
      <c r="AY68" s="88">
        <v>0</v>
      </c>
      <c r="AZ68" s="88">
        <v>31075</v>
      </c>
      <c r="BA68" s="88">
        <v>0</v>
      </c>
      <c r="BB68" s="88">
        <v>4008</v>
      </c>
      <c r="BC68" s="88">
        <v>35083</v>
      </c>
      <c r="BD68" s="88">
        <v>35083</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86850</v>
      </c>
      <c r="BU68" s="88">
        <v>52650</v>
      </c>
      <c r="BV68" s="88">
        <v>36000</v>
      </c>
      <c r="BW68" s="88">
        <v>0</v>
      </c>
      <c r="BX68" s="88">
        <v>31140</v>
      </c>
      <c r="BY68" s="88">
        <v>206640</v>
      </c>
      <c r="BZ68" s="88">
        <v>206640</v>
      </c>
      <c r="CA68" s="88">
        <v>0</v>
      </c>
      <c r="CB68" s="88">
        <v>0</v>
      </c>
      <c r="CC68" s="88">
        <v>0</v>
      </c>
      <c r="CD68" s="88">
        <v>280031</v>
      </c>
      <c r="CE68" s="88">
        <v>1393336</v>
      </c>
      <c r="CF68" s="88">
        <v>1060861</v>
      </c>
      <c r="CG68" s="88">
        <v>640145</v>
      </c>
      <c r="CH68" s="88">
        <v>122796</v>
      </c>
      <c r="CI68" s="88">
        <v>42300</v>
      </c>
      <c r="CJ68" s="88">
        <v>3539469</v>
      </c>
      <c r="CK68" s="88">
        <v>3539469</v>
      </c>
      <c r="CL68" s="88">
        <v>0</v>
      </c>
      <c r="CM68" s="88">
        <v>0</v>
      </c>
      <c r="CN68" s="88">
        <v>0</v>
      </c>
      <c r="CO68" s="88">
        <v>280031</v>
      </c>
      <c r="CP68" s="88">
        <v>1330537</v>
      </c>
      <c r="CQ68" s="88">
        <v>1039621</v>
      </c>
      <c r="CR68" s="88">
        <v>622385</v>
      </c>
      <c r="CS68" s="88">
        <v>122796</v>
      </c>
      <c r="CT68" s="88">
        <v>42300</v>
      </c>
      <c r="CU68" s="88">
        <v>3437670</v>
      </c>
      <c r="CV68" s="88">
        <v>3437670</v>
      </c>
      <c r="CW68" s="88">
        <v>0</v>
      </c>
      <c r="CX68" s="88">
        <v>0</v>
      </c>
      <c r="CY68" s="88">
        <v>0</v>
      </c>
      <c r="CZ68" s="88">
        <v>0</v>
      </c>
      <c r="DA68" s="88">
        <v>62799</v>
      </c>
      <c r="DB68" s="88">
        <v>21240</v>
      </c>
      <c r="DC68" s="88">
        <v>17760</v>
      </c>
      <c r="DD68" s="88">
        <v>0</v>
      </c>
      <c r="DE68" s="88">
        <v>0</v>
      </c>
      <c r="DF68" s="88">
        <v>101799</v>
      </c>
      <c r="DG68" s="91">
        <v>101799</v>
      </c>
      <c r="DH68" s="115">
        <v>0</v>
      </c>
      <c r="DI68" s="88">
        <v>0</v>
      </c>
      <c r="DJ68" s="88">
        <v>0</v>
      </c>
      <c r="DK68" s="88">
        <v>0</v>
      </c>
      <c r="DL68" s="88">
        <v>672357</v>
      </c>
      <c r="DM68" s="88">
        <v>411894</v>
      </c>
      <c r="DN68" s="88">
        <v>566782</v>
      </c>
      <c r="DO68" s="88">
        <v>248076</v>
      </c>
      <c r="DP68" s="88">
        <v>143649</v>
      </c>
      <c r="DQ68" s="88">
        <v>2042758</v>
      </c>
      <c r="DR68" s="88">
        <v>2042758</v>
      </c>
      <c r="DS68" s="115">
        <v>0</v>
      </c>
      <c r="DT68" s="88">
        <v>0</v>
      </c>
      <c r="DU68" s="88">
        <v>0</v>
      </c>
      <c r="DV68" s="88">
        <v>0</v>
      </c>
      <c r="DW68" s="88">
        <v>672357</v>
      </c>
      <c r="DX68" s="88">
        <v>411894</v>
      </c>
      <c r="DY68" s="88">
        <v>566782</v>
      </c>
      <c r="DZ68" s="88">
        <v>248076</v>
      </c>
      <c r="EA68" s="88">
        <v>143649</v>
      </c>
      <c r="EB68" s="88">
        <v>2042758</v>
      </c>
      <c r="EC68" s="88">
        <v>2042758</v>
      </c>
      <c r="ED68" s="88">
        <v>0</v>
      </c>
      <c r="EE68" s="88">
        <v>0</v>
      </c>
      <c r="EF68" s="88">
        <v>0</v>
      </c>
      <c r="EG68" s="88">
        <v>0</v>
      </c>
      <c r="EH68" s="88">
        <v>0</v>
      </c>
      <c r="EI68" s="88">
        <v>0</v>
      </c>
      <c r="EJ68" s="88">
        <v>0</v>
      </c>
      <c r="EK68" s="88">
        <v>0</v>
      </c>
      <c r="EL68" s="88">
        <v>0</v>
      </c>
      <c r="EM68" s="88">
        <v>0</v>
      </c>
      <c r="EN68" s="88">
        <v>0</v>
      </c>
      <c r="EO68" s="88">
        <v>0</v>
      </c>
      <c r="EP68" s="88">
        <v>0</v>
      </c>
      <c r="EQ68" s="88">
        <v>0</v>
      </c>
      <c r="ER68" s="88">
        <v>0</v>
      </c>
      <c r="ES68" s="88">
        <v>0</v>
      </c>
      <c r="ET68" s="88">
        <v>0</v>
      </c>
      <c r="EU68" s="88">
        <v>0</v>
      </c>
      <c r="EV68" s="88">
        <v>0</v>
      </c>
      <c r="EW68" s="88">
        <v>0</v>
      </c>
      <c r="EX68" s="132">
        <v>0</v>
      </c>
      <c r="EY68" s="91">
        <v>0</v>
      </c>
      <c r="EZ68" s="115">
        <v>0</v>
      </c>
      <c r="FA68" s="88">
        <v>0</v>
      </c>
      <c r="FB68" s="88">
        <v>0</v>
      </c>
      <c r="FC68" s="88">
        <v>0</v>
      </c>
      <c r="FD68" s="88">
        <v>49050</v>
      </c>
      <c r="FE68" s="88">
        <v>38700</v>
      </c>
      <c r="FF68" s="88">
        <v>44532</v>
      </c>
      <c r="FG68" s="88">
        <v>5400</v>
      </c>
      <c r="FH68" s="88">
        <v>22950</v>
      </c>
      <c r="FI68" s="88">
        <v>160632</v>
      </c>
      <c r="FJ68" s="88">
        <v>160632</v>
      </c>
      <c r="FK68" s="88">
        <v>0</v>
      </c>
      <c r="FL68" s="88">
        <v>0</v>
      </c>
      <c r="FM68" s="88">
        <v>0</v>
      </c>
      <c r="FN68" s="88">
        <v>0</v>
      </c>
      <c r="FO68" s="88">
        <v>49050</v>
      </c>
      <c r="FP68" s="88">
        <v>38700</v>
      </c>
      <c r="FQ68" s="88">
        <v>44532</v>
      </c>
      <c r="FR68" s="88">
        <v>5400</v>
      </c>
      <c r="FS68" s="88">
        <v>22950</v>
      </c>
      <c r="FT68" s="88">
        <v>160632</v>
      </c>
      <c r="FU68" s="88">
        <v>160632</v>
      </c>
      <c r="FV68" s="88">
        <v>0</v>
      </c>
      <c r="FW68" s="88">
        <v>0</v>
      </c>
      <c r="FX68" s="88">
        <v>0</v>
      </c>
      <c r="FY68" s="88">
        <v>0</v>
      </c>
      <c r="FZ68" s="88">
        <v>0</v>
      </c>
      <c r="GA68" s="88">
        <v>0</v>
      </c>
      <c r="GB68" s="88">
        <v>0</v>
      </c>
      <c r="GC68" s="88">
        <v>0</v>
      </c>
      <c r="GD68" s="88">
        <v>0</v>
      </c>
      <c r="GE68" s="88">
        <v>0</v>
      </c>
      <c r="GF68" s="88">
        <v>0</v>
      </c>
      <c r="GG68" s="88">
        <v>0</v>
      </c>
      <c r="GH68" s="88">
        <v>0</v>
      </c>
      <c r="GI68" s="88">
        <v>0</v>
      </c>
      <c r="GJ68" s="88">
        <v>0</v>
      </c>
      <c r="GK68" s="88">
        <v>0</v>
      </c>
      <c r="GL68" s="88">
        <v>0</v>
      </c>
      <c r="GM68" s="88">
        <v>0</v>
      </c>
      <c r="GN68" s="88">
        <v>0</v>
      </c>
      <c r="GO68" s="88">
        <v>0</v>
      </c>
      <c r="GP68" s="88">
        <v>0</v>
      </c>
      <c r="GQ68" s="132">
        <v>0</v>
      </c>
      <c r="GR68" s="87">
        <v>0</v>
      </c>
      <c r="GS68" s="88">
        <v>0</v>
      </c>
      <c r="GT68" s="88">
        <v>0</v>
      </c>
      <c r="GU68" s="88">
        <v>0</v>
      </c>
      <c r="GV68" s="88">
        <v>166320</v>
      </c>
      <c r="GW68" s="88">
        <v>0</v>
      </c>
      <c r="GX68" s="88">
        <v>0</v>
      </c>
      <c r="GY68" s="88">
        <v>0</v>
      </c>
      <c r="GZ68" s="88">
        <v>479658</v>
      </c>
      <c r="HA68" s="132">
        <v>645978</v>
      </c>
      <c r="HB68" s="91">
        <v>645978</v>
      </c>
      <c r="HC68" s="115">
        <v>8960</v>
      </c>
      <c r="HD68" s="88">
        <v>0</v>
      </c>
      <c r="HE68" s="88">
        <v>8960</v>
      </c>
      <c r="HF68" s="88">
        <v>114795</v>
      </c>
      <c r="HG68" s="88">
        <v>646110</v>
      </c>
      <c r="HH68" s="88">
        <v>262400</v>
      </c>
      <c r="HI68" s="88">
        <v>204134</v>
      </c>
      <c r="HJ68" s="88">
        <v>41916</v>
      </c>
      <c r="HK68" s="88">
        <v>28886</v>
      </c>
      <c r="HL68" s="132">
        <v>1298241</v>
      </c>
      <c r="HM68" s="116">
        <v>1307201</v>
      </c>
    </row>
    <row r="69" spans="1:221" s="74" customFormat="1" ht="18" customHeight="1">
      <c r="A69" s="87" t="s">
        <v>74</v>
      </c>
      <c r="B69" s="115">
        <v>0</v>
      </c>
      <c r="C69" s="115">
        <v>0</v>
      </c>
      <c r="D69" s="115">
        <v>0</v>
      </c>
      <c r="E69" s="88">
        <v>0</v>
      </c>
      <c r="F69" s="88">
        <v>0</v>
      </c>
      <c r="G69" s="88">
        <v>22770</v>
      </c>
      <c r="H69" s="88">
        <v>0</v>
      </c>
      <c r="I69" s="88">
        <v>0</v>
      </c>
      <c r="J69" s="88">
        <v>0</v>
      </c>
      <c r="K69" s="132">
        <v>22770</v>
      </c>
      <c r="L69" s="91">
        <v>22770</v>
      </c>
      <c r="M69" s="87">
        <v>0</v>
      </c>
      <c r="N69" s="88">
        <v>0</v>
      </c>
      <c r="O69" s="88">
        <v>0</v>
      </c>
      <c r="P69" s="88">
        <v>0</v>
      </c>
      <c r="Q69" s="88">
        <v>0</v>
      </c>
      <c r="R69" s="88">
        <v>22770</v>
      </c>
      <c r="S69" s="88">
        <v>0</v>
      </c>
      <c r="T69" s="88">
        <v>0</v>
      </c>
      <c r="U69" s="88">
        <v>0</v>
      </c>
      <c r="V69" s="88">
        <v>22770</v>
      </c>
      <c r="W69" s="88">
        <v>22770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22770</v>
      </c>
      <c r="AZ69" s="88">
        <v>0</v>
      </c>
      <c r="BA69" s="88">
        <v>0</v>
      </c>
      <c r="BB69" s="88">
        <v>0</v>
      </c>
      <c r="BC69" s="88">
        <v>22770</v>
      </c>
      <c r="BD69" s="88">
        <v>22770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88">
        <v>0</v>
      </c>
      <c r="CA69" s="88">
        <v>0</v>
      </c>
      <c r="CB69" s="88">
        <v>0</v>
      </c>
      <c r="CC69" s="88">
        <v>0</v>
      </c>
      <c r="CD69" s="88">
        <v>0</v>
      </c>
      <c r="CE69" s="88">
        <v>0</v>
      </c>
      <c r="CF69" s="88">
        <v>0</v>
      </c>
      <c r="CG69" s="88">
        <v>0</v>
      </c>
      <c r="CH69" s="88">
        <v>0</v>
      </c>
      <c r="CI69" s="88">
        <v>0</v>
      </c>
      <c r="CJ69" s="88">
        <v>0</v>
      </c>
      <c r="CK69" s="88">
        <v>0</v>
      </c>
      <c r="CL69" s="88">
        <v>0</v>
      </c>
      <c r="CM69" s="88">
        <v>0</v>
      </c>
      <c r="CN69" s="88">
        <v>0</v>
      </c>
      <c r="CO69" s="88">
        <v>0</v>
      </c>
      <c r="CP69" s="88">
        <v>0</v>
      </c>
      <c r="CQ69" s="88">
        <v>0</v>
      </c>
      <c r="CR69" s="88">
        <v>0</v>
      </c>
      <c r="CS69" s="88">
        <v>0</v>
      </c>
      <c r="CT69" s="88">
        <v>0</v>
      </c>
      <c r="CU69" s="88">
        <v>0</v>
      </c>
      <c r="CV69" s="88">
        <v>0</v>
      </c>
      <c r="CW69" s="88">
        <v>0</v>
      </c>
      <c r="CX69" s="88">
        <v>0</v>
      </c>
      <c r="CY69" s="88">
        <v>0</v>
      </c>
      <c r="CZ69" s="88">
        <v>0</v>
      </c>
      <c r="DA69" s="88">
        <v>0</v>
      </c>
      <c r="DB69" s="88">
        <v>0</v>
      </c>
      <c r="DC69" s="88">
        <v>0</v>
      </c>
      <c r="DD69" s="88">
        <v>0</v>
      </c>
      <c r="DE69" s="88">
        <v>0</v>
      </c>
      <c r="DF69" s="88">
        <v>0</v>
      </c>
      <c r="DG69" s="91">
        <v>0</v>
      </c>
      <c r="DH69" s="115">
        <v>0</v>
      </c>
      <c r="DI69" s="88">
        <v>0</v>
      </c>
      <c r="DJ69" s="88">
        <v>0</v>
      </c>
      <c r="DK69" s="88">
        <v>0</v>
      </c>
      <c r="DL69" s="88">
        <v>0</v>
      </c>
      <c r="DM69" s="88">
        <v>0</v>
      </c>
      <c r="DN69" s="88">
        <v>0</v>
      </c>
      <c r="DO69" s="88">
        <v>0</v>
      </c>
      <c r="DP69" s="88">
        <v>0</v>
      </c>
      <c r="DQ69" s="88">
        <v>0</v>
      </c>
      <c r="DR69" s="88">
        <v>0</v>
      </c>
      <c r="DS69" s="115">
        <v>0</v>
      </c>
      <c r="DT69" s="88">
        <v>0</v>
      </c>
      <c r="DU69" s="88">
        <v>0</v>
      </c>
      <c r="DV69" s="88">
        <v>0</v>
      </c>
      <c r="DW69" s="88">
        <v>0</v>
      </c>
      <c r="DX69" s="88">
        <v>0</v>
      </c>
      <c r="DY69" s="88">
        <v>0</v>
      </c>
      <c r="DZ69" s="88">
        <v>0</v>
      </c>
      <c r="EA69" s="88">
        <v>0</v>
      </c>
      <c r="EB69" s="88">
        <v>0</v>
      </c>
      <c r="EC69" s="88">
        <v>0</v>
      </c>
      <c r="ED69" s="88">
        <v>0</v>
      </c>
      <c r="EE69" s="88">
        <v>0</v>
      </c>
      <c r="EF69" s="88">
        <v>0</v>
      </c>
      <c r="EG69" s="88">
        <v>0</v>
      </c>
      <c r="EH69" s="88">
        <v>0</v>
      </c>
      <c r="EI69" s="88">
        <v>0</v>
      </c>
      <c r="EJ69" s="88">
        <v>0</v>
      </c>
      <c r="EK69" s="88">
        <v>0</v>
      </c>
      <c r="EL69" s="88">
        <v>0</v>
      </c>
      <c r="EM69" s="88">
        <v>0</v>
      </c>
      <c r="EN69" s="88">
        <v>0</v>
      </c>
      <c r="EO69" s="88">
        <v>0</v>
      </c>
      <c r="EP69" s="88">
        <v>0</v>
      </c>
      <c r="EQ69" s="88">
        <v>0</v>
      </c>
      <c r="ER69" s="88">
        <v>0</v>
      </c>
      <c r="ES69" s="88">
        <v>0</v>
      </c>
      <c r="ET69" s="88">
        <v>0</v>
      </c>
      <c r="EU69" s="88">
        <v>0</v>
      </c>
      <c r="EV69" s="88">
        <v>0</v>
      </c>
      <c r="EW69" s="88">
        <v>0</v>
      </c>
      <c r="EX69" s="132">
        <v>0</v>
      </c>
      <c r="EY69" s="91">
        <v>0</v>
      </c>
      <c r="EZ69" s="115">
        <v>0</v>
      </c>
      <c r="FA69" s="88">
        <v>0</v>
      </c>
      <c r="FB69" s="88">
        <v>0</v>
      </c>
      <c r="FC69" s="88">
        <v>0</v>
      </c>
      <c r="FD69" s="88">
        <v>0</v>
      </c>
      <c r="FE69" s="88">
        <v>0</v>
      </c>
      <c r="FF69" s="88">
        <v>0</v>
      </c>
      <c r="FG69" s="88">
        <v>0</v>
      </c>
      <c r="FH69" s="88">
        <v>0</v>
      </c>
      <c r="FI69" s="88">
        <v>0</v>
      </c>
      <c r="FJ69" s="88">
        <v>0</v>
      </c>
      <c r="FK69" s="88">
        <v>0</v>
      </c>
      <c r="FL69" s="88">
        <v>0</v>
      </c>
      <c r="FM69" s="88">
        <v>0</v>
      </c>
      <c r="FN69" s="88">
        <v>0</v>
      </c>
      <c r="FO69" s="88">
        <v>0</v>
      </c>
      <c r="FP69" s="88">
        <v>0</v>
      </c>
      <c r="FQ69" s="88">
        <v>0</v>
      </c>
      <c r="FR69" s="88">
        <v>0</v>
      </c>
      <c r="FS69" s="88">
        <v>0</v>
      </c>
      <c r="FT69" s="88">
        <v>0</v>
      </c>
      <c r="FU69" s="88">
        <v>0</v>
      </c>
      <c r="FV69" s="88">
        <v>0</v>
      </c>
      <c r="FW69" s="88">
        <v>0</v>
      </c>
      <c r="FX69" s="88">
        <v>0</v>
      </c>
      <c r="FY69" s="88">
        <v>0</v>
      </c>
      <c r="FZ69" s="88">
        <v>0</v>
      </c>
      <c r="GA69" s="88">
        <v>0</v>
      </c>
      <c r="GB69" s="88">
        <v>0</v>
      </c>
      <c r="GC69" s="88">
        <v>0</v>
      </c>
      <c r="GD69" s="88">
        <v>0</v>
      </c>
      <c r="GE69" s="88">
        <v>0</v>
      </c>
      <c r="GF69" s="88">
        <v>0</v>
      </c>
      <c r="GG69" s="88">
        <v>0</v>
      </c>
      <c r="GH69" s="88">
        <v>0</v>
      </c>
      <c r="GI69" s="88">
        <v>0</v>
      </c>
      <c r="GJ69" s="88">
        <v>0</v>
      </c>
      <c r="GK69" s="88">
        <v>0</v>
      </c>
      <c r="GL69" s="88">
        <v>0</v>
      </c>
      <c r="GM69" s="88">
        <v>0</v>
      </c>
      <c r="GN69" s="88">
        <v>0</v>
      </c>
      <c r="GO69" s="88">
        <v>0</v>
      </c>
      <c r="GP69" s="88">
        <v>0</v>
      </c>
      <c r="GQ69" s="132">
        <v>0</v>
      </c>
      <c r="GR69" s="87">
        <v>0</v>
      </c>
      <c r="GS69" s="88">
        <v>0</v>
      </c>
      <c r="GT69" s="88">
        <v>0</v>
      </c>
      <c r="GU69" s="88">
        <v>0</v>
      </c>
      <c r="GV69" s="88">
        <v>0</v>
      </c>
      <c r="GW69" s="88">
        <v>0</v>
      </c>
      <c r="GX69" s="88">
        <v>0</v>
      </c>
      <c r="GY69" s="88">
        <v>0</v>
      </c>
      <c r="GZ69" s="88">
        <v>0</v>
      </c>
      <c r="HA69" s="132">
        <v>0</v>
      </c>
      <c r="HB69" s="91">
        <v>0</v>
      </c>
      <c r="HC69" s="115">
        <v>0</v>
      </c>
      <c r="HD69" s="88">
        <v>0</v>
      </c>
      <c r="HE69" s="88">
        <v>0</v>
      </c>
      <c r="HF69" s="88">
        <v>0</v>
      </c>
      <c r="HG69" s="88">
        <v>0</v>
      </c>
      <c r="HH69" s="88">
        <v>0</v>
      </c>
      <c r="HI69" s="88">
        <v>0</v>
      </c>
      <c r="HJ69" s="88">
        <v>0</v>
      </c>
      <c r="HK69" s="88">
        <v>0</v>
      </c>
      <c r="HL69" s="132">
        <v>0</v>
      </c>
      <c r="HM69" s="116">
        <v>0</v>
      </c>
    </row>
    <row r="70" spans="1:221" s="74" customFormat="1" ht="18" customHeight="1">
      <c r="A70" s="87" t="s">
        <v>75</v>
      </c>
      <c r="B70" s="115">
        <v>896998</v>
      </c>
      <c r="C70" s="115">
        <v>704903</v>
      </c>
      <c r="D70" s="115">
        <v>1601901</v>
      </c>
      <c r="E70" s="88">
        <v>1034895</v>
      </c>
      <c r="F70" s="88">
        <v>3208111</v>
      </c>
      <c r="G70" s="88">
        <v>3715566</v>
      </c>
      <c r="H70" s="88">
        <v>3467577</v>
      </c>
      <c r="I70" s="88">
        <v>3406886</v>
      </c>
      <c r="J70" s="88">
        <v>3411679</v>
      </c>
      <c r="K70" s="132">
        <v>18244714</v>
      </c>
      <c r="L70" s="91">
        <v>19846615</v>
      </c>
      <c r="M70" s="87">
        <v>216936</v>
      </c>
      <c r="N70" s="88">
        <v>105363</v>
      </c>
      <c r="O70" s="88">
        <v>322299</v>
      </c>
      <c r="P70" s="88">
        <v>166851</v>
      </c>
      <c r="Q70" s="88">
        <v>298011</v>
      </c>
      <c r="R70" s="88">
        <v>421785</v>
      </c>
      <c r="S70" s="88">
        <v>467469</v>
      </c>
      <c r="T70" s="88">
        <v>783513</v>
      </c>
      <c r="U70" s="88">
        <v>2336904</v>
      </c>
      <c r="V70" s="88">
        <v>4474533</v>
      </c>
      <c r="W70" s="88">
        <v>4796832</v>
      </c>
      <c r="X70" s="88">
        <v>204336</v>
      </c>
      <c r="Y70" s="88">
        <v>105363</v>
      </c>
      <c r="Z70" s="88">
        <v>309699</v>
      </c>
      <c r="AA70" s="88">
        <v>166851</v>
      </c>
      <c r="AB70" s="88">
        <v>251892</v>
      </c>
      <c r="AC70" s="88">
        <v>418185</v>
      </c>
      <c r="AD70" s="88">
        <v>391977</v>
      </c>
      <c r="AE70" s="88">
        <v>689346</v>
      </c>
      <c r="AF70" s="88">
        <v>1690119</v>
      </c>
      <c r="AG70" s="88">
        <v>3608370</v>
      </c>
      <c r="AH70" s="88">
        <v>3918069</v>
      </c>
      <c r="AI70" s="88">
        <v>0</v>
      </c>
      <c r="AJ70" s="88">
        <v>0</v>
      </c>
      <c r="AK70" s="88">
        <v>0</v>
      </c>
      <c r="AL70" s="88">
        <v>0</v>
      </c>
      <c r="AM70" s="88">
        <v>0</v>
      </c>
      <c r="AN70" s="88">
        <v>0</v>
      </c>
      <c r="AO70" s="88">
        <v>64692</v>
      </c>
      <c r="AP70" s="88">
        <v>90567</v>
      </c>
      <c r="AQ70" s="88">
        <v>556335</v>
      </c>
      <c r="AR70" s="88">
        <v>711594</v>
      </c>
      <c r="AS70" s="88">
        <v>711594</v>
      </c>
      <c r="AT70" s="88">
        <v>0</v>
      </c>
      <c r="AU70" s="88">
        <v>0</v>
      </c>
      <c r="AV70" s="88">
        <v>0</v>
      </c>
      <c r="AW70" s="88">
        <v>0</v>
      </c>
      <c r="AX70" s="88">
        <v>38469</v>
      </c>
      <c r="AY70" s="88">
        <v>0</v>
      </c>
      <c r="AZ70" s="88">
        <v>0</v>
      </c>
      <c r="BA70" s="88">
        <v>0</v>
      </c>
      <c r="BB70" s="88">
        <v>0</v>
      </c>
      <c r="BC70" s="88">
        <v>38469</v>
      </c>
      <c r="BD70" s="88">
        <v>38469</v>
      </c>
      <c r="BE70" s="88">
        <v>0</v>
      </c>
      <c r="BF70" s="88">
        <v>0</v>
      </c>
      <c r="BG70" s="88">
        <v>0</v>
      </c>
      <c r="BH70" s="88">
        <v>0</v>
      </c>
      <c r="BI70" s="88">
        <v>0</v>
      </c>
      <c r="BJ70" s="88">
        <v>0</v>
      </c>
      <c r="BK70" s="88">
        <v>0</v>
      </c>
      <c r="BL70" s="88">
        <v>0</v>
      </c>
      <c r="BM70" s="88">
        <v>0</v>
      </c>
      <c r="BN70" s="88">
        <v>0</v>
      </c>
      <c r="BO70" s="88">
        <v>0</v>
      </c>
      <c r="BP70" s="88">
        <v>12600</v>
      </c>
      <c r="BQ70" s="88">
        <v>0</v>
      </c>
      <c r="BR70" s="88">
        <v>12600</v>
      </c>
      <c r="BS70" s="88">
        <v>0</v>
      </c>
      <c r="BT70" s="88">
        <v>7650</v>
      </c>
      <c r="BU70" s="88">
        <v>3600</v>
      </c>
      <c r="BV70" s="88">
        <v>10800</v>
      </c>
      <c r="BW70" s="88">
        <v>3600</v>
      </c>
      <c r="BX70" s="88">
        <v>90450</v>
      </c>
      <c r="BY70" s="88">
        <v>116100</v>
      </c>
      <c r="BZ70" s="88">
        <v>128700</v>
      </c>
      <c r="CA70" s="88">
        <v>373734</v>
      </c>
      <c r="CB70" s="88">
        <v>359154</v>
      </c>
      <c r="CC70" s="88">
        <v>732888</v>
      </c>
      <c r="CD70" s="88">
        <v>640584</v>
      </c>
      <c r="CE70" s="88">
        <v>1572003</v>
      </c>
      <c r="CF70" s="88">
        <v>1355616</v>
      </c>
      <c r="CG70" s="88">
        <v>1001520</v>
      </c>
      <c r="CH70" s="88">
        <v>644823</v>
      </c>
      <c r="CI70" s="88">
        <v>187335</v>
      </c>
      <c r="CJ70" s="88">
        <v>5401881</v>
      </c>
      <c r="CK70" s="88">
        <v>6134769</v>
      </c>
      <c r="CL70" s="88">
        <v>373734</v>
      </c>
      <c r="CM70" s="88">
        <v>359154</v>
      </c>
      <c r="CN70" s="88">
        <v>732888</v>
      </c>
      <c r="CO70" s="88">
        <v>640584</v>
      </c>
      <c r="CP70" s="88">
        <v>1572003</v>
      </c>
      <c r="CQ70" s="88">
        <v>1355616</v>
      </c>
      <c r="CR70" s="88">
        <v>1001520</v>
      </c>
      <c r="CS70" s="88">
        <v>644823</v>
      </c>
      <c r="CT70" s="88">
        <v>187335</v>
      </c>
      <c r="CU70" s="88">
        <v>5401881</v>
      </c>
      <c r="CV70" s="88">
        <v>6134769</v>
      </c>
      <c r="CW70" s="88">
        <v>0</v>
      </c>
      <c r="CX70" s="88">
        <v>0</v>
      </c>
      <c r="CY70" s="88">
        <v>0</v>
      </c>
      <c r="CZ70" s="88">
        <v>0</v>
      </c>
      <c r="DA70" s="88">
        <v>0</v>
      </c>
      <c r="DB70" s="88">
        <v>0</v>
      </c>
      <c r="DC70" s="88">
        <v>0</v>
      </c>
      <c r="DD70" s="88">
        <v>0</v>
      </c>
      <c r="DE70" s="88">
        <v>0</v>
      </c>
      <c r="DF70" s="88">
        <v>0</v>
      </c>
      <c r="DG70" s="91">
        <v>0</v>
      </c>
      <c r="DH70" s="115">
        <v>0</v>
      </c>
      <c r="DI70" s="88">
        <v>46296</v>
      </c>
      <c r="DJ70" s="88">
        <v>46296</v>
      </c>
      <c r="DK70" s="88">
        <v>0</v>
      </c>
      <c r="DL70" s="88">
        <v>468441</v>
      </c>
      <c r="DM70" s="88">
        <v>1150128</v>
      </c>
      <c r="DN70" s="88">
        <v>1214388</v>
      </c>
      <c r="DO70" s="88">
        <v>1198800</v>
      </c>
      <c r="DP70" s="88">
        <v>205965</v>
      </c>
      <c r="DQ70" s="88">
        <v>4237722</v>
      </c>
      <c r="DR70" s="88">
        <v>4284018</v>
      </c>
      <c r="DS70" s="115">
        <v>0</v>
      </c>
      <c r="DT70" s="88">
        <v>46296</v>
      </c>
      <c r="DU70" s="88">
        <v>46296</v>
      </c>
      <c r="DV70" s="88">
        <v>0</v>
      </c>
      <c r="DW70" s="88">
        <v>468441</v>
      </c>
      <c r="DX70" s="88">
        <v>1150128</v>
      </c>
      <c r="DY70" s="88">
        <v>1214388</v>
      </c>
      <c r="DZ70" s="88">
        <v>1198800</v>
      </c>
      <c r="EA70" s="88">
        <v>205965</v>
      </c>
      <c r="EB70" s="88">
        <v>4237722</v>
      </c>
      <c r="EC70" s="88">
        <v>4284018</v>
      </c>
      <c r="ED70" s="88">
        <v>0</v>
      </c>
      <c r="EE70" s="88">
        <v>0</v>
      </c>
      <c r="EF70" s="88">
        <v>0</v>
      </c>
      <c r="EG70" s="88">
        <v>0</v>
      </c>
      <c r="EH70" s="88">
        <v>0</v>
      </c>
      <c r="EI70" s="88">
        <v>0</v>
      </c>
      <c r="EJ70" s="88">
        <v>0</v>
      </c>
      <c r="EK70" s="88">
        <v>0</v>
      </c>
      <c r="EL70" s="88">
        <v>0</v>
      </c>
      <c r="EM70" s="88">
        <v>0</v>
      </c>
      <c r="EN70" s="88">
        <v>0</v>
      </c>
      <c r="EO70" s="88">
        <v>0</v>
      </c>
      <c r="EP70" s="88">
        <v>0</v>
      </c>
      <c r="EQ70" s="88">
        <v>0</v>
      </c>
      <c r="ER70" s="88">
        <v>0</v>
      </c>
      <c r="ES70" s="88">
        <v>0</v>
      </c>
      <c r="ET70" s="88">
        <v>0</v>
      </c>
      <c r="EU70" s="88">
        <v>0</v>
      </c>
      <c r="EV70" s="88">
        <v>0</v>
      </c>
      <c r="EW70" s="88">
        <v>0</v>
      </c>
      <c r="EX70" s="132">
        <v>0</v>
      </c>
      <c r="EY70" s="91">
        <v>0</v>
      </c>
      <c r="EZ70" s="115">
        <v>119965</v>
      </c>
      <c r="FA70" s="88">
        <v>109590</v>
      </c>
      <c r="FB70" s="88">
        <v>229555</v>
      </c>
      <c r="FC70" s="88">
        <v>2520</v>
      </c>
      <c r="FD70" s="88">
        <v>169056</v>
      </c>
      <c r="FE70" s="88">
        <v>282937</v>
      </c>
      <c r="FF70" s="88">
        <v>335700</v>
      </c>
      <c r="FG70" s="88">
        <v>391050</v>
      </c>
      <c r="FH70" s="88">
        <v>352575</v>
      </c>
      <c r="FI70" s="88">
        <v>1533838</v>
      </c>
      <c r="FJ70" s="88">
        <v>1763393</v>
      </c>
      <c r="FK70" s="88">
        <v>18000</v>
      </c>
      <c r="FL70" s="88">
        <v>37800</v>
      </c>
      <c r="FM70" s="88">
        <v>55800</v>
      </c>
      <c r="FN70" s="88">
        <v>2520</v>
      </c>
      <c r="FO70" s="88">
        <v>110250</v>
      </c>
      <c r="FP70" s="88">
        <v>223875</v>
      </c>
      <c r="FQ70" s="88">
        <v>283725</v>
      </c>
      <c r="FR70" s="88">
        <v>391050</v>
      </c>
      <c r="FS70" s="88">
        <v>352575</v>
      </c>
      <c r="FT70" s="88">
        <v>1363995</v>
      </c>
      <c r="FU70" s="88">
        <v>1419795</v>
      </c>
      <c r="FV70" s="88">
        <v>31657</v>
      </c>
      <c r="FW70" s="88">
        <v>0</v>
      </c>
      <c r="FX70" s="88">
        <v>31657</v>
      </c>
      <c r="FY70" s="88">
        <v>0</v>
      </c>
      <c r="FZ70" s="88">
        <v>17482</v>
      </c>
      <c r="GA70" s="88">
        <v>59062</v>
      </c>
      <c r="GB70" s="88">
        <v>51975</v>
      </c>
      <c r="GC70" s="88">
        <v>0</v>
      </c>
      <c r="GD70" s="88">
        <v>0</v>
      </c>
      <c r="GE70" s="88">
        <v>128519</v>
      </c>
      <c r="GF70" s="88">
        <v>160176</v>
      </c>
      <c r="GG70" s="88">
        <v>70308</v>
      </c>
      <c r="GH70" s="88">
        <v>71790</v>
      </c>
      <c r="GI70" s="88">
        <v>142098</v>
      </c>
      <c r="GJ70" s="88">
        <v>0</v>
      </c>
      <c r="GK70" s="88">
        <v>41324</v>
      </c>
      <c r="GL70" s="88">
        <v>0</v>
      </c>
      <c r="GM70" s="88">
        <v>0</v>
      </c>
      <c r="GN70" s="88">
        <v>0</v>
      </c>
      <c r="GO70" s="88">
        <v>0</v>
      </c>
      <c r="GP70" s="88">
        <v>41324</v>
      </c>
      <c r="GQ70" s="132">
        <v>183422</v>
      </c>
      <c r="GR70" s="87">
        <v>67363</v>
      </c>
      <c r="GS70" s="88">
        <v>0</v>
      </c>
      <c r="GT70" s="88">
        <v>67363</v>
      </c>
      <c r="GU70" s="88">
        <v>0</v>
      </c>
      <c r="GV70" s="88">
        <v>0</v>
      </c>
      <c r="GW70" s="88">
        <v>0</v>
      </c>
      <c r="GX70" s="88">
        <v>0</v>
      </c>
      <c r="GY70" s="88">
        <v>0</v>
      </c>
      <c r="GZ70" s="88">
        <v>0</v>
      </c>
      <c r="HA70" s="132">
        <v>0</v>
      </c>
      <c r="HB70" s="91">
        <v>67363</v>
      </c>
      <c r="HC70" s="115">
        <v>119000</v>
      </c>
      <c r="HD70" s="88">
        <v>84500</v>
      </c>
      <c r="HE70" s="88">
        <v>203500</v>
      </c>
      <c r="HF70" s="88">
        <v>224940</v>
      </c>
      <c r="HG70" s="88">
        <v>700600</v>
      </c>
      <c r="HH70" s="88">
        <v>505100</v>
      </c>
      <c r="HI70" s="88">
        <v>448500</v>
      </c>
      <c r="HJ70" s="88">
        <v>388700</v>
      </c>
      <c r="HK70" s="88">
        <v>328900</v>
      </c>
      <c r="HL70" s="132">
        <v>2596740</v>
      </c>
      <c r="HM70" s="116">
        <v>2800240</v>
      </c>
    </row>
    <row r="71" spans="1:221" s="74" customFormat="1" ht="18" customHeight="1">
      <c r="A71" s="87" t="s">
        <v>76</v>
      </c>
      <c r="B71" s="115">
        <v>0</v>
      </c>
      <c r="C71" s="115">
        <v>0</v>
      </c>
      <c r="D71" s="115">
        <v>0</v>
      </c>
      <c r="E71" s="88">
        <v>0</v>
      </c>
      <c r="F71" s="88">
        <v>0</v>
      </c>
      <c r="G71" s="88">
        <v>0</v>
      </c>
      <c r="H71" s="88">
        <v>0</v>
      </c>
      <c r="I71" s="88">
        <v>0</v>
      </c>
      <c r="J71" s="88">
        <v>0</v>
      </c>
      <c r="K71" s="132">
        <v>0</v>
      </c>
      <c r="L71" s="91">
        <v>0</v>
      </c>
      <c r="M71" s="87">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88">
        <v>0</v>
      </c>
      <c r="CA71" s="88">
        <v>0</v>
      </c>
      <c r="CB71" s="88">
        <v>0</v>
      </c>
      <c r="CC71" s="88">
        <v>0</v>
      </c>
      <c r="CD71" s="88">
        <v>0</v>
      </c>
      <c r="CE71" s="88">
        <v>0</v>
      </c>
      <c r="CF71" s="88">
        <v>0</v>
      </c>
      <c r="CG71" s="88">
        <v>0</v>
      </c>
      <c r="CH71" s="88">
        <v>0</v>
      </c>
      <c r="CI71" s="88">
        <v>0</v>
      </c>
      <c r="CJ71" s="88">
        <v>0</v>
      </c>
      <c r="CK71" s="88">
        <v>0</v>
      </c>
      <c r="CL71" s="88">
        <v>0</v>
      </c>
      <c r="CM71" s="88">
        <v>0</v>
      </c>
      <c r="CN71" s="88">
        <v>0</v>
      </c>
      <c r="CO71" s="88">
        <v>0</v>
      </c>
      <c r="CP71" s="88">
        <v>0</v>
      </c>
      <c r="CQ71" s="88">
        <v>0</v>
      </c>
      <c r="CR71" s="88">
        <v>0</v>
      </c>
      <c r="CS71" s="88">
        <v>0</v>
      </c>
      <c r="CT71" s="88">
        <v>0</v>
      </c>
      <c r="CU71" s="88">
        <v>0</v>
      </c>
      <c r="CV71" s="88">
        <v>0</v>
      </c>
      <c r="CW71" s="88">
        <v>0</v>
      </c>
      <c r="CX71" s="88">
        <v>0</v>
      </c>
      <c r="CY71" s="88">
        <v>0</v>
      </c>
      <c r="CZ71" s="88">
        <v>0</v>
      </c>
      <c r="DA71" s="88">
        <v>0</v>
      </c>
      <c r="DB71" s="88">
        <v>0</v>
      </c>
      <c r="DC71" s="88">
        <v>0</v>
      </c>
      <c r="DD71" s="88">
        <v>0</v>
      </c>
      <c r="DE71" s="88">
        <v>0</v>
      </c>
      <c r="DF71" s="88">
        <v>0</v>
      </c>
      <c r="DG71" s="91">
        <v>0</v>
      </c>
      <c r="DH71" s="115">
        <v>0</v>
      </c>
      <c r="DI71" s="88">
        <v>0</v>
      </c>
      <c r="DJ71" s="88">
        <v>0</v>
      </c>
      <c r="DK71" s="88">
        <v>0</v>
      </c>
      <c r="DL71" s="88">
        <v>0</v>
      </c>
      <c r="DM71" s="88">
        <v>0</v>
      </c>
      <c r="DN71" s="88">
        <v>0</v>
      </c>
      <c r="DO71" s="88">
        <v>0</v>
      </c>
      <c r="DP71" s="88">
        <v>0</v>
      </c>
      <c r="DQ71" s="88">
        <v>0</v>
      </c>
      <c r="DR71" s="88">
        <v>0</v>
      </c>
      <c r="DS71" s="115">
        <v>0</v>
      </c>
      <c r="DT71" s="88">
        <v>0</v>
      </c>
      <c r="DU71" s="88">
        <v>0</v>
      </c>
      <c r="DV71" s="88">
        <v>0</v>
      </c>
      <c r="DW71" s="88">
        <v>0</v>
      </c>
      <c r="DX71" s="88">
        <v>0</v>
      </c>
      <c r="DY71" s="88">
        <v>0</v>
      </c>
      <c r="DZ71" s="88">
        <v>0</v>
      </c>
      <c r="EA71" s="88">
        <v>0</v>
      </c>
      <c r="EB71" s="88">
        <v>0</v>
      </c>
      <c r="EC71" s="88">
        <v>0</v>
      </c>
      <c r="ED71" s="88">
        <v>0</v>
      </c>
      <c r="EE71" s="88">
        <v>0</v>
      </c>
      <c r="EF71" s="88">
        <v>0</v>
      </c>
      <c r="EG71" s="88">
        <v>0</v>
      </c>
      <c r="EH71" s="88">
        <v>0</v>
      </c>
      <c r="EI71" s="88">
        <v>0</v>
      </c>
      <c r="EJ71" s="88">
        <v>0</v>
      </c>
      <c r="EK71" s="88">
        <v>0</v>
      </c>
      <c r="EL71" s="88">
        <v>0</v>
      </c>
      <c r="EM71" s="88">
        <v>0</v>
      </c>
      <c r="EN71" s="88">
        <v>0</v>
      </c>
      <c r="EO71" s="88">
        <v>0</v>
      </c>
      <c r="EP71" s="88">
        <v>0</v>
      </c>
      <c r="EQ71" s="88">
        <v>0</v>
      </c>
      <c r="ER71" s="88">
        <v>0</v>
      </c>
      <c r="ES71" s="88">
        <v>0</v>
      </c>
      <c r="ET71" s="88">
        <v>0</v>
      </c>
      <c r="EU71" s="88">
        <v>0</v>
      </c>
      <c r="EV71" s="88">
        <v>0</v>
      </c>
      <c r="EW71" s="88">
        <v>0</v>
      </c>
      <c r="EX71" s="132">
        <v>0</v>
      </c>
      <c r="EY71" s="91">
        <v>0</v>
      </c>
      <c r="EZ71" s="115">
        <v>0</v>
      </c>
      <c r="FA71" s="88">
        <v>0</v>
      </c>
      <c r="FB71" s="88">
        <v>0</v>
      </c>
      <c r="FC71" s="88">
        <v>0</v>
      </c>
      <c r="FD71" s="88">
        <v>0</v>
      </c>
      <c r="FE71" s="88">
        <v>0</v>
      </c>
      <c r="FF71" s="88">
        <v>0</v>
      </c>
      <c r="FG71" s="88">
        <v>0</v>
      </c>
      <c r="FH71" s="88">
        <v>0</v>
      </c>
      <c r="FI71" s="88">
        <v>0</v>
      </c>
      <c r="FJ71" s="88">
        <v>0</v>
      </c>
      <c r="FK71" s="88">
        <v>0</v>
      </c>
      <c r="FL71" s="88">
        <v>0</v>
      </c>
      <c r="FM71" s="88">
        <v>0</v>
      </c>
      <c r="FN71" s="88">
        <v>0</v>
      </c>
      <c r="FO71" s="88">
        <v>0</v>
      </c>
      <c r="FP71" s="88">
        <v>0</v>
      </c>
      <c r="FQ71" s="88">
        <v>0</v>
      </c>
      <c r="FR71" s="88">
        <v>0</v>
      </c>
      <c r="FS71" s="88">
        <v>0</v>
      </c>
      <c r="FT71" s="88">
        <v>0</v>
      </c>
      <c r="FU71" s="88">
        <v>0</v>
      </c>
      <c r="FV71" s="88">
        <v>0</v>
      </c>
      <c r="FW71" s="88">
        <v>0</v>
      </c>
      <c r="FX71" s="88">
        <v>0</v>
      </c>
      <c r="FY71" s="88">
        <v>0</v>
      </c>
      <c r="FZ71" s="88">
        <v>0</v>
      </c>
      <c r="GA71" s="88">
        <v>0</v>
      </c>
      <c r="GB71" s="88">
        <v>0</v>
      </c>
      <c r="GC71" s="88">
        <v>0</v>
      </c>
      <c r="GD71" s="88">
        <v>0</v>
      </c>
      <c r="GE71" s="88">
        <v>0</v>
      </c>
      <c r="GF71" s="88">
        <v>0</v>
      </c>
      <c r="GG71" s="88">
        <v>0</v>
      </c>
      <c r="GH71" s="88">
        <v>0</v>
      </c>
      <c r="GI71" s="88">
        <v>0</v>
      </c>
      <c r="GJ71" s="88">
        <v>0</v>
      </c>
      <c r="GK71" s="88">
        <v>0</v>
      </c>
      <c r="GL71" s="88">
        <v>0</v>
      </c>
      <c r="GM71" s="88">
        <v>0</v>
      </c>
      <c r="GN71" s="88">
        <v>0</v>
      </c>
      <c r="GO71" s="88">
        <v>0</v>
      </c>
      <c r="GP71" s="88">
        <v>0</v>
      </c>
      <c r="GQ71" s="132">
        <v>0</v>
      </c>
      <c r="GR71" s="87">
        <v>0</v>
      </c>
      <c r="GS71" s="88">
        <v>0</v>
      </c>
      <c r="GT71" s="88">
        <v>0</v>
      </c>
      <c r="GU71" s="88">
        <v>0</v>
      </c>
      <c r="GV71" s="88">
        <v>0</v>
      </c>
      <c r="GW71" s="88">
        <v>0</v>
      </c>
      <c r="GX71" s="88">
        <v>0</v>
      </c>
      <c r="GY71" s="88">
        <v>0</v>
      </c>
      <c r="GZ71" s="88">
        <v>0</v>
      </c>
      <c r="HA71" s="132">
        <v>0</v>
      </c>
      <c r="HB71" s="91">
        <v>0</v>
      </c>
      <c r="HC71" s="115">
        <v>0</v>
      </c>
      <c r="HD71" s="88">
        <v>0</v>
      </c>
      <c r="HE71" s="88">
        <v>0</v>
      </c>
      <c r="HF71" s="88">
        <v>0</v>
      </c>
      <c r="HG71" s="88">
        <v>0</v>
      </c>
      <c r="HH71" s="88">
        <v>0</v>
      </c>
      <c r="HI71" s="88">
        <v>0</v>
      </c>
      <c r="HJ71" s="88">
        <v>0</v>
      </c>
      <c r="HK71" s="88">
        <v>0</v>
      </c>
      <c r="HL71" s="132">
        <v>0</v>
      </c>
      <c r="HM71" s="116">
        <v>0</v>
      </c>
    </row>
    <row r="72" spans="1:221" s="74" customFormat="1" ht="18" customHeight="1">
      <c r="A72" s="87" t="s">
        <v>77</v>
      </c>
      <c r="B72" s="115">
        <v>46038</v>
      </c>
      <c r="C72" s="115">
        <v>102108</v>
      </c>
      <c r="D72" s="115">
        <v>148146</v>
      </c>
      <c r="E72" s="88">
        <v>149527</v>
      </c>
      <c r="F72" s="88">
        <v>778413</v>
      </c>
      <c r="G72" s="88">
        <v>506691</v>
      </c>
      <c r="H72" s="88">
        <v>625855</v>
      </c>
      <c r="I72" s="88">
        <v>231850</v>
      </c>
      <c r="J72" s="88">
        <v>532506</v>
      </c>
      <c r="K72" s="132">
        <v>2824842</v>
      </c>
      <c r="L72" s="91">
        <v>2972988</v>
      </c>
      <c r="M72" s="87">
        <v>25542</v>
      </c>
      <c r="N72" s="88">
        <v>38313</v>
      </c>
      <c r="O72" s="88">
        <v>63855</v>
      </c>
      <c r="P72" s="88">
        <v>111177</v>
      </c>
      <c r="Q72" s="88">
        <v>362835</v>
      </c>
      <c r="R72" s="88">
        <v>185040</v>
      </c>
      <c r="S72" s="88">
        <v>302238</v>
      </c>
      <c r="T72" s="88">
        <v>42930</v>
      </c>
      <c r="U72" s="88">
        <v>425700</v>
      </c>
      <c r="V72" s="88">
        <v>1429920</v>
      </c>
      <c r="W72" s="88">
        <v>1493775</v>
      </c>
      <c r="X72" s="88">
        <v>25542</v>
      </c>
      <c r="Y72" s="88">
        <v>38313</v>
      </c>
      <c r="Z72" s="88">
        <v>63855</v>
      </c>
      <c r="AA72" s="88">
        <v>111177</v>
      </c>
      <c r="AB72" s="88">
        <v>362835</v>
      </c>
      <c r="AC72" s="88">
        <v>185040</v>
      </c>
      <c r="AD72" s="88">
        <v>302238</v>
      </c>
      <c r="AE72" s="88">
        <v>42930</v>
      </c>
      <c r="AF72" s="88">
        <v>425700</v>
      </c>
      <c r="AG72" s="88">
        <v>1429920</v>
      </c>
      <c r="AH72" s="88">
        <v>1493775</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0</v>
      </c>
      <c r="BA72" s="88">
        <v>0</v>
      </c>
      <c r="BB72" s="88">
        <v>0</v>
      </c>
      <c r="BC72" s="88">
        <v>0</v>
      </c>
      <c r="BD72" s="88">
        <v>0</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88">
        <v>0</v>
      </c>
      <c r="CA72" s="88">
        <v>0</v>
      </c>
      <c r="CB72" s="88">
        <v>39906</v>
      </c>
      <c r="CC72" s="88">
        <v>39906</v>
      </c>
      <c r="CD72" s="88">
        <v>0</v>
      </c>
      <c r="CE72" s="88">
        <v>206712</v>
      </c>
      <c r="CF72" s="88">
        <v>224298</v>
      </c>
      <c r="CG72" s="88">
        <v>248589</v>
      </c>
      <c r="CH72" s="88">
        <v>118638</v>
      </c>
      <c r="CI72" s="88">
        <v>14607</v>
      </c>
      <c r="CJ72" s="88">
        <v>812844</v>
      </c>
      <c r="CK72" s="88">
        <v>852750</v>
      </c>
      <c r="CL72" s="88">
        <v>0</v>
      </c>
      <c r="CM72" s="88">
        <v>39906</v>
      </c>
      <c r="CN72" s="88">
        <v>39906</v>
      </c>
      <c r="CO72" s="88">
        <v>0</v>
      </c>
      <c r="CP72" s="88">
        <v>206712</v>
      </c>
      <c r="CQ72" s="88">
        <v>224298</v>
      </c>
      <c r="CR72" s="88">
        <v>248589</v>
      </c>
      <c r="CS72" s="88">
        <v>118638</v>
      </c>
      <c r="CT72" s="88">
        <v>14607</v>
      </c>
      <c r="CU72" s="88">
        <v>812844</v>
      </c>
      <c r="CV72" s="88">
        <v>852750</v>
      </c>
      <c r="CW72" s="88">
        <v>0</v>
      </c>
      <c r="CX72" s="88">
        <v>0</v>
      </c>
      <c r="CY72" s="88">
        <v>0</v>
      </c>
      <c r="CZ72" s="88">
        <v>0</v>
      </c>
      <c r="DA72" s="88">
        <v>0</v>
      </c>
      <c r="DB72" s="88">
        <v>0</v>
      </c>
      <c r="DC72" s="88">
        <v>0</v>
      </c>
      <c r="DD72" s="88">
        <v>0</v>
      </c>
      <c r="DE72" s="88">
        <v>0</v>
      </c>
      <c r="DF72" s="88">
        <v>0</v>
      </c>
      <c r="DG72" s="91">
        <v>0</v>
      </c>
      <c r="DH72" s="115">
        <v>0</v>
      </c>
      <c r="DI72" s="88">
        <v>0</v>
      </c>
      <c r="DJ72" s="88">
        <v>0</v>
      </c>
      <c r="DK72" s="88">
        <v>0</v>
      </c>
      <c r="DL72" s="88">
        <v>29340</v>
      </c>
      <c r="DM72" s="88">
        <v>0</v>
      </c>
      <c r="DN72" s="88">
        <v>0</v>
      </c>
      <c r="DO72" s="88">
        <v>28557</v>
      </c>
      <c r="DP72" s="88">
        <v>0</v>
      </c>
      <c r="DQ72" s="88">
        <v>57897</v>
      </c>
      <c r="DR72" s="88">
        <v>57897</v>
      </c>
      <c r="DS72" s="115">
        <v>0</v>
      </c>
      <c r="DT72" s="88">
        <v>0</v>
      </c>
      <c r="DU72" s="88">
        <v>0</v>
      </c>
      <c r="DV72" s="88">
        <v>0</v>
      </c>
      <c r="DW72" s="88">
        <v>29340</v>
      </c>
      <c r="DX72" s="88">
        <v>0</v>
      </c>
      <c r="DY72" s="88">
        <v>0</v>
      </c>
      <c r="DZ72" s="88">
        <v>28557</v>
      </c>
      <c r="EA72" s="88">
        <v>0</v>
      </c>
      <c r="EB72" s="88">
        <v>57897</v>
      </c>
      <c r="EC72" s="88">
        <v>57897</v>
      </c>
      <c r="ED72" s="88">
        <v>0</v>
      </c>
      <c r="EE72" s="88">
        <v>0</v>
      </c>
      <c r="EF72" s="88">
        <v>0</v>
      </c>
      <c r="EG72" s="88">
        <v>0</v>
      </c>
      <c r="EH72" s="88">
        <v>0</v>
      </c>
      <c r="EI72" s="88">
        <v>0</v>
      </c>
      <c r="EJ72" s="88">
        <v>0</v>
      </c>
      <c r="EK72" s="88">
        <v>0</v>
      </c>
      <c r="EL72" s="88">
        <v>0</v>
      </c>
      <c r="EM72" s="88">
        <v>0</v>
      </c>
      <c r="EN72" s="88">
        <v>0</v>
      </c>
      <c r="EO72" s="88">
        <v>0</v>
      </c>
      <c r="EP72" s="88">
        <v>0</v>
      </c>
      <c r="EQ72" s="88">
        <v>0</v>
      </c>
      <c r="ER72" s="88">
        <v>0</v>
      </c>
      <c r="ES72" s="88">
        <v>0</v>
      </c>
      <c r="ET72" s="88">
        <v>0</v>
      </c>
      <c r="EU72" s="88">
        <v>0</v>
      </c>
      <c r="EV72" s="88">
        <v>0</v>
      </c>
      <c r="EW72" s="88">
        <v>0</v>
      </c>
      <c r="EX72" s="132">
        <v>0</v>
      </c>
      <c r="EY72" s="91">
        <v>0</v>
      </c>
      <c r="EZ72" s="115">
        <v>8496</v>
      </c>
      <c r="FA72" s="88">
        <v>11889</v>
      </c>
      <c r="FB72" s="88">
        <v>20385</v>
      </c>
      <c r="FC72" s="88">
        <v>0</v>
      </c>
      <c r="FD72" s="88">
        <v>41526</v>
      </c>
      <c r="FE72" s="88">
        <v>38628</v>
      </c>
      <c r="FF72" s="88">
        <v>15228</v>
      </c>
      <c r="FG72" s="88">
        <v>26775</v>
      </c>
      <c r="FH72" s="88">
        <v>47349</v>
      </c>
      <c r="FI72" s="88">
        <v>169506</v>
      </c>
      <c r="FJ72" s="88">
        <v>189891</v>
      </c>
      <c r="FK72" s="88">
        <v>8496</v>
      </c>
      <c r="FL72" s="88">
        <v>11889</v>
      </c>
      <c r="FM72" s="88">
        <v>20385</v>
      </c>
      <c r="FN72" s="88">
        <v>0</v>
      </c>
      <c r="FO72" s="88">
        <v>41526</v>
      </c>
      <c r="FP72" s="88">
        <v>38628</v>
      </c>
      <c r="FQ72" s="88">
        <v>15228</v>
      </c>
      <c r="FR72" s="88">
        <v>26775</v>
      </c>
      <c r="FS72" s="88">
        <v>47349</v>
      </c>
      <c r="FT72" s="88">
        <v>169506</v>
      </c>
      <c r="FU72" s="88">
        <v>189891</v>
      </c>
      <c r="FV72" s="88">
        <v>0</v>
      </c>
      <c r="FW72" s="88">
        <v>0</v>
      </c>
      <c r="FX72" s="88">
        <v>0</v>
      </c>
      <c r="FY72" s="88">
        <v>0</v>
      </c>
      <c r="FZ72" s="88">
        <v>0</v>
      </c>
      <c r="GA72" s="88">
        <v>0</v>
      </c>
      <c r="GB72" s="88">
        <v>0</v>
      </c>
      <c r="GC72" s="88">
        <v>0</v>
      </c>
      <c r="GD72" s="88">
        <v>0</v>
      </c>
      <c r="GE72" s="88">
        <v>0</v>
      </c>
      <c r="GF72" s="88">
        <v>0</v>
      </c>
      <c r="GG72" s="88">
        <v>0</v>
      </c>
      <c r="GH72" s="88">
        <v>0</v>
      </c>
      <c r="GI72" s="88">
        <v>0</v>
      </c>
      <c r="GJ72" s="88">
        <v>0</v>
      </c>
      <c r="GK72" s="88">
        <v>0</v>
      </c>
      <c r="GL72" s="88">
        <v>0</v>
      </c>
      <c r="GM72" s="88">
        <v>0</v>
      </c>
      <c r="GN72" s="88">
        <v>0</v>
      </c>
      <c r="GO72" s="88">
        <v>0</v>
      </c>
      <c r="GP72" s="88">
        <v>0</v>
      </c>
      <c r="GQ72" s="132">
        <v>0</v>
      </c>
      <c r="GR72" s="87">
        <v>0</v>
      </c>
      <c r="GS72" s="88">
        <v>0</v>
      </c>
      <c r="GT72" s="88">
        <v>0</v>
      </c>
      <c r="GU72" s="88">
        <v>0</v>
      </c>
      <c r="GV72" s="88">
        <v>0</v>
      </c>
      <c r="GW72" s="88">
        <v>0</v>
      </c>
      <c r="GX72" s="88">
        <v>0</v>
      </c>
      <c r="GY72" s="88">
        <v>0</v>
      </c>
      <c r="GZ72" s="88">
        <v>0</v>
      </c>
      <c r="HA72" s="132">
        <v>0</v>
      </c>
      <c r="HB72" s="91">
        <v>0</v>
      </c>
      <c r="HC72" s="115">
        <v>12000</v>
      </c>
      <c r="HD72" s="88">
        <v>12000</v>
      </c>
      <c r="HE72" s="88">
        <v>24000</v>
      </c>
      <c r="HF72" s="88">
        <v>38350</v>
      </c>
      <c r="HG72" s="88">
        <v>138000</v>
      </c>
      <c r="HH72" s="88">
        <v>58725</v>
      </c>
      <c r="HI72" s="88">
        <v>59800</v>
      </c>
      <c r="HJ72" s="88">
        <v>14950</v>
      </c>
      <c r="HK72" s="88">
        <v>44850</v>
      </c>
      <c r="HL72" s="132">
        <v>354675</v>
      </c>
      <c r="HM72" s="116">
        <v>378675</v>
      </c>
    </row>
    <row r="73" spans="1:221" s="74" customFormat="1" ht="18" customHeight="1" thickBot="1">
      <c r="A73" s="92" t="s">
        <v>78</v>
      </c>
      <c r="B73" s="118">
        <f aca="true" t="shared" si="13" ref="B73:BM73">SUM(B64:B72)</f>
        <v>951996</v>
      </c>
      <c r="C73" s="93">
        <f t="shared" si="13"/>
        <v>807011</v>
      </c>
      <c r="D73" s="93">
        <f t="shared" si="13"/>
        <v>1759007</v>
      </c>
      <c r="E73" s="93">
        <f t="shared" si="13"/>
        <v>2923513</v>
      </c>
      <c r="F73" s="93">
        <f t="shared" si="13"/>
        <v>18434229</v>
      </c>
      <c r="G73" s="93">
        <f t="shared" si="13"/>
        <v>11672605</v>
      </c>
      <c r="H73" s="93">
        <f t="shared" si="13"/>
        <v>13789891</v>
      </c>
      <c r="I73" s="93">
        <f t="shared" si="13"/>
        <v>9433962</v>
      </c>
      <c r="J73" s="93">
        <f t="shared" si="13"/>
        <v>9285254</v>
      </c>
      <c r="K73" s="93">
        <f t="shared" si="13"/>
        <v>65539454</v>
      </c>
      <c r="L73" s="96">
        <f t="shared" si="13"/>
        <v>67298461</v>
      </c>
      <c r="M73" s="92">
        <f t="shared" si="13"/>
        <v>242478</v>
      </c>
      <c r="N73" s="93">
        <f t="shared" si="13"/>
        <v>143676</v>
      </c>
      <c r="O73" s="93">
        <f t="shared" si="13"/>
        <v>386154</v>
      </c>
      <c r="P73" s="93">
        <f t="shared" si="13"/>
        <v>718773</v>
      </c>
      <c r="Q73" s="93">
        <f t="shared" si="13"/>
        <v>3839362</v>
      </c>
      <c r="R73" s="93">
        <f t="shared" si="13"/>
        <v>2209185</v>
      </c>
      <c r="S73" s="93">
        <f t="shared" si="13"/>
        <v>2517365</v>
      </c>
      <c r="T73" s="93">
        <f t="shared" si="13"/>
        <v>2441134</v>
      </c>
      <c r="U73" s="93">
        <f t="shared" si="13"/>
        <v>4605430</v>
      </c>
      <c r="V73" s="93">
        <f t="shared" si="13"/>
        <v>16331249</v>
      </c>
      <c r="W73" s="93">
        <f t="shared" si="13"/>
        <v>16717403</v>
      </c>
      <c r="X73" s="93">
        <f t="shared" si="13"/>
        <v>229878</v>
      </c>
      <c r="Y73" s="93">
        <f t="shared" si="13"/>
        <v>143676</v>
      </c>
      <c r="Z73" s="93">
        <f t="shared" si="13"/>
        <v>373554</v>
      </c>
      <c r="AA73" s="93">
        <f t="shared" si="13"/>
        <v>718773</v>
      </c>
      <c r="AB73" s="93">
        <f t="shared" si="13"/>
        <v>3619048</v>
      </c>
      <c r="AC73" s="93">
        <f t="shared" si="13"/>
        <v>2039490</v>
      </c>
      <c r="AD73" s="93">
        <f t="shared" si="13"/>
        <v>2162713</v>
      </c>
      <c r="AE73" s="93">
        <f t="shared" si="13"/>
        <v>1625874</v>
      </c>
      <c r="AF73" s="93">
        <f t="shared" si="13"/>
        <v>3210920</v>
      </c>
      <c r="AG73" s="93">
        <f t="shared" si="13"/>
        <v>13376818</v>
      </c>
      <c r="AH73" s="93">
        <f t="shared" si="13"/>
        <v>13750372</v>
      </c>
      <c r="AI73" s="93">
        <f t="shared" si="13"/>
        <v>0</v>
      </c>
      <c r="AJ73" s="93">
        <f t="shared" si="13"/>
        <v>0</v>
      </c>
      <c r="AK73" s="93">
        <f t="shared" si="13"/>
        <v>0</v>
      </c>
      <c r="AL73" s="93">
        <f t="shared" si="13"/>
        <v>0</v>
      </c>
      <c r="AM73" s="93">
        <f t="shared" si="13"/>
        <v>0</v>
      </c>
      <c r="AN73" s="93">
        <f t="shared" si="13"/>
        <v>25875</v>
      </c>
      <c r="AO73" s="93">
        <f t="shared" si="13"/>
        <v>138267</v>
      </c>
      <c r="AP73" s="93">
        <f t="shared" si="13"/>
        <v>530041</v>
      </c>
      <c r="AQ73" s="93">
        <f t="shared" si="13"/>
        <v>1086804</v>
      </c>
      <c r="AR73" s="93">
        <f t="shared" si="13"/>
        <v>1780987</v>
      </c>
      <c r="AS73" s="93">
        <f t="shared" si="13"/>
        <v>1780987</v>
      </c>
      <c r="AT73" s="93">
        <f t="shared" si="13"/>
        <v>0</v>
      </c>
      <c r="AU73" s="93">
        <f t="shared" si="13"/>
        <v>0</v>
      </c>
      <c r="AV73" s="93">
        <f t="shared" si="13"/>
        <v>0</v>
      </c>
      <c r="AW73" s="93">
        <f t="shared" si="13"/>
        <v>0</v>
      </c>
      <c r="AX73" s="93">
        <f t="shared" si="13"/>
        <v>111594</v>
      </c>
      <c r="AY73" s="93">
        <f t="shared" si="13"/>
        <v>66150</v>
      </c>
      <c r="AZ73" s="93">
        <f t="shared" si="13"/>
        <v>105865</v>
      </c>
      <c r="BA73" s="93">
        <f t="shared" si="13"/>
        <v>189459</v>
      </c>
      <c r="BB73" s="93">
        <f t="shared" si="13"/>
        <v>124016</v>
      </c>
      <c r="BC73" s="93">
        <f t="shared" si="13"/>
        <v>597084</v>
      </c>
      <c r="BD73" s="93">
        <f t="shared" si="13"/>
        <v>597084</v>
      </c>
      <c r="BE73" s="93">
        <f t="shared" si="13"/>
        <v>0</v>
      </c>
      <c r="BF73" s="93">
        <f t="shared" si="13"/>
        <v>0</v>
      </c>
      <c r="BG73" s="93">
        <f t="shared" si="13"/>
        <v>0</v>
      </c>
      <c r="BH73" s="93">
        <f t="shared" si="13"/>
        <v>0</v>
      </c>
      <c r="BI73" s="93">
        <f t="shared" si="13"/>
        <v>0</v>
      </c>
      <c r="BJ73" s="93">
        <f t="shared" si="13"/>
        <v>0</v>
      </c>
      <c r="BK73" s="93">
        <f t="shared" si="13"/>
        <v>40500</v>
      </c>
      <c r="BL73" s="93">
        <f t="shared" si="13"/>
        <v>45000</v>
      </c>
      <c r="BM73" s="93">
        <f t="shared" si="13"/>
        <v>0</v>
      </c>
      <c r="BN73" s="93">
        <f aca="true" t="shared" si="14" ref="BN73:DY73">SUM(BN64:BN72)</f>
        <v>85500</v>
      </c>
      <c r="BO73" s="93">
        <f t="shared" si="14"/>
        <v>85500</v>
      </c>
      <c r="BP73" s="93">
        <f t="shared" si="14"/>
        <v>12600</v>
      </c>
      <c r="BQ73" s="93">
        <f t="shared" si="14"/>
        <v>0</v>
      </c>
      <c r="BR73" s="93">
        <f t="shared" si="14"/>
        <v>12600</v>
      </c>
      <c r="BS73" s="93">
        <f t="shared" si="14"/>
        <v>0</v>
      </c>
      <c r="BT73" s="93">
        <f t="shared" si="14"/>
        <v>108720</v>
      </c>
      <c r="BU73" s="93">
        <f t="shared" si="14"/>
        <v>77670</v>
      </c>
      <c r="BV73" s="93">
        <f t="shared" si="14"/>
        <v>70020</v>
      </c>
      <c r="BW73" s="93">
        <f t="shared" si="14"/>
        <v>50760</v>
      </c>
      <c r="BX73" s="93">
        <f t="shared" si="14"/>
        <v>183690</v>
      </c>
      <c r="BY73" s="93">
        <f t="shared" si="14"/>
        <v>490860</v>
      </c>
      <c r="BZ73" s="93">
        <f t="shared" si="14"/>
        <v>503460</v>
      </c>
      <c r="CA73" s="93">
        <f t="shared" si="14"/>
        <v>373734</v>
      </c>
      <c r="CB73" s="93">
        <f t="shared" si="14"/>
        <v>399060</v>
      </c>
      <c r="CC73" s="93">
        <f t="shared" si="14"/>
        <v>772794</v>
      </c>
      <c r="CD73" s="93">
        <f t="shared" si="14"/>
        <v>1458419</v>
      </c>
      <c r="CE73" s="93">
        <f t="shared" si="14"/>
        <v>8050437</v>
      </c>
      <c r="CF73" s="93">
        <f t="shared" si="14"/>
        <v>4463131</v>
      </c>
      <c r="CG73" s="93">
        <f t="shared" si="14"/>
        <v>3914064</v>
      </c>
      <c r="CH73" s="93">
        <f t="shared" si="14"/>
        <v>1755837</v>
      </c>
      <c r="CI73" s="93">
        <f t="shared" si="14"/>
        <v>712627</v>
      </c>
      <c r="CJ73" s="93">
        <f t="shared" si="14"/>
        <v>20354515</v>
      </c>
      <c r="CK73" s="93">
        <f t="shared" si="14"/>
        <v>21127309</v>
      </c>
      <c r="CL73" s="93">
        <f t="shared" si="14"/>
        <v>373734</v>
      </c>
      <c r="CM73" s="93">
        <f t="shared" si="14"/>
        <v>399060</v>
      </c>
      <c r="CN73" s="93">
        <f t="shared" si="14"/>
        <v>772794</v>
      </c>
      <c r="CO73" s="93">
        <f t="shared" si="14"/>
        <v>1458419</v>
      </c>
      <c r="CP73" s="93">
        <f t="shared" si="14"/>
        <v>7919760</v>
      </c>
      <c r="CQ73" s="93">
        <f t="shared" si="14"/>
        <v>4301563</v>
      </c>
      <c r="CR73" s="93">
        <f t="shared" si="14"/>
        <v>3896304</v>
      </c>
      <c r="CS73" s="93">
        <f t="shared" si="14"/>
        <v>1755837</v>
      </c>
      <c r="CT73" s="93">
        <f t="shared" si="14"/>
        <v>687105</v>
      </c>
      <c r="CU73" s="93">
        <f t="shared" si="14"/>
        <v>20018988</v>
      </c>
      <c r="CV73" s="93">
        <f t="shared" si="14"/>
        <v>20791782</v>
      </c>
      <c r="CW73" s="93">
        <f t="shared" si="14"/>
        <v>0</v>
      </c>
      <c r="CX73" s="93">
        <f t="shared" si="14"/>
        <v>0</v>
      </c>
      <c r="CY73" s="93">
        <f t="shared" si="14"/>
        <v>0</v>
      </c>
      <c r="CZ73" s="93">
        <f t="shared" si="14"/>
        <v>0</v>
      </c>
      <c r="DA73" s="93">
        <f t="shared" si="14"/>
        <v>130677</v>
      </c>
      <c r="DB73" s="93">
        <f t="shared" si="14"/>
        <v>161568</v>
      </c>
      <c r="DC73" s="93">
        <f t="shared" si="14"/>
        <v>17760</v>
      </c>
      <c r="DD73" s="93">
        <f t="shared" si="14"/>
        <v>0</v>
      </c>
      <c r="DE73" s="93">
        <f t="shared" si="14"/>
        <v>25522</v>
      </c>
      <c r="DF73" s="93">
        <f t="shared" si="14"/>
        <v>335527</v>
      </c>
      <c r="DG73" s="96">
        <f t="shared" si="14"/>
        <v>335527</v>
      </c>
      <c r="DH73" s="118">
        <f t="shared" si="14"/>
        <v>0</v>
      </c>
      <c r="DI73" s="93">
        <f t="shared" si="14"/>
        <v>46296</v>
      </c>
      <c r="DJ73" s="93">
        <f t="shared" si="14"/>
        <v>46296</v>
      </c>
      <c r="DK73" s="93">
        <f t="shared" si="14"/>
        <v>4536</v>
      </c>
      <c r="DL73" s="93">
        <f t="shared" si="14"/>
        <v>2316238</v>
      </c>
      <c r="DM73" s="93">
        <f t="shared" si="14"/>
        <v>2258242</v>
      </c>
      <c r="DN73" s="93">
        <f t="shared" si="14"/>
        <v>4528034</v>
      </c>
      <c r="DO73" s="93">
        <f t="shared" si="14"/>
        <v>3291633</v>
      </c>
      <c r="DP73" s="93">
        <f t="shared" si="14"/>
        <v>1794476</v>
      </c>
      <c r="DQ73" s="93">
        <f t="shared" si="14"/>
        <v>14193159</v>
      </c>
      <c r="DR73" s="93">
        <f t="shared" si="14"/>
        <v>14239455</v>
      </c>
      <c r="DS73" s="118">
        <f t="shared" si="14"/>
        <v>0</v>
      </c>
      <c r="DT73" s="93">
        <f t="shared" si="14"/>
        <v>46296</v>
      </c>
      <c r="DU73" s="93">
        <f t="shared" si="14"/>
        <v>46296</v>
      </c>
      <c r="DV73" s="93">
        <f t="shared" si="14"/>
        <v>4536</v>
      </c>
      <c r="DW73" s="93">
        <f t="shared" si="14"/>
        <v>2316238</v>
      </c>
      <c r="DX73" s="93">
        <f t="shared" si="14"/>
        <v>2258242</v>
      </c>
      <c r="DY73" s="93">
        <f t="shared" si="14"/>
        <v>4528034</v>
      </c>
      <c r="DZ73" s="93">
        <f aca="true" t="shared" si="15" ref="DZ73:GK73">SUM(DZ64:DZ72)</f>
        <v>3291633</v>
      </c>
      <c r="EA73" s="93">
        <f t="shared" si="15"/>
        <v>1794476</v>
      </c>
      <c r="EB73" s="93">
        <f t="shared" si="15"/>
        <v>14193159</v>
      </c>
      <c r="EC73" s="93">
        <f t="shared" si="15"/>
        <v>14239455</v>
      </c>
      <c r="ED73" s="93">
        <f t="shared" si="15"/>
        <v>0</v>
      </c>
      <c r="EE73" s="93">
        <f t="shared" si="15"/>
        <v>0</v>
      </c>
      <c r="EF73" s="93">
        <f t="shared" si="15"/>
        <v>0</v>
      </c>
      <c r="EG73" s="93">
        <f t="shared" si="15"/>
        <v>0</v>
      </c>
      <c r="EH73" s="93">
        <f t="shared" si="15"/>
        <v>0</v>
      </c>
      <c r="EI73" s="93">
        <f t="shared" si="15"/>
        <v>0</v>
      </c>
      <c r="EJ73" s="93">
        <f t="shared" si="15"/>
        <v>0</v>
      </c>
      <c r="EK73" s="93">
        <f t="shared" si="15"/>
        <v>0</v>
      </c>
      <c r="EL73" s="93">
        <f t="shared" si="15"/>
        <v>0</v>
      </c>
      <c r="EM73" s="93">
        <f t="shared" si="15"/>
        <v>0</v>
      </c>
      <c r="EN73" s="93">
        <f t="shared" si="15"/>
        <v>0</v>
      </c>
      <c r="EO73" s="93">
        <f t="shared" si="15"/>
        <v>0</v>
      </c>
      <c r="EP73" s="93">
        <f t="shared" si="15"/>
        <v>0</v>
      </c>
      <c r="EQ73" s="93">
        <f t="shared" si="15"/>
        <v>0</v>
      </c>
      <c r="ER73" s="93">
        <f t="shared" si="15"/>
        <v>0</v>
      </c>
      <c r="ES73" s="93">
        <f t="shared" si="15"/>
        <v>0</v>
      </c>
      <c r="ET73" s="93">
        <f t="shared" si="15"/>
        <v>0</v>
      </c>
      <c r="EU73" s="93">
        <f t="shared" si="15"/>
        <v>0</v>
      </c>
      <c r="EV73" s="93">
        <f t="shared" si="15"/>
        <v>0</v>
      </c>
      <c r="EW73" s="93">
        <f t="shared" si="15"/>
        <v>0</v>
      </c>
      <c r="EX73" s="133">
        <f t="shared" si="15"/>
        <v>0</v>
      </c>
      <c r="EY73" s="96">
        <f t="shared" si="15"/>
        <v>0</v>
      </c>
      <c r="EZ73" s="118">
        <f t="shared" si="15"/>
        <v>128461</v>
      </c>
      <c r="FA73" s="93">
        <f t="shared" si="15"/>
        <v>121479</v>
      </c>
      <c r="FB73" s="93">
        <f t="shared" si="15"/>
        <v>249940</v>
      </c>
      <c r="FC73" s="93">
        <f t="shared" si="15"/>
        <v>38520</v>
      </c>
      <c r="FD73" s="93">
        <f t="shared" si="15"/>
        <v>567432</v>
      </c>
      <c r="FE73" s="93">
        <f t="shared" si="15"/>
        <v>1141198</v>
      </c>
      <c r="FF73" s="93">
        <f t="shared" si="15"/>
        <v>1083838</v>
      </c>
      <c r="FG73" s="93">
        <f t="shared" si="15"/>
        <v>933408</v>
      </c>
      <c r="FH73" s="93">
        <f t="shared" si="15"/>
        <v>902741</v>
      </c>
      <c r="FI73" s="93">
        <f t="shared" si="15"/>
        <v>4667137</v>
      </c>
      <c r="FJ73" s="93">
        <f t="shared" si="15"/>
        <v>4917077</v>
      </c>
      <c r="FK73" s="93">
        <f t="shared" si="15"/>
        <v>26496</v>
      </c>
      <c r="FL73" s="93">
        <f t="shared" si="15"/>
        <v>49689</v>
      </c>
      <c r="FM73" s="93">
        <f t="shared" si="15"/>
        <v>76185</v>
      </c>
      <c r="FN73" s="93">
        <f t="shared" si="15"/>
        <v>38520</v>
      </c>
      <c r="FO73" s="93">
        <f t="shared" si="15"/>
        <v>443826</v>
      </c>
      <c r="FP73" s="93">
        <f t="shared" si="15"/>
        <v>547659</v>
      </c>
      <c r="FQ73" s="93">
        <f t="shared" si="15"/>
        <v>613935</v>
      </c>
      <c r="FR73" s="93">
        <f t="shared" si="15"/>
        <v>830025</v>
      </c>
      <c r="FS73" s="93">
        <f t="shared" si="15"/>
        <v>734814</v>
      </c>
      <c r="FT73" s="93">
        <f t="shared" si="15"/>
        <v>3208779</v>
      </c>
      <c r="FU73" s="93">
        <f t="shared" si="15"/>
        <v>3284964</v>
      </c>
      <c r="FV73" s="93">
        <f t="shared" si="15"/>
        <v>31657</v>
      </c>
      <c r="FW73" s="93">
        <f t="shared" si="15"/>
        <v>0</v>
      </c>
      <c r="FX73" s="93">
        <f t="shared" si="15"/>
        <v>31657</v>
      </c>
      <c r="FY73" s="93">
        <f t="shared" si="15"/>
        <v>0</v>
      </c>
      <c r="FZ73" s="93">
        <f t="shared" si="15"/>
        <v>45832</v>
      </c>
      <c r="GA73" s="93">
        <f t="shared" si="15"/>
        <v>151312</v>
      </c>
      <c r="GB73" s="93">
        <f t="shared" si="15"/>
        <v>109903</v>
      </c>
      <c r="GC73" s="93">
        <f t="shared" si="15"/>
        <v>40635</v>
      </c>
      <c r="GD73" s="93">
        <f t="shared" si="15"/>
        <v>31090</v>
      </c>
      <c r="GE73" s="93">
        <f t="shared" si="15"/>
        <v>378772</v>
      </c>
      <c r="GF73" s="93">
        <f t="shared" si="15"/>
        <v>410429</v>
      </c>
      <c r="GG73" s="93">
        <f t="shared" si="15"/>
        <v>70308</v>
      </c>
      <c r="GH73" s="119">
        <f t="shared" si="15"/>
        <v>71790</v>
      </c>
      <c r="GI73" s="119">
        <f t="shared" si="15"/>
        <v>142098</v>
      </c>
      <c r="GJ73" s="119">
        <f t="shared" si="15"/>
        <v>0</v>
      </c>
      <c r="GK73" s="119">
        <f t="shared" si="15"/>
        <v>77774</v>
      </c>
      <c r="GL73" s="119">
        <f>SUM(GL64:GL72)</f>
        <v>442227</v>
      </c>
      <c r="GM73" s="120">
        <f>SUM(GM64:GM72)</f>
        <v>360000</v>
      </c>
      <c r="GN73" s="119">
        <f>SUM(GN64:GN72)</f>
        <v>62748</v>
      </c>
      <c r="GO73" s="119">
        <f>SUM(GO64:GO72)</f>
        <v>136837</v>
      </c>
      <c r="GP73" s="119">
        <f>SUM(GP64:GP72)</f>
        <v>1079586</v>
      </c>
      <c r="GQ73" s="143">
        <f>SUM(GQ64:GQ72)</f>
        <v>1221684</v>
      </c>
      <c r="GR73" s="144">
        <f>SUM(GR64:GR72)</f>
        <v>67363</v>
      </c>
      <c r="GS73" s="119">
        <f>SUM(GS64:GS72)</f>
        <v>0</v>
      </c>
      <c r="GT73" s="119">
        <f>SUM(GT64:GT72)</f>
        <v>67363</v>
      </c>
      <c r="GU73" s="119">
        <f>SUM(GU64:GU72)</f>
        <v>0</v>
      </c>
      <c r="GV73" s="119">
        <f>SUM(GV64:GV72)</f>
        <v>166320</v>
      </c>
      <c r="GW73" s="119">
        <f>SUM(GW64:GW72)</f>
        <v>171864</v>
      </c>
      <c r="GX73" s="119">
        <f>SUM(GX64:GX72)</f>
        <v>200306</v>
      </c>
      <c r="GY73" s="119">
        <f>SUM(GY64:GY72)</f>
        <v>0</v>
      </c>
      <c r="GZ73" s="120">
        <f>SUM(GZ64:GZ72)</f>
        <v>479658</v>
      </c>
      <c r="HA73" s="123">
        <f>SUM(HA64:HA72)</f>
        <v>1018148</v>
      </c>
      <c r="HB73" s="96">
        <f>SUM(HB64:HB72)</f>
        <v>1085511</v>
      </c>
      <c r="HC73" s="118">
        <f>SUM(HC64:HC72)</f>
        <v>139960</v>
      </c>
      <c r="HD73" s="93">
        <f>SUM(HD64:HD72)</f>
        <v>96500</v>
      </c>
      <c r="HE73" s="93">
        <f>SUM(HE64:HE72)</f>
        <v>236460</v>
      </c>
      <c r="HF73" s="93">
        <f>SUM(HF64:HF72)</f>
        <v>703265</v>
      </c>
      <c r="HG73" s="93">
        <f>SUM(HG64:HG72)</f>
        <v>3494440</v>
      </c>
      <c r="HH73" s="93">
        <f>SUM(HH64:HH72)</f>
        <v>1428985</v>
      </c>
      <c r="HI73" s="93">
        <f>SUM(HI64:HI72)</f>
        <v>1546284</v>
      </c>
      <c r="HJ73" s="93">
        <f>SUM(HJ64:HJ72)</f>
        <v>1011950</v>
      </c>
      <c r="HK73" s="93">
        <f>SUM(HK64:HK72)</f>
        <v>790322</v>
      </c>
      <c r="HL73" s="133">
        <f>SUM(HL64:HL72)</f>
        <v>8975246</v>
      </c>
      <c r="HM73" s="121">
        <f>SUM(HM64:HM72)</f>
        <v>9211706</v>
      </c>
    </row>
    <row r="74" spans="122:221" s="74" customFormat="1" ht="14.25">
      <c r="DR74" s="122"/>
      <c r="HM74" s="122"/>
    </row>
    <row r="75" spans="122:221" s="74" customFormat="1" ht="14.25">
      <c r="DR75" s="117"/>
      <c r="HM75" s="117"/>
    </row>
    <row r="76" spans="122:221" s="74" customFormat="1" ht="14.25">
      <c r="DR76" s="117"/>
      <c r="HM76" s="117"/>
    </row>
    <row r="77" s="74" customFormat="1" ht="14.25">
      <c r="HM77" s="117"/>
    </row>
    <row r="78" s="74" customFormat="1" ht="14.25">
      <c r="HM78" s="117"/>
    </row>
    <row r="79" s="74" customFormat="1" ht="14.25">
      <c r="HM79" s="117"/>
    </row>
    <row r="80" s="74" customFormat="1" ht="14.25">
      <c r="HM80" s="117"/>
    </row>
    <row r="81" s="74" customFormat="1" ht="14.25">
      <c r="HM81" s="117"/>
    </row>
    <row r="82" s="74" customFormat="1" ht="14.25">
      <c r="HM82" s="117"/>
    </row>
    <row r="83" s="74" customFormat="1" ht="14.25">
      <c r="HM83" s="117"/>
    </row>
    <row r="84" s="74" customFormat="1" ht="14.25">
      <c r="HM84" s="117"/>
    </row>
    <row r="85" s="74" customFormat="1" ht="14.25">
      <c r="HM85" s="117"/>
    </row>
    <row r="86" s="74" customFormat="1" ht="14.25">
      <c r="HM86" s="117"/>
    </row>
    <row r="87" s="74" customFormat="1" ht="14.25">
      <c r="HM87" s="117"/>
    </row>
    <row r="88" s="74" customFormat="1" ht="14.25">
      <c r="HM88" s="117"/>
    </row>
    <row r="89" s="74" customFormat="1" ht="14.25">
      <c r="HM89" s="117"/>
    </row>
    <row r="90" s="74" customFormat="1" ht="14.25">
      <c r="HM90" s="117"/>
    </row>
    <row r="91" s="74" customFormat="1" ht="14.25">
      <c r="HM91" s="117"/>
    </row>
    <row r="92" s="74" customFormat="1" ht="14.25">
      <c r="HM92" s="117"/>
    </row>
    <row r="93" s="74" customFormat="1" ht="14.25">
      <c r="HM93" s="117"/>
    </row>
    <row r="94" s="74" customFormat="1" ht="14.25">
      <c r="HM94" s="117"/>
    </row>
    <row r="95" s="74" customFormat="1" ht="14.25">
      <c r="HM95" s="117"/>
    </row>
    <row r="96" s="74" customFormat="1" ht="14.25">
      <c r="HM96" s="117"/>
    </row>
    <row r="97" s="74" customFormat="1" ht="14.25">
      <c r="HM97" s="117"/>
    </row>
    <row r="98" s="74" customFormat="1" ht="14.25">
      <c r="HM98" s="117"/>
    </row>
    <row r="99" s="74" customFormat="1" ht="14.25">
      <c r="HM99" s="117"/>
    </row>
    <row r="100" s="74" customFormat="1" ht="14.25">
      <c r="HM100" s="117"/>
    </row>
    <row r="101" s="74" customFormat="1" ht="14.25">
      <c r="HM101" s="117"/>
    </row>
    <row r="102" s="74" customFormat="1" ht="14.25">
      <c r="HM102" s="117"/>
    </row>
    <row r="103" s="74" customFormat="1" ht="14.25">
      <c r="HM103" s="117"/>
    </row>
    <row r="104" s="74" customFormat="1" ht="14.25">
      <c r="HM104" s="117"/>
    </row>
    <row r="105" s="74" customFormat="1" ht="14.25">
      <c r="HM105" s="117"/>
    </row>
    <row r="106" s="74" customFormat="1" ht="14.25">
      <c r="HM106" s="117"/>
    </row>
    <row r="107" s="74" customFormat="1" ht="14.25">
      <c r="HM107" s="117"/>
    </row>
    <row r="108" s="74" customFormat="1" ht="14.25">
      <c r="HM108" s="117"/>
    </row>
    <row r="109" s="74" customFormat="1" ht="14.25">
      <c r="HM109" s="117"/>
    </row>
    <row r="110" s="74" customFormat="1" ht="14.25">
      <c r="HM110" s="117"/>
    </row>
    <row r="111" s="74" customFormat="1" ht="14.25">
      <c r="HM111" s="117"/>
    </row>
    <row r="112" s="74" customFormat="1" ht="14.25">
      <c r="HM112" s="117"/>
    </row>
    <row r="113" s="74" customFormat="1" ht="14.25">
      <c r="HM113" s="117"/>
    </row>
    <row r="114" s="74" customFormat="1" ht="14.25">
      <c r="HM114" s="117"/>
    </row>
    <row r="115" s="74" customFormat="1" ht="14.25">
      <c r="HM115" s="117"/>
    </row>
    <row r="116" s="74" customFormat="1" ht="14.25">
      <c r="HM116" s="117"/>
    </row>
    <row r="117" s="74" customFormat="1" ht="14.25">
      <c r="HM117" s="117"/>
    </row>
    <row r="118" s="74" customFormat="1" ht="14.25">
      <c r="HM118" s="117"/>
    </row>
    <row r="119" s="74" customFormat="1" ht="14.25">
      <c r="HM119" s="117"/>
    </row>
    <row r="120" s="74" customFormat="1" ht="14.25">
      <c r="HM120" s="117"/>
    </row>
    <row r="121" s="74" customFormat="1" ht="14.25">
      <c r="HM121" s="117"/>
    </row>
    <row r="122" s="74" customFormat="1" ht="14.25">
      <c r="HM122" s="117"/>
    </row>
    <row r="123" s="74" customFormat="1" ht="14.25">
      <c r="HM123" s="117"/>
    </row>
    <row r="124" s="74" customFormat="1" ht="14.25">
      <c r="HM124" s="117"/>
    </row>
    <row r="125" s="74" customFormat="1" ht="14.25"/>
    <row r="126" s="74" customFormat="1" ht="14.25"/>
    <row r="127" s="74" customFormat="1" ht="14.25"/>
    <row r="128" s="74" customFormat="1" ht="14.25"/>
    <row r="129" s="74" customFormat="1" ht="14.25"/>
    <row r="130" s="74" customFormat="1" ht="14.25"/>
    <row r="131" s="74" customFormat="1" ht="14.25"/>
    <row r="132" s="74" customFormat="1" ht="14.25"/>
    <row r="133" s="74" customFormat="1" ht="14.25"/>
    <row r="134" s="74" customFormat="1" ht="14.25"/>
    <row r="135" s="74" customFormat="1" ht="14.25"/>
    <row r="136" s="74" customFormat="1" ht="14.25"/>
    <row r="137" s="74" customFormat="1" ht="14.25"/>
    <row r="138" s="74" customFormat="1" ht="14.25"/>
    <row r="139" s="74" customFormat="1" ht="14.25"/>
    <row r="140" s="74" customFormat="1" ht="14.25"/>
    <row r="141" s="74" customFormat="1" ht="14.25"/>
    <row r="142" s="74" customFormat="1" ht="14.25"/>
    <row r="143" s="74" customFormat="1" ht="14.25"/>
    <row r="144" s="74" customFormat="1" ht="14.25"/>
    <row r="145" s="74" customFormat="1" ht="14.25"/>
    <row r="146" s="74" customFormat="1" ht="14.25"/>
    <row r="147" s="74" customFormat="1" ht="14.25"/>
    <row r="148" s="74" customFormat="1" ht="14.25"/>
    <row r="149" s="74" customFormat="1" ht="14.25"/>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AJ7" activePane="bottomRight" state="frozen"/>
      <selection pane="topLeft" activeCell="A1" sqref="A1"/>
      <selection pane="topRight" activeCell="E1" sqref="E1"/>
      <selection pane="bottomLeft" activeCell="A7" sqref="A7"/>
      <selection pane="bottomRight" activeCell="AI3" sqref="AI3:BZ3"/>
    </sheetView>
  </sheetViews>
  <sheetFormatPr defaultColWidth="8.796875" defaultRowHeight="14.25"/>
  <cols>
    <col min="1" max="1" width="12.3984375" style="97" customWidth="1"/>
    <col min="2" max="23" width="20.59765625" style="97" customWidth="1"/>
    <col min="24" max="26" width="15.8984375" style="97" customWidth="1"/>
    <col min="27" max="33" width="16.69921875" style="97" customWidth="1"/>
    <col min="34" max="34" width="17.09765625" style="97" customWidth="1"/>
    <col min="35" max="37" width="10.59765625" style="97" customWidth="1"/>
    <col min="38" max="40" width="10.09765625" style="97" customWidth="1"/>
    <col min="41" max="42" width="11" style="97" bestFit="1" customWidth="1"/>
    <col min="43" max="43" width="9.3984375" style="97" customWidth="1"/>
    <col min="44" max="45" width="11" style="97" bestFit="1" customWidth="1"/>
    <col min="46" max="46" width="13.69921875" style="97" customWidth="1"/>
    <col min="47" max="48" width="14.8984375" style="97" customWidth="1"/>
    <col min="49" max="49" width="13.69921875" style="97" customWidth="1"/>
    <col min="50" max="55" width="16.59765625" style="97" customWidth="1"/>
    <col min="56" max="56" width="17.09765625" style="97" customWidth="1"/>
    <col min="57" max="64" width="10.59765625" style="97" customWidth="1"/>
    <col min="65" max="67" width="11.59765625" style="97" customWidth="1"/>
    <col min="68" max="133" width="20.59765625" style="97" customWidth="1"/>
    <col min="134" max="16384" width="9.8984375" style="97" customWidth="1"/>
  </cols>
  <sheetData>
    <row r="1" spans="1:123" ht="17.25">
      <c r="A1" s="74" t="s">
        <v>158</v>
      </c>
      <c r="B1" s="74"/>
      <c r="C1" s="74"/>
      <c r="D1" s="74"/>
      <c r="E1" s="74"/>
      <c r="F1" s="74" t="s">
        <v>167</v>
      </c>
      <c r="G1" s="74"/>
      <c r="H1" s="74"/>
      <c r="I1" s="74"/>
      <c r="J1" s="74"/>
      <c r="K1" s="74"/>
      <c r="L1" s="74"/>
      <c r="CA1" s="98"/>
      <c r="DS1" s="73"/>
    </row>
    <row r="2" spans="1:133" ht="15" customHeight="1" thickBot="1">
      <c r="A2" s="99"/>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101"/>
      <c r="CB2" s="101"/>
      <c r="CC2" s="101"/>
      <c r="CD2" s="101"/>
      <c r="CE2" s="101"/>
      <c r="CF2" s="101"/>
      <c r="CG2" s="101"/>
      <c r="CH2" s="101"/>
      <c r="CI2" s="101"/>
      <c r="CJ2" s="101"/>
      <c r="CK2" s="101"/>
      <c r="CL2" s="101"/>
      <c r="CM2" s="101"/>
      <c r="CN2" s="101"/>
      <c r="CO2" s="101"/>
      <c r="CP2" s="101"/>
      <c r="CQ2" s="101"/>
      <c r="CR2" s="101"/>
      <c r="CS2" s="101"/>
      <c r="CT2" s="101"/>
      <c r="CU2" s="101"/>
      <c r="CV2" s="101"/>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row>
    <row r="3" spans="1:133" ht="18" customHeight="1">
      <c r="A3" s="201" t="s">
        <v>0</v>
      </c>
      <c r="B3" s="205" t="s">
        <v>149</v>
      </c>
      <c r="C3" s="205"/>
      <c r="D3" s="205"/>
      <c r="E3" s="265"/>
      <c r="F3" s="265"/>
      <c r="G3" s="265"/>
      <c r="H3" s="265"/>
      <c r="I3" s="265"/>
      <c r="J3" s="265"/>
      <c r="K3" s="265"/>
      <c r="L3" s="265"/>
      <c r="M3" s="102"/>
      <c r="N3" s="102"/>
      <c r="O3" s="102"/>
      <c r="P3" s="102"/>
      <c r="Q3" s="102"/>
      <c r="R3" s="102"/>
      <c r="S3" s="102"/>
      <c r="T3" s="102"/>
      <c r="U3" s="102"/>
      <c r="V3" s="102"/>
      <c r="W3" s="102"/>
      <c r="X3" s="102"/>
      <c r="Y3" s="102"/>
      <c r="Z3" s="102"/>
      <c r="AA3" s="102"/>
      <c r="AB3" s="102"/>
      <c r="AC3" s="102"/>
      <c r="AD3" s="102"/>
      <c r="AE3" s="102"/>
      <c r="AF3" s="102"/>
      <c r="AG3" s="102"/>
      <c r="AH3" s="102"/>
      <c r="AI3" s="197" t="s">
        <v>153</v>
      </c>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240" t="s">
        <v>162</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02"/>
      <c r="B4" s="266"/>
      <c r="C4" s="266"/>
      <c r="D4" s="266"/>
      <c r="E4" s="266"/>
      <c r="F4" s="266"/>
      <c r="G4" s="266"/>
      <c r="H4" s="266"/>
      <c r="I4" s="266"/>
      <c r="J4" s="266"/>
      <c r="K4" s="266"/>
      <c r="L4" s="266"/>
      <c r="M4" s="108"/>
      <c r="N4" s="103"/>
      <c r="O4" s="103"/>
      <c r="P4" s="103"/>
      <c r="Q4" s="103"/>
      <c r="R4" s="103"/>
      <c r="S4" s="103"/>
      <c r="T4" s="103"/>
      <c r="U4" s="103"/>
      <c r="V4" s="103"/>
      <c r="W4" s="103"/>
      <c r="X4" s="103"/>
      <c r="Y4" s="103"/>
      <c r="Z4" s="103"/>
      <c r="AA4" s="103"/>
      <c r="AB4" s="103"/>
      <c r="AC4" s="103"/>
      <c r="AD4" s="103"/>
      <c r="AE4" s="103"/>
      <c r="AF4" s="103"/>
      <c r="AG4" s="103"/>
      <c r="AH4" s="103"/>
      <c r="AI4" s="258"/>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42"/>
      <c r="CB4" s="243"/>
      <c r="CC4" s="243"/>
      <c r="CD4" s="243"/>
      <c r="CE4" s="243"/>
      <c r="CF4" s="243"/>
      <c r="CG4" s="243"/>
      <c r="CH4" s="243"/>
      <c r="CI4" s="243"/>
      <c r="CJ4" s="243"/>
      <c r="CK4" s="243"/>
      <c r="CL4" s="141"/>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40"/>
      <c r="DS4" s="250"/>
      <c r="DT4" s="251"/>
      <c r="DU4" s="251"/>
      <c r="DV4" s="251"/>
      <c r="DW4" s="251"/>
      <c r="DX4" s="251"/>
      <c r="DY4" s="251"/>
      <c r="DZ4" s="251"/>
      <c r="EA4" s="251"/>
      <c r="EB4" s="251"/>
      <c r="EC4" s="252"/>
    </row>
    <row r="5" spans="1:133" ht="18" customHeight="1">
      <c r="A5" s="263"/>
      <c r="B5" s="267"/>
      <c r="C5" s="267"/>
      <c r="D5" s="267"/>
      <c r="E5" s="267"/>
      <c r="F5" s="267"/>
      <c r="G5" s="267"/>
      <c r="H5" s="267"/>
      <c r="I5" s="267"/>
      <c r="J5" s="267"/>
      <c r="K5" s="267"/>
      <c r="L5" s="267"/>
      <c r="M5" s="198" t="s">
        <v>150</v>
      </c>
      <c r="N5" s="268"/>
      <c r="O5" s="268"/>
      <c r="P5" s="268"/>
      <c r="Q5" s="268"/>
      <c r="R5" s="268"/>
      <c r="S5" s="268"/>
      <c r="T5" s="268"/>
      <c r="U5" s="268"/>
      <c r="V5" s="268"/>
      <c r="W5" s="269"/>
      <c r="X5" s="198" t="s">
        <v>151</v>
      </c>
      <c r="Y5" s="268"/>
      <c r="Z5" s="268"/>
      <c r="AA5" s="268"/>
      <c r="AB5" s="268"/>
      <c r="AC5" s="268"/>
      <c r="AD5" s="268"/>
      <c r="AE5" s="268"/>
      <c r="AF5" s="268"/>
      <c r="AG5" s="268"/>
      <c r="AH5" s="269"/>
      <c r="AI5" s="213" t="s">
        <v>152</v>
      </c>
      <c r="AJ5" s="256"/>
      <c r="AK5" s="256"/>
      <c r="AL5" s="256"/>
      <c r="AM5" s="256"/>
      <c r="AN5" s="256"/>
      <c r="AO5" s="256"/>
      <c r="AP5" s="256"/>
      <c r="AQ5" s="256"/>
      <c r="AR5" s="256"/>
      <c r="AS5" s="257"/>
      <c r="AT5" s="213" t="s">
        <v>140</v>
      </c>
      <c r="AU5" s="256"/>
      <c r="AV5" s="256"/>
      <c r="AW5" s="256"/>
      <c r="AX5" s="256"/>
      <c r="AY5" s="256"/>
      <c r="AZ5" s="256"/>
      <c r="BA5" s="256"/>
      <c r="BB5" s="256"/>
      <c r="BC5" s="256"/>
      <c r="BD5" s="257"/>
      <c r="BE5" s="213" t="s">
        <v>154</v>
      </c>
      <c r="BF5" s="256"/>
      <c r="BG5" s="256"/>
      <c r="BH5" s="256"/>
      <c r="BI5" s="256"/>
      <c r="BJ5" s="256"/>
      <c r="BK5" s="256"/>
      <c r="BL5" s="256"/>
      <c r="BM5" s="256"/>
      <c r="BN5" s="256"/>
      <c r="BO5" s="257"/>
      <c r="BP5" s="213" t="s">
        <v>155</v>
      </c>
      <c r="BQ5" s="256"/>
      <c r="BR5" s="256"/>
      <c r="BS5" s="256"/>
      <c r="BT5" s="256"/>
      <c r="BU5" s="256"/>
      <c r="BV5" s="256"/>
      <c r="BW5" s="256"/>
      <c r="BX5" s="256"/>
      <c r="BY5" s="256"/>
      <c r="BZ5" s="256"/>
      <c r="CA5" s="244"/>
      <c r="CB5" s="229"/>
      <c r="CC5" s="229"/>
      <c r="CD5" s="229"/>
      <c r="CE5" s="229"/>
      <c r="CF5" s="229"/>
      <c r="CG5" s="229"/>
      <c r="CH5" s="229"/>
      <c r="CI5" s="229"/>
      <c r="CJ5" s="229"/>
      <c r="CK5" s="229"/>
      <c r="CL5" s="213" t="s">
        <v>9</v>
      </c>
      <c r="CM5" s="258"/>
      <c r="CN5" s="258"/>
      <c r="CO5" s="258"/>
      <c r="CP5" s="258"/>
      <c r="CQ5" s="258"/>
      <c r="CR5" s="258"/>
      <c r="CS5" s="258"/>
      <c r="CT5" s="258"/>
      <c r="CU5" s="258"/>
      <c r="CV5" s="259"/>
      <c r="CW5" s="213" t="s">
        <v>104</v>
      </c>
      <c r="CX5" s="258"/>
      <c r="CY5" s="258"/>
      <c r="CZ5" s="258"/>
      <c r="DA5" s="258"/>
      <c r="DB5" s="258"/>
      <c r="DC5" s="258"/>
      <c r="DD5" s="258"/>
      <c r="DE5" s="258"/>
      <c r="DF5" s="258"/>
      <c r="DG5" s="260"/>
      <c r="DH5" s="261" t="s">
        <v>126</v>
      </c>
      <c r="DI5" s="258"/>
      <c r="DJ5" s="258"/>
      <c r="DK5" s="258"/>
      <c r="DL5" s="258"/>
      <c r="DM5" s="258"/>
      <c r="DN5" s="258"/>
      <c r="DO5" s="258"/>
      <c r="DP5" s="258"/>
      <c r="DQ5" s="258"/>
      <c r="DR5" s="262"/>
      <c r="DS5" s="253"/>
      <c r="DT5" s="254"/>
      <c r="DU5" s="254"/>
      <c r="DV5" s="254"/>
      <c r="DW5" s="254"/>
      <c r="DX5" s="254"/>
      <c r="DY5" s="254"/>
      <c r="DZ5" s="254"/>
      <c r="EA5" s="254"/>
      <c r="EB5" s="254"/>
      <c r="EC5" s="255"/>
    </row>
    <row r="6" spans="1:133" s="129" customFormat="1" ht="31.5" customHeight="1" thickBot="1">
      <c r="A6" s="264"/>
      <c r="B6" s="124" t="s">
        <v>138</v>
      </c>
      <c r="C6" s="124" t="s">
        <v>133</v>
      </c>
      <c r="D6" s="124" t="s">
        <v>6</v>
      </c>
      <c r="E6" s="124" t="s">
        <v>139</v>
      </c>
      <c r="F6" s="124" t="s">
        <v>1</v>
      </c>
      <c r="G6" s="124" t="s">
        <v>2</v>
      </c>
      <c r="H6" s="124" t="s">
        <v>3</v>
      </c>
      <c r="I6" s="124" t="s">
        <v>4</v>
      </c>
      <c r="J6" s="124" t="s">
        <v>5</v>
      </c>
      <c r="K6" s="130" t="s">
        <v>6</v>
      </c>
      <c r="L6" s="125" t="s">
        <v>11</v>
      </c>
      <c r="M6" s="126" t="s">
        <v>138</v>
      </c>
      <c r="N6" s="124" t="s">
        <v>133</v>
      </c>
      <c r="O6" s="124" t="s">
        <v>6</v>
      </c>
      <c r="P6" s="124" t="s">
        <v>139</v>
      </c>
      <c r="Q6" s="124" t="s">
        <v>1</v>
      </c>
      <c r="R6" s="124" t="s">
        <v>2</v>
      </c>
      <c r="S6" s="124" t="s">
        <v>3</v>
      </c>
      <c r="T6" s="124" t="s">
        <v>4</v>
      </c>
      <c r="U6" s="124" t="s">
        <v>5</v>
      </c>
      <c r="V6" s="124" t="s">
        <v>6</v>
      </c>
      <c r="W6" s="124" t="s">
        <v>11</v>
      </c>
      <c r="X6" s="124" t="s">
        <v>138</v>
      </c>
      <c r="Y6" s="124" t="s">
        <v>133</v>
      </c>
      <c r="Z6" s="124" t="s">
        <v>6</v>
      </c>
      <c r="AA6" s="124" t="s">
        <v>139</v>
      </c>
      <c r="AB6" s="124" t="s">
        <v>1</v>
      </c>
      <c r="AC6" s="124" t="s">
        <v>2</v>
      </c>
      <c r="AD6" s="124" t="s">
        <v>3</v>
      </c>
      <c r="AE6" s="124" t="s">
        <v>4</v>
      </c>
      <c r="AF6" s="124" t="s">
        <v>5</v>
      </c>
      <c r="AG6" s="124" t="s">
        <v>6</v>
      </c>
      <c r="AH6" s="124" t="s">
        <v>11</v>
      </c>
      <c r="AI6" s="124" t="s">
        <v>138</v>
      </c>
      <c r="AJ6" s="124" t="s">
        <v>133</v>
      </c>
      <c r="AK6" s="124" t="s">
        <v>6</v>
      </c>
      <c r="AL6" s="124" t="s">
        <v>131</v>
      </c>
      <c r="AM6" s="124" t="s">
        <v>1</v>
      </c>
      <c r="AN6" s="124" t="s">
        <v>2</v>
      </c>
      <c r="AO6" s="124" t="s">
        <v>3</v>
      </c>
      <c r="AP6" s="124" t="s">
        <v>4</v>
      </c>
      <c r="AQ6" s="124" t="s">
        <v>5</v>
      </c>
      <c r="AR6" s="124" t="s">
        <v>6</v>
      </c>
      <c r="AS6" s="124" t="s">
        <v>11</v>
      </c>
      <c r="AT6" s="124" t="s">
        <v>138</v>
      </c>
      <c r="AU6" s="124" t="s">
        <v>133</v>
      </c>
      <c r="AV6" s="124" t="s">
        <v>6</v>
      </c>
      <c r="AW6" s="124" t="s">
        <v>131</v>
      </c>
      <c r="AX6" s="124" t="s">
        <v>1</v>
      </c>
      <c r="AY6" s="124" t="s">
        <v>2</v>
      </c>
      <c r="AZ6" s="124" t="s">
        <v>3</v>
      </c>
      <c r="BA6" s="124" t="s">
        <v>4</v>
      </c>
      <c r="BB6" s="124" t="s">
        <v>5</v>
      </c>
      <c r="BC6" s="124" t="s">
        <v>6</v>
      </c>
      <c r="BD6" s="124" t="s">
        <v>11</v>
      </c>
      <c r="BE6" s="124" t="s">
        <v>138</v>
      </c>
      <c r="BF6" s="124" t="s">
        <v>133</v>
      </c>
      <c r="BG6" s="124" t="s">
        <v>6</v>
      </c>
      <c r="BH6" s="124" t="s">
        <v>131</v>
      </c>
      <c r="BI6" s="124" t="s">
        <v>1</v>
      </c>
      <c r="BJ6" s="124" t="s">
        <v>2</v>
      </c>
      <c r="BK6" s="124" t="s">
        <v>3</v>
      </c>
      <c r="BL6" s="124" t="s">
        <v>4</v>
      </c>
      <c r="BM6" s="124" t="s">
        <v>5</v>
      </c>
      <c r="BN6" s="124" t="s">
        <v>6</v>
      </c>
      <c r="BO6" s="124" t="s">
        <v>11</v>
      </c>
      <c r="BP6" s="124" t="s">
        <v>138</v>
      </c>
      <c r="BQ6" s="124" t="s">
        <v>133</v>
      </c>
      <c r="BR6" s="124" t="s">
        <v>6</v>
      </c>
      <c r="BS6" s="124" t="s">
        <v>131</v>
      </c>
      <c r="BT6" s="124" t="s">
        <v>1</v>
      </c>
      <c r="BU6" s="124" t="s">
        <v>2</v>
      </c>
      <c r="BV6" s="124" t="s">
        <v>3</v>
      </c>
      <c r="BW6" s="124" t="s">
        <v>4</v>
      </c>
      <c r="BX6" s="124" t="s">
        <v>5</v>
      </c>
      <c r="BY6" s="124" t="s">
        <v>6</v>
      </c>
      <c r="BZ6" s="130" t="s">
        <v>11</v>
      </c>
      <c r="CA6" s="146" t="s">
        <v>138</v>
      </c>
      <c r="CB6" s="124" t="s">
        <v>133</v>
      </c>
      <c r="CC6" s="124" t="s">
        <v>6</v>
      </c>
      <c r="CD6" s="124" t="s">
        <v>131</v>
      </c>
      <c r="CE6" s="124" t="s">
        <v>1</v>
      </c>
      <c r="CF6" s="124" t="s">
        <v>2</v>
      </c>
      <c r="CG6" s="124" t="s">
        <v>3</v>
      </c>
      <c r="CH6" s="124" t="s">
        <v>4</v>
      </c>
      <c r="CI6" s="124" t="s">
        <v>5</v>
      </c>
      <c r="CJ6" s="124" t="s">
        <v>6</v>
      </c>
      <c r="CK6" s="124" t="s">
        <v>11</v>
      </c>
      <c r="CL6" s="124" t="s">
        <v>138</v>
      </c>
      <c r="CM6" s="124" t="s">
        <v>133</v>
      </c>
      <c r="CN6" s="124" t="s">
        <v>6</v>
      </c>
      <c r="CO6" s="124" t="s">
        <v>139</v>
      </c>
      <c r="CP6" s="124" t="s">
        <v>1</v>
      </c>
      <c r="CQ6" s="124" t="s">
        <v>2</v>
      </c>
      <c r="CR6" s="124" t="s">
        <v>3</v>
      </c>
      <c r="CS6" s="124" t="s">
        <v>4</v>
      </c>
      <c r="CT6" s="124" t="s">
        <v>5</v>
      </c>
      <c r="CU6" s="124" t="s">
        <v>6</v>
      </c>
      <c r="CV6" s="124" t="s">
        <v>11</v>
      </c>
      <c r="CW6" s="124" t="s">
        <v>138</v>
      </c>
      <c r="CX6" s="124" t="s">
        <v>133</v>
      </c>
      <c r="CY6" s="124" t="s">
        <v>6</v>
      </c>
      <c r="CZ6" s="124" t="s">
        <v>131</v>
      </c>
      <c r="DA6" s="124" t="s">
        <v>1</v>
      </c>
      <c r="DB6" s="124" t="s">
        <v>2</v>
      </c>
      <c r="DC6" s="124" t="s">
        <v>3</v>
      </c>
      <c r="DD6" s="124" t="s">
        <v>4</v>
      </c>
      <c r="DE6" s="124" t="s">
        <v>5</v>
      </c>
      <c r="DF6" s="130" t="s">
        <v>6</v>
      </c>
      <c r="DG6" s="125" t="s">
        <v>11</v>
      </c>
      <c r="DH6" s="128" t="s">
        <v>138</v>
      </c>
      <c r="DI6" s="124" t="s">
        <v>133</v>
      </c>
      <c r="DJ6" s="124" t="s">
        <v>6</v>
      </c>
      <c r="DK6" s="124" t="s">
        <v>131</v>
      </c>
      <c r="DL6" s="124" t="s">
        <v>1</v>
      </c>
      <c r="DM6" s="124" t="s">
        <v>2</v>
      </c>
      <c r="DN6" s="124" t="s">
        <v>3</v>
      </c>
      <c r="DO6" s="124" t="s">
        <v>4</v>
      </c>
      <c r="DP6" s="124" t="s">
        <v>5</v>
      </c>
      <c r="DQ6" s="130" t="s">
        <v>6</v>
      </c>
      <c r="DR6" s="127" t="s">
        <v>11</v>
      </c>
      <c r="DS6" s="126" t="s">
        <v>138</v>
      </c>
      <c r="DT6" s="124" t="s">
        <v>133</v>
      </c>
      <c r="DU6" s="124" t="s">
        <v>6</v>
      </c>
      <c r="DV6" s="124" t="s">
        <v>139</v>
      </c>
      <c r="DW6" s="124" t="s">
        <v>1</v>
      </c>
      <c r="DX6" s="124" t="s">
        <v>2</v>
      </c>
      <c r="DY6" s="124" t="s">
        <v>3</v>
      </c>
      <c r="DZ6" s="124" t="s">
        <v>4</v>
      </c>
      <c r="EA6" s="124" t="s">
        <v>5</v>
      </c>
      <c r="EB6" s="130" t="s">
        <v>6</v>
      </c>
      <c r="EC6" s="125" t="s">
        <v>11</v>
      </c>
    </row>
    <row r="7" spans="1:133" s="74" customFormat="1" ht="18" customHeight="1" thickTop="1">
      <c r="A7" s="110" t="s">
        <v>12</v>
      </c>
      <c r="B7" s="111">
        <f aca="true" t="shared" si="0" ref="B7:AG7">SUM(,B31,B58,B63,B73)</f>
        <v>1167170</v>
      </c>
      <c r="C7" s="111">
        <f t="shared" si="0"/>
        <v>3804755</v>
      </c>
      <c r="D7" s="111">
        <f t="shared" si="0"/>
        <v>4971925</v>
      </c>
      <c r="E7" s="111">
        <f t="shared" si="0"/>
        <v>1766792</v>
      </c>
      <c r="F7" s="82">
        <f t="shared" si="0"/>
        <v>296633825</v>
      </c>
      <c r="G7" s="82">
        <f t="shared" si="0"/>
        <v>449523196</v>
      </c>
      <c r="H7" s="82">
        <f t="shared" si="0"/>
        <v>556411834</v>
      </c>
      <c r="I7" s="82">
        <f t="shared" si="0"/>
        <v>377404352</v>
      </c>
      <c r="J7" s="82">
        <f t="shared" si="0"/>
        <v>174645675</v>
      </c>
      <c r="K7" s="82">
        <f t="shared" si="0"/>
        <v>1856385674</v>
      </c>
      <c r="L7" s="86">
        <f t="shared" si="0"/>
        <v>1861357599</v>
      </c>
      <c r="M7" s="85">
        <f t="shared" si="0"/>
        <v>0</v>
      </c>
      <c r="N7" s="85">
        <f t="shared" si="0"/>
        <v>0</v>
      </c>
      <c r="O7" s="85">
        <f t="shared" si="0"/>
        <v>0</v>
      </c>
      <c r="P7" s="85">
        <f t="shared" si="0"/>
        <v>0</v>
      </c>
      <c r="Q7" s="85">
        <f t="shared" si="0"/>
        <v>164016</v>
      </c>
      <c r="R7" s="85">
        <f t="shared" si="0"/>
        <v>173354</v>
      </c>
      <c r="S7" s="85">
        <f t="shared" si="0"/>
        <v>211481</v>
      </c>
      <c r="T7" s="85">
        <f t="shared" si="0"/>
        <v>568250</v>
      </c>
      <c r="U7" s="85">
        <f t="shared" si="0"/>
        <v>380780</v>
      </c>
      <c r="V7" s="85">
        <f t="shared" si="0"/>
        <v>1497881</v>
      </c>
      <c r="W7" s="85">
        <f t="shared" si="0"/>
        <v>1497881</v>
      </c>
      <c r="X7" s="85">
        <f t="shared" si="0"/>
        <v>1097155</v>
      </c>
      <c r="Y7" s="85">
        <f t="shared" si="0"/>
        <v>1231685</v>
      </c>
      <c r="Z7" s="85">
        <f t="shared" si="0"/>
        <v>2328840</v>
      </c>
      <c r="AA7" s="85">
        <f t="shared" si="0"/>
        <v>1675861</v>
      </c>
      <c r="AB7" s="85">
        <f t="shared" si="0"/>
        <v>62926784</v>
      </c>
      <c r="AC7" s="85">
        <f t="shared" si="0"/>
        <v>123412693</v>
      </c>
      <c r="AD7" s="85">
        <f t="shared" si="0"/>
        <v>192889132</v>
      </c>
      <c r="AE7" s="85">
        <f t="shared" si="0"/>
        <v>182163499</v>
      </c>
      <c r="AF7" s="85">
        <f t="shared" si="0"/>
        <v>123907014</v>
      </c>
      <c r="AG7" s="85">
        <f t="shared" si="0"/>
        <v>686974983</v>
      </c>
      <c r="AH7" s="85">
        <f aca="true" t="shared" si="1" ref="AH7:BM7">SUM(,AH31,AH58,AH63,AH73)</f>
        <v>689303823</v>
      </c>
      <c r="AI7" s="85">
        <f t="shared" si="1"/>
        <v>70015</v>
      </c>
      <c r="AJ7" s="85">
        <f t="shared" si="1"/>
        <v>0</v>
      </c>
      <c r="AK7" s="85">
        <f t="shared" si="1"/>
        <v>70015</v>
      </c>
      <c r="AL7" s="85">
        <f t="shared" si="1"/>
        <v>90931</v>
      </c>
      <c r="AM7" s="85">
        <f t="shared" si="1"/>
        <v>441104</v>
      </c>
      <c r="AN7" s="85">
        <f t="shared" si="1"/>
        <v>638695</v>
      </c>
      <c r="AO7" s="85">
        <f t="shared" si="1"/>
        <v>2652780</v>
      </c>
      <c r="AP7" s="85">
        <f t="shared" si="1"/>
        <v>1147683</v>
      </c>
      <c r="AQ7" s="85">
        <f t="shared" si="1"/>
        <v>0</v>
      </c>
      <c r="AR7" s="85">
        <f t="shared" si="1"/>
        <v>4971193</v>
      </c>
      <c r="AS7" s="85">
        <f t="shared" si="1"/>
        <v>5041208</v>
      </c>
      <c r="AT7" s="85">
        <f t="shared" si="1"/>
        <v>0</v>
      </c>
      <c r="AU7" s="85">
        <f t="shared" si="1"/>
        <v>2573070</v>
      </c>
      <c r="AV7" s="85">
        <f t="shared" si="1"/>
        <v>2573070</v>
      </c>
      <c r="AW7" s="85">
        <f t="shared" si="1"/>
        <v>0</v>
      </c>
      <c r="AX7" s="85">
        <f t="shared" si="1"/>
        <v>233101921</v>
      </c>
      <c r="AY7" s="85">
        <f t="shared" si="1"/>
        <v>325298454</v>
      </c>
      <c r="AZ7" s="85">
        <f t="shared" si="1"/>
        <v>360658441</v>
      </c>
      <c r="BA7" s="85">
        <f t="shared" si="1"/>
        <v>193524920</v>
      </c>
      <c r="BB7" s="85">
        <f t="shared" si="1"/>
        <v>50357881</v>
      </c>
      <c r="BC7" s="85">
        <f t="shared" si="1"/>
        <v>1162941617</v>
      </c>
      <c r="BD7" s="85">
        <f t="shared" si="1"/>
        <v>1165514687</v>
      </c>
      <c r="BE7" s="85">
        <f t="shared" si="1"/>
        <v>0</v>
      </c>
      <c r="BF7" s="85">
        <f t="shared" si="1"/>
        <v>0</v>
      </c>
      <c r="BG7" s="85">
        <f t="shared" si="1"/>
        <v>0</v>
      </c>
      <c r="BH7" s="85">
        <f t="shared" si="1"/>
        <v>0</v>
      </c>
      <c r="BI7" s="85">
        <f t="shared" si="1"/>
        <v>0</v>
      </c>
      <c r="BJ7" s="85">
        <f t="shared" si="1"/>
        <v>0</v>
      </c>
      <c r="BK7" s="85">
        <f t="shared" si="1"/>
        <v>0</v>
      </c>
      <c r="BL7" s="85">
        <f t="shared" si="1"/>
        <v>0</v>
      </c>
      <c r="BM7" s="85">
        <f t="shared" si="1"/>
        <v>0</v>
      </c>
      <c r="BN7" s="85">
        <f aca="true" t="shared" si="2" ref="BN7:CS7">SUM(,BN31,BN58,BN63,BN73)</f>
        <v>0</v>
      </c>
      <c r="BO7" s="85">
        <f t="shared" si="2"/>
        <v>0</v>
      </c>
      <c r="BP7" s="85">
        <f t="shared" si="2"/>
        <v>0</v>
      </c>
      <c r="BQ7" s="85">
        <f t="shared" si="2"/>
        <v>0</v>
      </c>
      <c r="BR7" s="85">
        <f t="shared" si="2"/>
        <v>0</v>
      </c>
      <c r="BS7" s="85">
        <f t="shared" si="2"/>
        <v>0</v>
      </c>
      <c r="BT7" s="85">
        <f t="shared" si="2"/>
        <v>0</v>
      </c>
      <c r="BU7" s="85">
        <f t="shared" si="2"/>
        <v>0</v>
      </c>
      <c r="BV7" s="85">
        <f t="shared" si="2"/>
        <v>0</v>
      </c>
      <c r="BW7" s="85">
        <f t="shared" si="2"/>
        <v>0</v>
      </c>
      <c r="BX7" s="85">
        <f t="shared" si="2"/>
        <v>0</v>
      </c>
      <c r="BY7" s="85">
        <f t="shared" si="2"/>
        <v>0</v>
      </c>
      <c r="BZ7" s="145">
        <f t="shared" si="2"/>
        <v>0</v>
      </c>
      <c r="CA7" s="147">
        <f t="shared" si="2"/>
        <v>4385140</v>
      </c>
      <c r="CB7" s="82">
        <f t="shared" si="2"/>
        <v>21180881</v>
      </c>
      <c r="CC7" s="82">
        <f t="shared" si="2"/>
        <v>25566021</v>
      </c>
      <c r="CD7" s="82">
        <f t="shared" si="2"/>
        <v>0</v>
      </c>
      <c r="CE7" s="82">
        <f t="shared" si="2"/>
        <v>705540697</v>
      </c>
      <c r="CF7" s="82">
        <f t="shared" si="2"/>
        <v>1513417014</v>
      </c>
      <c r="CG7" s="82">
        <f t="shared" si="2"/>
        <v>3050832184</v>
      </c>
      <c r="CH7" s="82">
        <f t="shared" si="2"/>
        <v>5044150674</v>
      </c>
      <c r="CI7" s="82">
        <f t="shared" si="2"/>
        <v>5286715109</v>
      </c>
      <c r="CJ7" s="82">
        <f t="shared" si="2"/>
        <v>15600655678</v>
      </c>
      <c r="CK7" s="82">
        <f t="shared" si="2"/>
        <v>15626221699</v>
      </c>
      <c r="CL7" s="82">
        <f t="shared" si="2"/>
        <v>2466718</v>
      </c>
      <c r="CM7" s="82">
        <f t="shared" si="2"/>
        <v>10278530</v>
      </c>
      <c r="CN7" s="82">
        <f t="shared" si="2"/>
        <v>12745248</v>
      </c>
      <c r="CO7" s="82">
        <f t="shared" si="2"/>
        <v>0</v>
      </c>
      <c r="CP7" s="82">
        <f t="shared" si="2"/>
        <v>284049663</v>
      </c>
      <c r="CQ7" s="82">
        <f t="shared" si="2"/>
        <v>670710111</v>
      </c>
      <c r="CR7" s="82">
        <f t="shared" si="2"/>
        <v>1510359546</v>
      </c>
      <c r="CS7" s="82">
        <f t="shared" si="2"/>
        <v>2823885736</v>
      </c>
      <c r="CT7" s="82">
        <f aca="true" t="shared" si="3" ref="CT7:EC7">SUM(,CT31,CT58,CT63,CT73)</f>
        <v>2721174953</v>
      </c>
      <c r="CU7" s="82">
        <f t="shared" si="3"/>
        <v>8010180009</v>
      </c>
      <c r="CV7" s="82">
        <f t="shared" si="3"/>
        <v>8022925257</v>
      </c>
      <c r="CW7" s="82">
        <f t="shared" si="3"/>
        <v>1918422</v>
      </c>
      <c r="CX7" s="82">
        <f t="shared" si="3"/>
        <v>10291618</v>
      </c>
      <c r="CY7" s="82">
        <f t="shared" si="3"/>
        <v>12210040</v>
      </c>
      <c r="CZ7" s="82">
        <f t="shared" si="3"/>
        <v>0</v>
      </c>
      <c r="DA7" s="82">
        <f t="shared" si="3"/>
        <v>392519800</v>
      </c>
      <c r="DB7" s="82">
        <f t="shared" si="3"/>
        <v>753383647</v>
      </c>
      <c r="DC7" s="82">
        <f t="shared" si="3"/>
        <v>1220992712</v>
      </c>
      <c r="DD7" s="82">
        <f t="shared" si="3"/>
        <v>1271147382</v>
      </c>
      <c r="DE7" s="82">
        <f t="shared" si="3"/>
        <v>576501681</v>
      </c>
      <c r="DF7" s="131">
        <f t="shared" si="3"/>
        <v>4214545222</v>
      </c>
      <c r="DG7" s="113">
        <f t="shared" si="3"/>
        <v>4226755262</v>
      </c>
      <c r="DH7" s="111">
        <f t="shared" si="3"/>
        <v>0</v>
      </c>
      <c r="DI7" s="82">
        <f t="shared" si="3"/>
        <v>610733</v>
      </c>
      <c r="DJ7" s="82">
        <f t="shared" si="3"/>
        <v>610733</v>
      </c>
      <c r="DK7" s="82">
        <f t="shared" si="3"/>
        <v>0</v>
      </c>
      <c r="DL7" s="82">
        <f t="shared" si="3"/>
        <v>28971234</v>
      </c>
      <c r="DM7" s="82">
        <f t="shared" si="3"/>
        <v>89323256</v>
      </c>
      <c r="DN7" s="82">
        <f t="shared" si="3"/>
        <v>319479926</v>
      </c>
      <c r="DO7" s="82">
        <f t="shared" si="3"/>
        <v>949117556</v>
      </c>
      <c r="DP7" s="82">
        <f t="shared" si="3"/>
        <v>1989038475</v>
      </c>
      <c r="DQ7" s="131">
        <f t="shared" si="3"/>
        <v>3375930447</v>
      </c>
      <c r="DR7" s="114">
        <f t="shared" si="3"/>
        <v>3376541180</v>
      </c>
      <c r="DS7" s="111">
        <f t="shared" si="3"/>
        <v>449876540</v>
      </c>
      <c r="DT7" s="82">
        <f t="shared" si="3"/>
        <v>741231098</v>
      </c>
      <c r="DU7" s="82">
        <f t="shared" si="3"/>
        <v>1191107638</v>
      </c>
      <c r="DV7" s="82">
        <f t="shared" si="3"/>
        <v>561002206</v>
      </c>
      <c r="DW7" s="82">
        <f t="shared" si="3"/>
        <v>5365006584</v>
      </c>
      <c r="DX7" s="82">
        <f t="shared" si="3"/>
        <v>6346629884</v>
      </c>
      <c r="DY7" s="82">
        <f t="shared" si="3"/>
        <v>8135738221</v>
      </c>
      <c r="DZ7" s="82">
        <f t="shared" si="3"/>
        <v>9521534978</v>
      </c>
      <c r="EA7" s="82">
        <f t="shared" si="3"/>
        <v>9096731240</v>
      </c>
      <c r="EB7" s="131">
        <f t="shared" si="3"/>
        <v>39026643113</v>
      </c>
      <c r="EC7" s="113">
        <f t="shared" si="3"/>
        <v>40217750751</v>
      </c>
    </row>
    <row r="8" spans="1:133" s="74" customFormat="1" ht="18" customHeight="1">
      <c r="A8" s="81" t="s">
        <v>13</v>
      </c>
      <c r="B8" s="115">
        <v>0</v>
      </c>
      <c r="C8" s="115">
        <v>0</v>
      </c>
      <c r="D8" s="115">
        <v>0</v>
      </c>
      <c r="E8" s="88">
        <v>0</v>
      </c>
      <c r="F8" s="88">
        <v>762717</v>
      </c>
      <c r="G8" s="88">
        <v>2818115</v>
      </c>
      <c r="H8" s="88">
        <v>4246197</v>
      </c>
      <c r="I8" s="88">
        <v>2175639</v>
      </c>
      <c r="J8" s="88">
        <v>1387737</v>
      </c>
      <c r="K8" s="132">
        <v>11390405</v>
      </c>
      <c r="L8" s="91">
        <v>11390405</v>
      </c>
      <c r="M8" s="88">
        <v>0</v>
      </c>
      <c r="N8" s="88">
        <v>0</v>
      </c>
      <c r="O8" s="88">
        <v>0</v>
      </c>
      <c r="P8" s="88">
        <v>0</v>
      </c>
      <c r="Q8" s="88">
        <v>0</v>
      </c>
      <c r="R8" s="88">
        <v>0</v>
      </c>
      <c r="S8" s="88">
        <v>0</v>
      </c>
      <c r="T8" s="88">
        <v>0</v>
      </c>
      <c r="U8" s="88">
        <v>0</v>
      </c>
      <c r="V8" s="88">
        <v>0</v>
      </c>
      <c r="W8" s="88">
        <v>0</v>
      </c>
      <c r="X8" s="88">
        <v>0</v>
      </c>
      <c r="Y8" s="88">
        <v>0</v>
      </c>
      <c r="Z8" s="88">
        <v>0</v>
      </c>
      <c r="AA8" s="88">
        <v>0</v>
      </c>
      <c r="AB8" s="88">
        <v>522193</v>
      </c>
      <c r="AC8" s="88">
        <v>1591969</v>
      </c>
      <c r="AD8" s="88">
        <v>1736786</v>
      </c>
      <c r="AE8" s="88">
        <v>1767309</v>
      </c>
      <c r="AF8" s="88">
        <v>601928</v>
      </c>
      <c r="AG8" s="88">
        <v>6220185</v>
      </c>
      <c r="AH8" s="88">
        <v>6220185</v>
      </c>
      <c r="AI8" s="88">
        <v>0</v>
      </c>
      <c r="AJ8" s="88">
        <v>0</v>
      </c>
      <c r="AK8" s="88">
        <v>0</v>
      </c>
      <c r="AL8" s="88">
        <v>0</v>
      </c>
      <c r="AM8" s="88">
        <v>0</v>
      </c>
      <c r="AN8" s="88">
        <v>0</v>
      </c>
      <c r="AO8" s="88">
        <v>0</v>
      </c>
      <c r="AP8" s="88">
        <v>0</v>
      </c>
      <c r="AQ8" s="88">
        <v>0</v>
      </c>
      <c r="AR8" s="88">
        <v>0</v>
      </c>
      <c r="AS8" s="88">
        <v>0</v>
      </c>
      <c r="AT8" s="88">
        <v>0</v>
      </c>
      <c r="AU8" s="88">
        <v>0</v>
      </c>
      <c r="AV8" s="88">
        <v>0</v>
      </c>
      <c r="AW8" s="88">
        <v>0</v>
      </c>
      <c r="AX8" s="88">
        <v>240524</v>
      </c>
      <c r="AY8" s="88">
        <v>1226146</v>
      </c>
      <c r="AZ8" s="88">
        <v>2509411</v>
      </c>
      <c r="BA8" s="88">
        <v>408330</v>
      </c>
      <c r="BB8" s="88">
        <v>785809</v>
      </c>
      <c r="BC8" s="88">
        <v>5170220</v>
      </c>
      <c r="BD8" s="88">
        <v>5170220</v>
      </c>
      <c r="BE8" s="88">
        <v>0</v>
      </c>
      <c r="BF8" s="88">
        <v>0</v>
      </c>
      <c r="BG8" s="88">
        <v>0</v>
      </c>
      <c r="BH8" s="88">
        <v>0</v>
      </c>
      <c r="BI8" s="88">
        <v>0</v>
      </c>
      <c r="BJ8" s="88">
        <v>0</v>
      </c>
      <c r="BK8" s="88">
        <v>0</v>
      </c>
      <c r="BL8" s="88">
        <v>0</v>
      </c>
      <c r="BM8" s="88">
        <v>0</v>
      </c>
      <c r="BN8" s="88">
        <v>0</v>
      </c>
      <c r="BO8" s="88">
        <v>0</v>
      </c>
      <c r="BP8" s="88">
        <v>0</v>
      </c>
      <c r="BQ8" s="88">
        <v>0</v>
      </c>
      <c r="BR8" s="88">
        <v>0</v>
      </c>
      <c r="BS8" s="88">
        <v>0</v>
      </c>
      <c r="BT8" s="88">
        <v>0</v>
      </c>
      <c r="BU8" s="88">
        <v>0</v>
      </c>
      <c r="BV8" s="88">
        <v>0</v>
      </c>
      <c r="BW8" s="88">
        <v>0</v>
      </c>
      <c r="BX8" s="88">
        <v>0</v>
      </c>
      <c r="BY8" s="88">
        <v>0</v>
      </c>
      <c r="BZ8" s="132">
        <v>0</v>
      </c>
      <c r="CA8" s="148">
        <v>0</v>
      </c>
      <c r="CB8" s="88">
        <v>0</v>
      </c>
      <c r="CC8" s="88">
        <v>0</v>
      </c>
      <c r="CD8" s="88">
        <v>0</v>
      </c>
      <c r="CE8" s="88">
        <v>1976457</v>
      </c>
      <c r="CF8" s="88">
        <v>5497739</v>
      </c>
      <c r="CG8" s="88">
        <v>7172763</v>
      </c>
      <c r="CH8" s="88">
        <v>20129436</v>
      </c>
      <c r="CI8" s="88">
        <v>28792348</v>
      </c>
      <c r="CJ8" s="88">
        <v>63568743</v>
      </c>
      <c r="CK8" s="88">
        <v>63568743</v>
      </c>
      <c r="CL8" s="88">
        <v>0</v>
      </c>
      <c r="CM8" s="88">
        <v>0</v>
      </c>
      <c r="CN8" s="88">
        <v>0</v>
      </c>
      <c r="CO8" s="88">
        <v>0</v>
      </c>
      <c r="CP8" s="88">
        <v>569494</v>
      </c>
      <c r="CQ8" s="88">
        <v>2889520</v>
      </c>
      <c r="CR8" s="88">
        <v>3619687</v>
      </c>
      <c r="CS8" s="88">
        <v>14479008</v>
      </c>
      <c r="CT8" s="88">
        <v>19840939</v>
      </c>
      <c r="CU8" s="88">
        <v>41398648</v>
      </c>
      <c r="CV8" s="88">
        <v>41398648</v>
      </c>
      <c r="CW8" s="88">
        <v>0</v>
      </c>
      <c r="CX8" s="88">
        <v>0</v>
      </c>
      <c r="CY8" s="88">
        <v>0</v>
      </c>
      <c r="CZ8" s="88">
        <v>0</v>
      </c>
      <c r="DA8" s="88">
        <v>671802</v>
      </c>
      <c r="DB8" s="88">
        <v>2021346</v>
      </c>
      <c r="DC8" s="88">
        <v>2278225</v>
      </c>
      <c r="DD8" s="88">
        <v>3174899</v>
      </c>
      <c r="DE8" s="88">
        <v>2060967</v>
      </c>
      <c r="DF8" s="132">
        <v>10207239</v>
      </c>
      <c r="DG8" s="91">
        <v>10207239</v>
      </c>
      <c r="DH8" s="115">
        <v>0</v>
      </c>
      <c r="DI8" s="88">
        <v>0</v>
      </c>
      <c r="DJ8" s="88">
        <v>0</v>
      </c>
      <c r="DK8" s="88">
        <v>0</v>
      </c>
      <c r="DL8" s="88">
        <v>735161</v>
      </c>
      <c r="DM8" s="88">
        <v>586873</v>
      </c>
      <c r="DN8" s="88">
        <v>1274851</v>
      </c>
      <c r="DO8" s="88">
        <v>2475529</v>
      </c>
      <c r="DP8" s="88">
        <v>6890442</v>
      </c>
      <c r="DQ8" s="132">
        <v>11962856</v>
      </c>
      <c r="DR8" s="116">
        <v>11962856</v>
      </c>
      <c r="DS8" s="115">
        <v>1634197</v>
      </c>
      <c r="DT8" s="88">
        <v>1756084</v>
      </c>
      <c r="DU8" s="88">
        <v>3390281</v>
      </c>
      <c r="DV8" s="88">
        <v>3624673</v>
      </c>
      <c r="DW8" s="88">
        <v>23536866</v>
      </c>
      <c r="DX8" s="88">
        <v>32021212</v>
      </c>
      <c r="DY8" s="88">
        <v>35128059</v>
      </c>
      <c r="DZ8" s="88">
        <v>44292861</v>
      </c>
      <c r="EA8" s="88">
        <v>51931001</v>
      </c>
      <c r="EB8" s="132">
        <v>190534672</v>
      </c>
      <c r="EC8" s="91">
        <v>193924953</v>
      </c>
    </row>
    <row r="9" spans="1:133" s="74" customFormat="1" ht="18" customHeight="1">
      <c r="A9" s="87" t="s">
        <v>14</v>
      </c>
      <c r="B9" s="115">
        <v>0</v>
      </c>
      <c r="C9" s="115">
        <v>0</v>
      </c>
      <c r="D9" s="115">
        <v>0</v>
      </c>
      <c r="E9" s="88">
        <v>0</v>
      </c>
      <c r="F9" s="88">
        <v>3213570</v>
      </c>
      <c r="G9" s="88">
        <v>2684618</v>
      </c>
      <c r="H9" s="88">
        <v>4911407</v>
      </c>
      <c r="I9" s="88">
        <v>1573263</v>
      </c>
      <c r="J9" s="88">
        <v>581972</v>
      </c>
      <c r="K9" s="132">
        <v>12964830</v>
      </c>
      <c r="L9" s="91">
        <v>12964830</v>
      </c>
      <c r="M9" s="88">
        <v>0</v>
      </c>
      <c r="N9" s="88">
        <v>0</v>
      </c>
      <c r="O9" s="88">
        <v>0</v>
      </c>
      <c r="P9" s="88">
        <v>0</v>
      </c>
      <c r="Q9" s="88">
        <v>9648</v>
      </c>
      <c r="R9" s="88">
        <v>0</v>
      </c>
      <c r="S9" s="88">
        <v>0</v>
      </c>
      <c r="T9" s="88">
        <v>186292</v>
      </c>
      <c r="U9" s="88">
        <v>105239</v>
      </c>
      <c r="V9" s="88">
        <v>301179</v>
      </c>
      <c r="W9" s="88">
        <v>301179</v>
      </c>
      <c r="X9" s="88">
        <v>0</v>
      </c>
      <c r="Y9" s="88">
        <v>0</v>
      </c>
      <c r="Z9" s="88">
        <v>0</v>
      </c>
      <c r="AA9" s="88">
        <v>0</v>
      </c>
      <c r="AB9" s="88">
        <v>347736</v>
      </c>
      <c r="AC9" s="88">
        <v>260558</v>
      </c>
      <c r="AD9" s="88">
        <v>1027843</v>
      </c>
      <c r="AE9" s="88">
        <v>626041</v>
      </c>
      <c r="AF9" s="88">
        <v>476733</v>
      </c>
      <c r="AG9" s="88">
        <v>2738911</v>
      </c>
      <c r="AH9" s="88">
        <v>2738911</v>
      </c>
      <c r="AI9" s="88">
        <v>0</v>
      </c>
      <c r="AJ9" s="88">
        <v>0</v>
      </c>
      <c r="AK9" s="88">
        <v>0</v>
      </c>
      <c r="AL9" s="88">
        <v>0</v>
      </c>
      <c r="AM9" s="88">
        <v>0</v>
      </c>
      <c r="AN9" s="88">
        <v>0</v>
      </c>
      <c r="AO9" s="88">
        <v>0</v>
      </c>
      <c r="AP9" s="88">
        <v>0</v>
      </c>
      <c r="AQ9" s="88">
        <v>0</v>
      </c>
      <c r="AR9" s="88">
        <v>0</v>
      </c>
      <c r="AS9" s="88">
        <v>0</v>
      </c>
      <c r="AT9" s="88">
        <v>0</v>
      </c>
      <c r="AU9" s="88">
        <v>0</v>
      </c>
      <c r="AV9" s="88">
        <v>0</v>
      </c>
      <c r="AW9" s="88">
        <v>0</v>
      </c>
      <c r="AX9" s="88">
        <v>2856186</v>
      </c>
      <c r="AY9" s="88">
        <v>2424060</v>
      </c>
      <c r="AZ9" s="88">
        <v>3883564</v>
      </c>
      <c r="BA9" s="88">
        <v>760930</v>
      </c>
      <c r="BB9" s="88">
        <v>0</v>
      </c>
      <c r="BC9" s="88">
        <v>9924740</v>
      </c>
      <c r="BD9" s="88">
        <v>9924740</v>
      </c>
      <c r="BE9" s="88">
        <v>0</v>
      </c>
      <c r="BF9" s="88">
        <v>0</v>
      </c>
      <c r="BG9" s="88">
        <v>0</v>
      </c>
      <c r="BH9" s="88">
        <v>0</v>
      </c>
      <c r="BI9" s="88">
        <v>0</v>
      </c>
      <c r="BJ9" s="88">
        <v>0</v>
      </c>
      <c r="BK9" s="88">
        <v>0</v>
      </c>
      <c r="BL9" s="88">
        <v>0</v>
      </c>
      <c r="BM9" s="88">
        <v>0</v>
      </c>
      <c r="BN9" s="88">
        <v>0</v>
      </c>
      <c r="BO9" s="88">
        <v>0</v>
      </c>
      <c r="BP9" s="88">
        <v>0</v>
      </c>
      <c r="BQ9" s="88">
        <v>0</v>
      </c>
      <c r="BR9" s="88">
        <v>0</v>
      </c>
      <c r="BS9" s="88">
        <v>0</v>
      </c>
      <c r="BT9" s="88">
        <v>0</v>
      </c>
      <c r="BU9" s="88">
        <v>0</v>
      </c>
      <c r="BV9" s="88">
        <v>0</v>
      </c>
      <c r="BW9" s="88">
        <v>0</v>
      </c>
      <c r="BX9" s="88">
        <v>0</v>
      </c>
      <c r="BY9" s="88">
        <v>0</v>
      </c>
      <c r="BZ9" s="132">
        <v>0</v>
      </c>
      <c r="CA9" s="148">
        <v>0</v>
      </c>
      <c r="CB9" s="88">
        <v>0</v>
      </c>
      <c r="CC9" s="88">
        <v>0</v>
      </c>
      <c r="CD9" s="88">
        <v>0</v>
      </c>
      <c r="CE9" s="88">
        <v>4891319</v>
      </c>
      <c r="CF9" s="88">
        <v>10232522</v>
      </c>
      <c r="CG9" s="88">
        <v>27740009</v>
      </c>
      <c r="CH9" s="88">
        <v>42898791</v>
      </c>
      <c r="CI9" s="88">
        <v>39478282</v>
      </c>
      <c r="CJ9" s="88">
        <v>125240923</v>
      </c>
      <c r="CK9" s="88">
        <v>125240923</v>
      </c>
      <c r="CL9" s="88">
        <v>0</v>
      </c>
      <c r="CM9" s="88">
        <v>0</v>
      </c>
      <c r="CN9" s="88">
        <v>0</v>
      </c>
      <c r="CO9" s="88">
        <v>0</v>
      </c>
      <c r="CP9" s="88">
        <v>1555485</v>
      </c>
      <c r="CQ9" s="88">
        <v>3428150</v>
      </c>
      <c r="CR9" s="88">
        <v>13997789</v>
      </c>
      <c r="CS9" s="88">
        <v>27557103</v>
      </c>
      <c r="CT9" s="88">
        <v>22453264</v>
      </c>
      <c r="CU9" s="88">
        <v>68991791</v>
      </c>
      <c r="CV9" s="88">
        <v>68991791</v>
      </c>
      <c r="CW9" s="88">
        <v>0</v>
      </c>
      <c r="CX9" s="88">
        <v>0</v>
      </c>
      <c r="CY9" s="88">
        <v>0</v>
      </c>
      <c r="CZ9" s="88">
        <v>0</v>
      </c>
      <c r="DA9" s="88">
        <v>3335834</v>
      </c>
      <c r="DB9" s="88">
        <v>6301384</v>
      </c>
      <c r="DC9" s="88">
        <v>11749385</v>
      </c>
      <c r="DD9" s="88">
        <v>9013860</v>
      </c>
      <c r="DE9" s="88">
        <v>3923061</v>
      </c>
      <c r="DF9" s="132">
        <v>34323524</v>
      </c>
      <c r="DG9" s="91">
        <v>34323524</v>
      </c>
      <c r="DH9" s="115">
        <v>0</v>
      </c>
      <c r="DI9" s="88">
        <v>0</v>
      </c>
      <c r="DJ9" s="88">
        <v>0</v>
      </c>
      <c r="DK9" s="88">
        <v>0</v>
      </c>
      <c r="DL9" s="88">
        <v>0</v>
      </c>
      <c r="DM9" s="88">
        <v>502988</v>
      </c>
      <c r="DN9" s="88">
        <v>1992835</v>
      </c>
      <c r="DO9" s="88">
        <v>6327828</v>
      </c>
      <c r="DP9" s="88">
        <v>13101957</v>
      </c>
      <c r="DQ9" s="132">
        <v>21925608</v>
      </c>
      <c r="DR9" s="116">
        <v>21925608</v>
      </c>
      <c r="DS9" s="115">
        <v>2998744</v>
      </c>
      <c r="DT9" s="88">
        <v>4866251</v>
      </c>
      <c r="DU9" s="88">
        <v>7864995</v>
      </c>
      <c r="DV9" s="88">
        <v>5274600</v>
      </c>
      <c r="DW9" s="88">
        <v>41894383</v>
      </c>
      <c r="DX9" s="88">
        <v>52051637</v>
      </c>
      <c r="DY9" s="88">
        <v>76463926</v>
      </c>
      <c r="DZ9" s="88">
        <v>75334349</v>
      </c>
      <c r="EA9" s="88">
        <v>78050741</v>
      </c>
      <c r="EB9" s="132">
        <v>329069636</v>
      </c>
      <c r="EC9" s="91">
        <v>336934631</v>
      </c>
    </row>
    <row r="10" spans="1:133" s="74" customFormat="1" ht="18" customHeight="1">
      <c r="A10" s="87" t="s">
        <v>15</v>
      </c>
      <c r="B10" s="115">
        <v>0</v>
      </c>
      <c r="C10" s="115">
        <v>0</v>
      </c>
      <c r="D10" s="115">
        <v>0</v>
      </c>
      <c r="E10" s="88">
        <v>0</v>
      </c>
      <c r="F10" s="88">
        <v>2346598</v>
      </c>
      <c r="G10" s="88">
        <v>7872460</v>
      </c>
      <c r="H10" s="88">
        <v>8103721</v>
      </c>
      <c r="I10" s="88">
        <v>4792189</v>
      </c>
      <c r="J10" s="88">
        <v>2680539</v>
      </c>
      <c r="K10" s="132">
        <v>25795507</v>
      </c>
      <c r="L10" s="91">
        <v>25795507</v>
      </c>
      <c r="M10" s="88">
        <v>0</v>
      </c>
      <c r="N10" s="88">
        <v>0</v>
      </c>
      <c r="O10" s="88">
        <v>0</v>
      </c>
      <c r="P10" s="88">
        <v>0</v>
      </c>
      <c r="Q10" s="88">
        <v>0</v>
      </c>
      <c r="R10" s="88">
        <v>0</v>
      </c>
      <c r="S10" s="88">
        <v>0</v>
      </c>
      <c r="T10" s="88">
        <v>0</v>
      </c>
      <c r="U10" s="88">
        <v>0</v>
      </c>
      <c r="V10" s="88">
        <v>0</v>
      </c>
      <c r="W10" s="88">
        <v>0</v>
      </c>
      <c r="X10" s="88">
        <v>0</v>
      </c>
      <c r="Y10" s="88">
        <v>0</v>
      </c>
      <c r="Z10" s="88">
        <v>0</v>
      </c>
      <c r="AA10" s="88">
        <v>0</v>
      </c>
      <c r="AB10" s="88">
        <v>190228</v>
      </c>
      <c r="AC10" s="88">
        <v>683382</v>
      </c>
      <c r="AD10" s="88">
        <v>1823108</v>
      </c>
      <c r="AE10" s="88">
        <v>1808740</v>
      </c>
      <c r="AF10" s="88">
        <v>1646599</v>
      </c>
      <c r="AG10" s="88">
        <v>6152057</v>
      </c>
      <c r="AH10" s="88">
        <v>6152057</v>
      </c>
      <c r="AI10" s="88">
        <v>0</v>
      </c>
      <c r="AJ10" s="88">
        <v>0</v>
      </c>
      <c r="AK10" s="88">
        <v>0</v>
      </c>
      <c r="AL10" s="88">
        <v>0</v>
      </c>
      <c r="AM10" s="88">
        <v>0</v>
      </c>
      <c r="AN10" s="88">
        <v>0</v>
      </c>
      <c r="AO10" s="88">
        <v>0</v>
      </c>
      <c r="AP10" s="88">
        <v>0</v>
      </c>
      <c r="AQ10" s="88">
        <v>0</v>
      </c>
      <c r="AR10" s="88">
        <v>0</v>
      </c>
      <c r="AS10" s="88">
        <v>0</v>
      </c>
      <c r="AT10" s="88">
        <v>0</v>
      </c>
      <c r="AU10" s="88">
        <v>0</v>
      </c>
      <c r="AV10" s="88">
        <v>0</v>
      </c>
      <c r="AW10" s="88">
        <v>0</v>
      </c>
      <c r="AX10" s="88">
        <v>2156370</v>
      </c>
      <c r="AY10" s="88">
        <v>7189078</v>
      </c>
      <c r="AZ10" s="88">
        <v>6280613</v>
      </c>
      <c r="BA10" s="88">
        <v>2983449</v>
      </c>
      <c r="BB10" s="88">
        <v>1033940</v>
      </c>
      <c r="BC10" s="88">
        <v>19643450</v>
      </c>
      <c r="BD10" s="88">
        <v>19643450</v>
      </c>
      <c r="BE10" s="88">
        <v>0</v>
      </c>
      <c r="BF10" s="88">
        <v>0</v>
      </c>
      <c r="BG10" s="88">
        <v>0</v>
      </c>
      <c r="BH10" s="88">
        <v>0</v>
      </c>
      <c r="BI10" s="88">
        <v>0</v>
      </c>
      <c r="BJ10" s="88">
        <v>0</v>
      </c>
      <c r="BK10" s="88">
        <v>0</v>
      </c>
      <c r="BL10" s="88">
        <v>0</v>
      </c>
      <c r="BM10" s="88">
        <v>0</v>
      </c>
      <c r="BN10" s="88">
        <v>0</v>
      </c>
      <c r="BO10" s="88">
        <v>0</v>
      </c>
      <c r="BP10" s="88">
        <v>0</v>
      </c>
      <c r="BQ10" s="88">
        <v>0</v>
      </c>
      <c r="BR10" s="88">
        <v>0</v>
      </c>
      <c r="BS10" s="88">
        <v>0</v>
      </c>
      <c r="BT10" s="88">
        <v>0</v>
      </c>
      <c r="BU10" s="88">
        <v>0</v>
      </c>
      <c r="BV10" s="88">
        <v>0</v>
      </c>
      <c r="BW10" s="88">
        <v>0</v>
      </c>
      <c r="BX10" s="88">
        <v>0</v>
      </c>
      <c r="BY10" s="88">
        <v>0</v>
      </c>
      <c r="BZ10" s="132">
        <v>0</v>
      </c>
      <c r="CA10" s="148">
        <v>0</v>
      </c>
      <c r="CB10" s="88">
        <v>0</v>
      </c>
      <c r="CC10" s="88">
        <v>0</v>
      </c>
      <c r="CD10" s="88">
        <v>0</v>
      </c>
      <c r="CE10" s="88">
        <v>10461402</v>
      </c>
      <c r="CF10" s="88">
        <v>19686692</v>
      </c>
      <c r="CG10" s="88">
        <v>47764405</v>
      </c>
      <c r="CH10" s="88">
        <v>83608088</v>
      </c>
      <c r="CI10" s="88">
        <v>80515580</v>
      </c>
      <c r="CJ10" s="88">
        <v>242036167</v>
      </c>
      <c r="CK10" s="88">
        <v>242036167</v>
      </c>
      <c r="CL10" s="88">
        <v>0</v>
      </c>
      <c r="CM10" s="88">
        <v>0</v>
      </c>
      <c r="CN10" s="88">
        <v>0</v>
      </c>
      <c r="CO10" s="88">
        <v>0</v>
      </c>
      <c r="CP10" s="88">
        <v>5190587</v>
      </c>
      <c r="CQ10" s="88">
        <v>8698023</v>
      </c>
      <c r="CR10" s="88">
        <v>26631578</v>
      </c>
      <c r="CS10" s="88">
        <v>50698188</v>
      </c>
      <c r="CT10" s="88">
        <v>44713436</v>
      </c>
      <c r="CU10" s="88">
        <v>135931812</v>
      </c>
      <c r="CV10" s="88">
        <v>135931812</v>
      </c>
      <c r="CW10" s="88">
        <v>0</v>
      </c>
      <c r="CX10" s="88">
        <v>0</v>
      </c>
      <c r="CY10" s="88">
        <v>0</v>
      </c>
      <c r="CZ10" s="88">
        <v>0</v>
      </c>
      <c r="DA10" s="88">
        <v>5270815</v>
      </c>
      <c r="DB10" s="88">
        <v>9578767</v>
      </c>
      <c r="DC10" s="88">
        <v>17193556</v>
      </c>
      <c r="DD10" s="88">
        <v>20665850</v>
      </c>
      <c r="DE10" s="88">
        <v>10592293</v>
      </c>
      <c r="DF10" s="132">
        <v>63301281</v>
      </c>
      <c r="DG10" s="91">
        <v>63301281</v>
      </c>
      <c r="DH10" s="115">
        <v>0</v>
      </c>
      <c r="DI10" s="88">
        <v>0</v>
      </c>
      <c r="DJ10" s="88">
        <v>0</v>
      </c>
      <c r="DK10" s="88">
        <v>0</v>
      </c>
      <c r="DL10" s="88">
        <v>0</v>
      </c>
      <c r="DM10" s="88">
        <v>1409902</v>
      </c>
      <c r="DN10" s="88">
        <v>3939271</v>
      </c>
      <c r="DO10" s="88">
        <v>12244050</v>
      </c>
      <c r="DP10" s="88">
        <v>25209851</v>
      </c>
      <c r="DQ10" s="132">
        <v>42803074</v>
      </c>
      <c r="DR10" s="116">
        <v>42803074</v>
      </c>
      <c r="DS10" s="115">
        <v>5472054</v>
      </c>
      <c r="DT10" s="88">
        <v>4268126</v>
      </c>
      <c r="DU10" s="88">
        <v>9740180</v>
      </c>
      <c r="DV10" s="88">
        <v>9189882</v>
      </c>
      <c r="DW10" s="88">
        <v>91867338</v>
      </c>
      <c r="DX10" s="88">
        <v>102319237</v>
      </c>
      <c r="DY10" s="88">
        <v>141932296</v>
      </c>
      <c r="DZ10" s="88">
        <v>163036134</v>
      </c>
      <c r="EA10" s="88">
        <v>164199216</v>
      </c>
      <c r="EB10" s="132">
        <v>672544103</v>
      </c>
      <c r="EC10" s="91">
        <v>682284283</v>
      </c>
    </row>
    <row r="11" spans="1:133" s="74" customFormat="1" ht="18" customHeight="1">
      <c r="A11" s="87" t="s">
        <v>16</v>
      </c>
      <c r="B11" s="115">
        <v>70015</v>
      </c>
      <c r="C11" s="115">
        <v>0</v>
      </c>
      <c r="D11" s="115">
        <v>70015</v>
      </c>
      <c r="E11" s="88">
        <v>186078</v>
      </c>
      <c r="F11" s="88">
        <v>8272285</v>
      </c>
      <c r="G11" s="88">
        <v>10188125</v>
      </c>
      <c r="H11" s="88">
        <v>20990920</v>
      </c>
      <c r="I11" s="88">
        <v>20516878</v>
      </c>
      <c r="J11" s="88">
        <v>9089831</v>
      </c>
      <c r="K11" s="132">
        <v>69244117</v>
      </c>
      <c r="L11" s="91">
        <v>69314132</v>
      </c>
      <c r="M11" s="88">
        <v>0</v>
      </c>
      <c r="N11" s="88">
        <v>0</v>
      </c>
      <c r="O11" s="88">
        <v>0</v>
      </c>
      <c r="P11" s="88">
        <v>0</v>
      </c>
      <c r="Q11" s="88">
        <v>0</v>
      </c>
      <c r="R11" s="88">
        <v>0</v>
      </c>
      <c r="S11" s="88">
        <v>0</v>
      </c>
      <c r="T11" s="88">
        <v>0</v>
      </c>
      <c r="U11" s="88">
        <v>0</v>
      </c>
      <c r="V11" s="88">
        <v>0</v>
      </c>
      <c r="W11" s="88">
        <v>0</v>
      </c>
      <c r="X11" s="88">
        <v>0</v>
      </c>
      <c r="Y11" s="88">
        <v>0</v>
      </c>
      <c r="Z11" s="88">
        <v>0</v>
      </c>
      <c r="AA11" s="88">
        <v>95147</v>
      </c>
      <c r="AB11" s="88">
        <v>2621537</v>
      </c>
      <c r="AC11" s="88">
        <v>4914566</v>
      </c>
      <c r="AD11" s="88">
        <v>10716753</v>
      </c>
      <c r="AE11" s="88">
        <v>13654207</v>
      </c>
      <c r="AF11" s="88">
        <v>8575805</v>
      </c>
      <c r="AG11" s="88">
        <v>40578015</v>
      </c>
      <c r="AH11" s="88">
        <v>40578015</v>
      </c>
      <c r="AI11" s="88">
        <v>70015</v>
      </c>
      <c r="AJ11" s="88">
        <v>0</v>
      </c>
      <c r="AK11" s="88">
        <v>70015</v>
      </c>
      <c r="AL11" s="88">
        <v>90931</v>
      </c>
      <c r="AM11" s="88">
        <v>0</v>
      </c>
      <c r="AN11" s="88">
        <v>166186</v>
      </c>
      <c r="AO11" s="88">
        <v>672328</v>
      </c>
      <c r="AP11" s="88">
        <v>0</v>
      </c>
      <c r="AQ11" s="88">
        <v>0</v>
      </c>
      <c r="AR11" s="88">
        <v>929445</v>
      </c>
      <c r="AS11" s="88">
        <v>999460</v>
      </c>
      <c r="AT11" s="88">
        <v>0</v>
      </c>
      <c r="AU11" s="88">
        <v>0</v>
      </c>
      <c r="AV11" s="88">
        <v>0</v>
      </c>
      <c r="AW11" s="88">
        <v>0</v>
      </c>
      <c r="AX11" s="88">
        <v>5650748</v>
      </c>
      <c r="AY11" s="88">
        <v>5107373</v>
      </c>
      <c r="AZ11" s="88">
        <v>9601839</v>
      </c>
      <c r="BA11" s="88">
        <v>6862671</v>
      </c>
      <c r="BB11" s="88">
        <v>514026</v>
      </c>
      <c r="BC11" s="88">
        <v>27736657</v>
      </c>
      <c r="BD11" s="88">
        <v>27736657</v>
      </c>
      <c r="BE11" s="88">
        <v>0</v>
      </c>
      <c r="BF11" s="88">
        <v>0</v>
      </c>
      <c r="BG11" s="88">
        <v>0</v>
      </c>
      <c r="BH11" s="88">
        <v>0</v>
      </c>
      <c r="BI11" s="88">
        <v>0</v>
      </c>
      <c r="BJ11" s="88">
        <v>0</v>
      </c>
      <c r="BK11" s="88">
        <v>0</v>
      </c>
      <c r="BL11" s="88">
        <v>0</v>
      </c>
      <c r="BM11" s="88">
        <v>0</v>
      </c>
      <c r="BN11" s="88">
        <v>0</v>
      </c>
      <c r="BO11" s="88">
        <v>0</v>
      </c>
      <c r="BP11" s="88">
        <v>0</v>
      </c>
      <c r="BQ11" s="88">
        <v>0</v>
      </c>
      <c r="BR11" s="88">
        <v>0</v>
      </c>
      <c r="BS11" s="88">
        <v>0</v>
      </c>
      <c r="BT11" s="88">
        <v>0</v>
      </c>
      <c r="BU11" s="88">
        <v>0</v>
      </c>
      <c r="BV11" s="88">
        <v>0</v>
      </c>
      <c r="BW11" s="88">
        <v>0</v>
      </c>
      <c r="BX11" s="88">
        <v>0</v>
      </c>
      <c r="BY11" s="88">
        <v>0</v>
      </c>
      <c r="BZ11" s="132">
        <v>0</v>
      </c>
      <c r="CA11" s="148">
        <v>0</v>
      </c>
      <c r="CB11" s="88">
        <v>392535</v>
      </c>
      <c r="CC11" s="88">
        <v>392535</v>
      </c>
      <c r="CD11" s="88">
        <v>0</v>
      </c>
      <c r="CE11" s="88">
        <v>19379133</v>
      </c>
      <c r="CF11" s="88">
        <v>32925404</v>
      </c>
      <c r="CG11" s="88">
        <v>70894844</v>
      </c>
      <c r="CH11" s="88">
        <v>128903761</v>
      </c>
      <c r="CI11" s="88">
        <v>133652066</v>
      </c>
      <c r="CJ11" s="88">
        <v>385755208</v>
      </c>
      <c r="CK11" s="88">
        <v>386147743</v>
      </c>
      <c r="CL11" s="88">
        <v>0</v>
      </c>
      <c r="CM11" s="88">
        <v>392535</v>
      </c>
      <c r="CN11" s="88">
        <v>392535</v>
      </c>
      <c r="CO11" s="88">
        <v>0</v>
      </c>
      <c r="CP11" s="88">
        <v>8512859</v>
      </c>
      <c r="CQ11" s="88">
        <v>14936393</v>
      </c>
      <c r="CR11" s="88">
        <v>31489289</v>
      </c>
      <c r="CS11" s="88">
        <v>72757851</v>
      </c>
      <c r="CT11" s="88">
        <v>80574062</v>
      </c>
      <c r="CU11" s="88">
        <v>208270454</v>
      </c>
      <c r="CV11" s="88">
        <v>208662989</v>
      </c>
      <c r="CW11" s="88">
        <v>0</v>
      </c>
      <c r="CX11" s="88">
        <v>0</v>
      </c>
      <c r="CY11" s="88">
        <v>0</v>
      </c>
      <c r="CZ11" s="88">
        <v>0</v>
      </c>
      <c r="DA11" s="88">
        <v>9933450</v>
      </c>
      <c r="DB11" s="88">
        <v>16431965</v>
      </c>
      <c r="DC11" s="88">
        <v>31032037</v>
      </c>
      <c r="DD11" s="88">
        <v>27385893</v>
      </c>
      <c r="DE11" s="88">
        <v>12884684</v>
      </c>
      <c r="DF11" s="132">
        <v>97668029</v>
      </c>
      <c r="DG11" s="91">
        <v>97668029</v>
      </c>
      <c r="DH11" s="115">
        <v>0</v>
      </c>
      <c r="DI11" s="88">
        <v>0</v>
      </c>
      <c r="DJ11" s="88">
        <v>0</v>
      </c>
      <c r="DK11" s="88">
        <v>0</v>
      </c>
      <c r="DL11" s="88">
        <v>932824</v>
      </c>
      <c r="DM11" s="88">
        <v>1557046</v>
      </c>
      <c r="DN11" s="88">
        <v>8373518</v>
      </c>
      <c r="DO11" s="88">
        <v>28760017</v>
      </c>
      <c r="DP11" s="88">
        <v>40193320</v>
      </c>
      <c r="DQ11" s="132">
        <v>79816725</v>
      </c>
      <c r="DR11" s="116">
        <v>79816725</v>
      </c>
      <c r="DS11" s="115">
        <v>11081744</v>
      </c>
      <c r="DT11" s="88">
        <v>17177129</v>
      </c>
      <c r="DU11" s="88">
        <v>28258873</v>
      </c>
      <c r="DV11" s="88">
        <v>15814098</v>
      </c>
      <c r="DW11" s="88">
        <v>154622572</v>
      </c>
      <c r="DX11" s="88">
        <v>153861729</v>
      </c>
      <c r="DY11" s="88">
        <v>222666307</v>
      </c>
      <c r="DZ11" s="88">
        <v>271036290</v>
      </c>
      <c r="EA11" s="88">
        <v>237615156</v>
      </c>
      <c r="EB11" s="132">
        <v>1055616152</v>
      </c>
      <c r="EC11" s="91">
        <v>1083875025</v>
      </c>
    </row>
    <row r="12" spans="1:133" s="74" customFormat="1" ht="18" customHeight="1">
      <c r="A12" s="87" t="s">
        <v>17</v>
      </c>
      <c r="B12" s="115">
        <v>0</v>
      </c>
      <c r="C12" s="115">
        <v>0</v>
      </c>
      <c r="D12" s="115">
        <v>0</v>
      </c>
      <c r="E12" s="88">
        <v>35812</v>
      </c>
      <c r="F12" s="88">
        <v>6127310</v>
      </c>
      <c r="G12" s="88">
        <v>8104185</v>
      </c>
      <c r="H12" s="88">
        <v>13190765</v>
      </c>
      <c r="I12" s="88">
        <v>10532291</v>
      </c>
      <c r="J12" s="88">
        <v>2225320</v>
      </c>
      <c r="K12" s="132">
        <v>40215683</v>
      </c>
      <c r="L12" s="91">
        <v>40215683</v>
      </c>
      <c r="M12" s="88">
        <v>0</v>
      </c>
      <c r="N12" s="88">
        <v>0</v>
      </c>
      <c r="O12" s="88">
        <v>0</v>
      </c>
      <c r="P12" s="88">
        <v>0</v>
      </c>
      <c r="Q12" s="88">
        <v>0</v>
      </c>
      <c r="R12" s="88">
        <v>0</v>
      </c>
      <c r="S12" s="88">
        <v>0</v>
      </c>
      <c r="T12" s="88">
        <v>0</v>
      </c>
      <c r="U12" s="88">
        <v>0</v>
      </c>
      <c r="V12" s="88">
        <v>0</v>
      </c>
      <c r="W12" s="88">
        <v>0</v>
      </c>
      <c r="X12" s="88">
        <v>0</v>
      </c>
      <c r="Y12" s="88">
        <v>0</v>
      </c>
      <c r="Z12" s="88">
        <v>0</v>
      </c>
      <c r="AA12" s="88">
        <v>35812</v>
      </c>
      <c r="AB12" s="88">
        <v>1398100</v>
      </c>
      <c r="AC12" s="88">
        <v>2065556</v>
      </c>
      <c r="AD12" s="88">
        <v>4375890</v>
      </c>
      <c r="AE12" s="88">
        <v>2804435</v>
      </c>
      <c r="AF12" s="88">
        <v>849980</v>
      </c>
      <c r="AG12" s="88">
        <v>11529773</v>
      </c>
      <c r="AH12" s="88">
        <v>11529773</v>
      </c>
      <c r="AI12" s="88">
        <v>0</v>
      </c>
      <c r="AJ12" s="88">
        <v>0</v>
      </c>
      <c r="AK12" s="88">
        <v>0</v>
      </c>
      <c r="AL12" s="88">
        <v>0</v>
      </c>
      <c r="AM12" s="88">
        <v>0</v>
      </c>
      <c r="AN12" s="88">
        <v>0</v>
      </c>
      <c r="AO12" s="88">
        <v>0</v>
      </c>
      <c r="AP12" s="88">
        <v>0</v>
      </c>
      <c r="AQ12" s="88">
        <v>0</v>
      </c>
      <c r="AR12" s="88">
        <v>0</v>
      </c>
      <c r="AS12" s="88">
        <v>0</v>
      </c>
      <c r="AT12" s="88">
        <v>0</v>
      </c>
      <c r="AU12" s="88">
        <v>0</v>
      </c>
      <c r="AV12" s="88">
        <v>0</v>
      </c>
      <c r="AW12" s="88">
        <v>0</v>
      </c>
      <c r="AX12" s="88">
        <v>4729210</v>
      </c>
      <c r="AY12" s="88">
        <v>6038629</v>
      </c>
      <c r="AZ12" s="88">
        <v>8814875</v>
      </c>
      <c r="BA12" s="88">
        <v>7727856</v>
      </c>
      <c r="BB12" s="88">
        <v>1375340</v>
      </c>
      <c r="BC12" s="88">
        <v>28685910</v>
      </c>
      <c r="BD12" s="88">
        <v>28685910</v>
      </c>
      <c r="BE12" s="88">
        <v>0</v>
      </c>
      <c r="BF12" s="88">
        <v>0</v>
      </c>
      <c r="BG12" s="88">
        <v>0</v>
      </c>
      <c r="BH12" s="88">
        <v>0</v>
      </c>
      <c r="BI12" s="88">
        <v>0</v>
      </c>
      <c r="BJ12" s="88">
        <v>0</v>
      </c>
      <c r="BK12" s="88">
        <v>0</v>
      </c>
      <c r="BL12" s="88">
        <v>0</v>
      </c>
      <c r="BM12" s="88">
        <v>0</v>
      </c>
      <c r="BN12" s="88">
        <v>0</v>
      </c>
      <c r="BO12" s="88">
        <v>0</v>
      </c>
      <c r="BP12" s="88">
        <v>0</v>
      </c>
      <c r="BQ12" s="88">
        <v>0</v>
      </c>
      <c r="BR12" s="88">
        <v>0</v>
      </c>
      <c r="BS12" s="88">
        <v>0</v>
      </c>
      <c r="BT12" s="88">
        <v>0</v>
      </c>
      <c r="BU12" s="88">
        <v>0</v>
      </c>
      <c r="BV12" s="88">
        <v>0</v>
      </c>
      <c r="BW12" s="88">
        <v>0</v>
      </c>
      <c r="BX12" s="88">
        <v>0</v>
      </c>
      <c r="BY12" s="88">
        <v>0</v>
      </c>
      <c r="BZ12" s="132">
        <v>0</v>
      </c>
      <c r="CA12" s="148">
        <v>0</v>
      </c>
      <c r="CB12" s="88">
        <v>0</v>
      </c>
      <c r="CC12" s="88">
        <v>0</v>
      </c>
      <c r="CD12" s="88">
        <v>0</v>
      </c>
      <c r="CE12" s="88">
        <v>9521441</v>
      </c>
      <c r="CF12" s="88">
        <v>29432492</v>
      </c>
      <c r="CG12" s="88">
        <v>50951718</v>
      </c>
      <c r="CH12" s="88">
        <v>82524805</v>
      </c>
      <c r="CI12" s="88">
        <v>82843280</v>
      </c>
      <c r="CJ12" s="88">
        <v>255273736</v>
      </c>
      <c r="CK12" s="88">
        <v>255273736</v>
      </c>
      <c r="CL12" s="88">
        <v>0</v>
      </c>
      <c r="CM12" s="88">
        <v>0</v>
      </c>
      <c r="CN12" s="88">
        <v>0</v>
      </c>
      <c r="CO12" s="88">
        <v>0</v>
      </c>
      <c r="CP12" s="88">
        <v>4802462</v>
      </c>
      <c r="CQ12" s="88">
        <v>10533564</v>
      </c>
      <c r="CR12" s="88">
        <v>27425036</v>
      </c>
      <c r="CS12" s="88">
        <v>52686582</v>
      </c>
      <c r="CT12" s="88">
        <v>43831670</v>
      </c>
      <c r="CU12" s="88">
        <v>139279314</v>
      </c>
      <c r="CV12" s="88">
        <v>139279314</v>
      </c>
      <c r="CW12" s="88">
        <v>0</v>
      </c>
      <c r="CX12" s="88">
        <v>0</v>
      </c>
      <c r="CY12" s="88">
        <v>0</v>
      </c>
      <c r="CZ12" s="88">
        <v>0</v>
      </c>
      <c r="DA12" s="88">
        <v>4423913</v>
      </c>
      <c r="DB12" s="88">
        <v>16933443</v>
      </c>
      <c r="DC12" s="88">
        <v>18598050</v>
      </c>
      <c r="DD12" s="88">
        <v>13063732</v>
      </c>
      <c r="DE12" s="88">
        <v>6388378</v>
      </c>
      <c r="DF12" s="132">
        <v>59407516</v>
      </c>
      <c r="DG12" s="91">
        <v>59407516</v>
      </c>
      <c r="DH12" s="115">
        <v>0</v>
      </c>
      <c r="DI12" s="88">
        <v>0</v>
      </c>
      <c r="DJ12" s="88">
        <v>0</v>
      </c>
      <c r="DK12" s="88">
        <v>0</v>
      </c>
      <c r="DL12" s="88">
        <v>295066</v>
      </c>
      <c r="DM12" s="88">
        <v>1965485</v>
      </c>
      <c r="DN12" s="88">
        <v>4928632</v>
      </c>
      <c r="DO12" s="88">
        <v>16774491</v>
      </c>
      <c r="DP12" s="88">
        <v>32623232</v>
      </c>
      <c r="DQ12" s="132">
        <v>56586906</v>
      </c>
      <c r="DR12" s="116">
        <v>56586906</v>
      </c>
      <c r="DS12" s="115">
        <v>9595561</v>
      </c>
      <c r="DT12" s="88">
        <v>7676878</v>
      </c>
      <c r="DU12" s="88">
        <v>17272439</v>
      </c>
      <c r="DV12" s="88">
        <v>18435974</v>
      </c>
      <c r="DW12" s="88">
        <v>80606427</v>
      </c>
      <c r="DX12" s="88">
        <v>118241708</v>
      </c>
      <c r="DY12" s="88">
        <v>148295021</v>
      </c>
      <c r="DZ12" s="88">
        <v>175730386</v>
      </c>
      <c r="EA12" s="88">
        <v>154531123</v>
      </c>
      <c r="EB12" s="132">
        <v>695840639</v>
      </c>
      <c r="EC12" s="91">
        <v>713113078</v>
      </c>
    </row>
    <row r="13" spans="1:133" s="74" customFormat="1" ht="18" customHeight="1">
      <c r="A13" s="87" t="s">
        <v>18</v>
      </c>
      <c r="B13" s="115">
        <v>0</v>
      </c>
      <c r="C13" s="115">
        <v>50497</v>
      </c>
      <c r="D13" s="115">
        <v>50497</v>
      </c>
      <c r="E13" s="88">
        <v>0</v>
      </c>
      <c r="F13" s="88">
        <v>1803533</v>
      </c>
      <c r="G13" s="88">
        <v>7057117</v>
      </c>
      <c r="H13" s="88">
        <v>6755879</v>
      </c>
      <c r="I13" s="88">
        <v>5230019</v>
      </c>
      <c r="J13" s="88">
        <v>1647072</v>
      </c>
      <c r="K13" s="132">
        <v>22493620</v>
      </c>
      <c r="L13" s="91">
        <v>22544117</v>
      </c>
      <c r="M13" s="88">
        <v>0</v>
      </c>
      <c r="N13" s="88">
        <v>0</v>
      </c>
      <c r="O13" s="88">
        <v>0</v>
      </c>
      <c r="P13" s="88">
        <v>0</v>
      </c>
      <c r="Q13" s="88">
        <v>0</v>
      </c>
      <c r="R13" s="88">
        <v>0</v>
      </c>
      <c r="S13" s="88">
        <v>0</v>
      </c>
      <c r="T13" s="88">
        <v>0</v>
      </c>
      <c r="U13" s="88">
        <v>0</v>
      </c>
      <c r="V13" s="88">
        <v>0</v>
      </c>
      <c r="W13" s="88">
        <v>0</v>
      </c>
      <c r="X13" s="88">
        <v>0</v>
      </c>
      <c r="Y13" s="88">
        <v>50497</v>
      </c>
      <c r="Z13" s="88">
        <v>50497</v>
      </c>
      <c r="AA13" s="88">
        <v>0</v>
      </c>
      <c r="AB13" s="88">
        <v>280781</v>
      </c>
      <c r="AC13" s="88">
        <v>745004</v>
      </c>
      <c r="AD13" s="88">
        <v>2514046</v>
      </c>
      <c r="AE13" s="88">
        <v>2412206</v>
      </c>
      <c r="AF13" s="88">
        <v>817437</v>
      </c>
      <c r="AG13" s="88">
        <v>6769474</v>
      </c>
      <c r="AH13" s="88">
        <v>6819971</v>
      </c>
      <c r="AI13" s="88">
        <v>0</v>
      </c>
      <c r="AJ13" s="88">
        <v>0</v>
      </c>
      <c r="AK13" s="88">
        <v>0</v>
      </c>
      <c r="AL13" s="88">
        <v>0</v>
      </c>
      <c r="AM13" s="88">
        <v>0</v>
      </c>
      <c r="AN13" s="88">
        <v>0</v>
      </c>
      <c r="AO13" s="88">
        <v>0</v>
      </c>
      <c r="AP13" s="88">
        <v>0</v>
      </c>
      <c r="AQ13" s="88">
        <v>0</v>
      </c>
      <c r="AR13" s="88">
        <v>0</v>
      </c>
      <c r="AS13" s="88">
        <v>0</v>
      </c>
      <c r="AT13" s="88">
        <v>0</v>
      </c>
      <c r="AU13" s="88">
        <v>0</v>
      </c>
      <c r="AV13" s="88">
        <v>0</v>
      </c>
      <c r="AW13" s="88">
        <v>0</v>
      </c>
      <c r="AX13" s="88">
        <v>1522752</v>
      </c>
      <c r="AY13" s="88">
        <v>6312113</v>
      </c>
      <c r="AZ13" s="88">
        <v>4241833</v>
      </c>
      <c r="BA13" s="88">
        <v>2817813</v>
      </c>
      <c r="BB13" s="88">
        <v>829635</v>
      </c>
      <c r="BC13" s="88">
        <v>15724146</v>
      </c>
      <c r="BD13" s="88">
        <v>15724146</v>
      </c>
      <c r="BE13" s="88">
        <v>0</v>
      </c>
      <c r="BF13" s="88">
        <v>0</v>
      </c>
      <c r="BG13" s="88">
        <v>0</v>
      </c>
      <c r="BH13" s="88">
        <v>0</v>
      </c>
      <c r="BI13" s="88">
        <v>0</v>
      </c>
      <c r="BJ13" s="88">
        <v>0</v>
      </c>
      <c r="BK13" s="88">
        <v>0</v>
      </c>
      <c r="BL13" s="88">
        <v>0</v>
      </c>
      <c r="BM13" s="88">
        <v>0</v>
      </c>
      <c r="BN13" s="88">
        <v>0</v>
      </c>
      <c r="BO13" s="88">
        <v>0</v>
      </c>
      <c r="BP13" s="88">
        <v>0</v>
      </c>
      <c r="BQ13" s="88">
        <v>0</v>
      </c>
      <c r="BR13" s="88">
        <v>0</v>
      </c>
      <c r="BS13" s="88">
        <v>0</v>
      </c>
      <c r="BT13" s="88">
        <v>0</v>
      </c>
      <c r="BU13" s="88">
        <v>0</v>
      </c>
      <c r="BV13" s="88">
        <v>0</v>
      </c>
      <c r="BW13" s="88">
        <v>0</v>
      </c>
      <c r="BX13" s="88">
        <v>0</v>
      </c>
      <c r="BY13" s="88">
        <v>0</v>
      </c>
      <c r="BZ13" s="132">
        <v>0</v>
      </c>
      <c r="CA13" s="148">
        <v>0</v>
      </c>
      <c r="CB13" s="88">
        <v>296163</v>
      </c>
      <c r="CC13" s="88">
        <v>296163</v>
      </c>
      <c r="CD13" s="88">
        <v>0</v>
      </c>
      <c r="CE13" s="88">
        <v>9459071</v>
      </c>
      <c r="CF13" s="88">
        <v>24726861</v>
      </c>
      <c r="CG13" s="88">
        <v>58908919</v>
      </c>
      <c r="CH13" s="88">
        <v>76830249</v>
      </c>
      <c r="CI13" s="88">
        <v>78748568</v>
      </c>
      <c r="CJ13" s="88">
        <v>248673668</v>
      </c>
      <c r="CK13" s="88">
        <v>248969831</v>
      </c>
      <c r="CL13" s="88">
        <v>0</v>
      </c>
      <c r="CM13" s="88">
        <v>0</v>
      </c>
      <c r="CN13" s="88">
        <v>0</v>
      </c>
      <c r="CO13" s="88">
        <v>0</v>
      </c>
      <c r="CP13" s="88">
        <v>4358359</v>
      </c>
      <c r="CQ13" s="88">
        <v>9730423</v>
      </c>
      <c r="CR13" s="88">
        <v>26682542</v>
      </c>
      <c r="CS13" s="88">
        <v>42279827</v>
      </c>
      <c r="CT13" s="88">
        <v>42264339</v>
      </c>
      <c r="CU13" s="88">
        <v>125315490</v>
      </c>
      <c r="CV13" s="88">
        <v>125315490</v>
      </c>
      <c r="CW13" s="88">
        <v>0</v>
      </c>
      <c r="CX13" s="88">
        <v>296163</v>
      </c>
      <c r="CY13" s="88">
        <v>296163</v>
      </c>
      <c r="CZ13" s="88">
        <v>0</v>
      </c>
      <c r="DA13" s="88">
        <v>4859556</v>
      </c>
      <c r="DB13" s="88">
        <v>13360307</v>
      </c>
      <c r="DC13" s="88">
        <v>26052913</v>
      </c>
      <c r="DD13" s="88">
        <v>23081051</v>
      </c>
      <c r="DE13" s="88">
        <v>12415155</v>
      </c>
      <c r="DF13" s="132">
        <v>79768982</v>
      </c>
      <c r="DG13" s="91">
        <v>80065145</v>
      </c>
      <c r="DH13" s="115">
        <v>0</v>
      </c>
      <c r="DI13" s="88">
        <v>0</v>
      </c>
      <c r="DJ13" s="88">
        <v>0</v>
      </c>
      <c r="DK13" s="88">
        <v>0</v>
      </c>
      <c r="DL13" s="88">
        <v>241156</v>
      </c>
      <c r="DM13" s="88">
        <v>1636131</v>
      </c>
      <c r="DN13" s="88">
        <v>6173464</v>
      </c>
      <c r="DO13" s="88">
        <v>11469371</v>
      </c>
      <c r="DP13" s="88">
        <v>24069074</v>
      </c>
      <c r="DQ13" s="132">
        <v>43589196</v>
      </c>
      <c r="DR13" s="116">
        <v>43589196</v>
      </c>
      <c r="DS13" s="115">
        <v>6480293</v>
      </c>
      <c r="DT13" s="88">
        <v>14594169</v>
      </c>
      <c r="DU13" s="88">
        <v>21074462</v>
      </c>
      <c r="DV13" s="88">
        <v>9050193</v>
      </c>
      <c r="DW13" s="88">
        <v>80146740</v>
      </c>
      <c r="DX13" s="88">
        <v>124852121</v>
      </c>
      <c r="DY13" s="88">
        <v>148062017</v>
      </c>
      <c r="DZ13" s="88">
        <v>156012827</v>
      </c>
      <c r="EA13" s="88">
        <v>146310846</v>
      </c>
      <c r="EB13" s="132">
        <v>664434744</v>
      </c>
      <c r="EC13" s="91">
        <v>685509206</v>
      </c>
    </row>
    <row r="14" spans="1:133" s="74" customFormat="1" ht="18" customHeight="1">
      <c r="A14" s="87" t="s">
        <v>19</v>
      </c>
      <c r="B14" s="115">
        <v>55889</v>
      </c>
      <c r="C14" s="115">
        <v>224370</v>
      </c>
      <c r="D14" s="115">
        <v>280259</v>
      </c>
      <c r="E14" s="88">
        <v>0</v>
      </c>
      <c r="F14" s="88">
        <v>15110498</v>
      </c>
      <c r="G14" s="88">
        <v>13323335</v>
      </c>
      <c r="H14" s="88">
        <v>12691567</v>
      </c>
      <c r="I14" s="88">
        <v>8395029</v>
      </c>
      <c r="J14" s="88">
        <v>2833456</v>
      </c>
      <c r="K14" s="132">
        <v>52353885</v>
      </c>
      <c r="L14" s="91">
        <v>52634144</v>
      </c>
      <c r="M14" s="88">
        <v>0</v>
      </c>
      <c r="N14" s="88">
        <v>0</v>
      </c>
      <c r="O14" s="88">
        <v>0</v>
      </c>
      <c r="P14" s="88">
        <v>0</v>
      </c>
      <c r="Q14" s="88">
        <v>0</v>
      </c>
      <c r="R14" s="88">
        <v>0</v>
      </c>
      <c r="S14" s="88">
        <v>0</v>
      </c>
      <c r="T14" s="88">
        <v>0</v>
      </c>
      <c r="U14" s="88">
        <v>0</v>
      </c>
      <c r="V14" s="88">
        <v>0</v>
      </c>
      <c r="W14" s="88">
        <v>0</v>
      </c>
      <c r="X14" s="88">
        <v>55889</v>
      </c>
      <c r="Y14" s="88">
        <v>0</v>
      </c>
      <c r="Z14" s="88">
        <v>55889</v>
      </c>
      <c r="AA14" s="88">
        <v>0</v>
      </c>
      <c r="AB14" s="88">
        <v>1511143</v>
      </c>
      <c r="AC14" s="88">
        <v>2445635</v>
      </c>
      <c r="AD14" s="88">
        <v>2709994</v>
      </c>
      <c r="AE14" s="88">
        <v>3238511</v>
      </c>
      <c r="AF14" s="88">
        <v>1600472</v>
      </c>
      <c r="AG14" s="88">
        <v>11505755</v>
      </c>
      <c r="AH14" s="88">
        <v>11561644</v>
      </c>
      <c r="AI14" s="88">
        <v>0</v>
      </c>
      <c r="AJ14" s="88">
        <v>0</v>
      </c>
      <c r="AK14" s="88">
        <v>0</v>
      </c>
      <c r="AL14" s="88">
        <v>0</v>
      </c>
      <c r="AM14" s="88">
        <v>0</v>
      </c>
      <c r="AN14" s="88">
        <v>0</v>
      </c>
      <c r="AO14" s="88">
        <v>0</v>
      </c>
      <c r="AP14" s="88">
        <v>0</v>
      </c>
      <c r="AQ14" s="88">
        <v>0</v>
      </c>
      <c r="AR14" s="88">
        <v>0</v>
      </c>
      <c r="AS14" s="88">
        <v>0</v>
      </c>
      <c r="AT14" s="88">
        <v>0</v>
      </c>
      <c r="AU14" s="88">
        <v>224370</v>
      </c>
      <c r="AV14" s="88">
        <v>224370</v>
      </c>
      <c r="AW14" s="88">
        <v>0</v>
      </c>
      <c r="AX14" s="88">
        <v>13599355</v>
      </c>
      <c r="AY14" s="88">
        <v>10877700</v>
      </c>
      <c r="AZ14" s="88">
        <v>9981573</v>
      </c>
      <c r="BA14" s="88">
        <v>5156518</v>
      </c>
      <c r="BB14" s="88">
        <v>1232984</v>
      </c>
      <c r="BC14" s="88">
        <v>40848130</v>
      </c>
      <c r="BD14" s="88">
        <v>41072500</v>
      </c>
      <c r="BE14" s="88">
        <v>0</v>
      </c>
      <c r="BF14" s="88">
        <v>0</v>
      </c>
      <c r="BG14" s="88">
        <v>0</v>
      </c>
      <c r="BH14" s="88">
        <v>0</v>
      </c>
      <c r="BI14" s="88">
        <v>0</v>
      </c>
      <c r="BJ14" s="88">
        <v>0</v>
      </c>
      <c r="BK14" s="88">
        <v>0</v>
      </c>
      <c r="BL14" s="88">
        <v>0</v>
      </c>
      <c r="BM14" s="88">
        <v>0</v>
      </c>
      <c r="BN14" s="88">
        <v>0</v>
      </c>
      <c r="BO14" s="88">
        <v>0</v>
      </c>
      <c r="BP14" s="88">
        <v>0</v>
      </c>
      <c r="BQ14" s="88">
        <v>0</v>
      </c>
      <c r="BR14" s="88">
        <v>0</v>
      </c>
      <c r="BS14" s="88">
        <v>0</v>
      </c>
      <c r="BT14" s="88">
        <v>0</v>
      </c>
      <c r="BU14" s="88">
        <v>0</v>
      </c>
      <c r="BV14" s="88">
        <v>0</v>
      </c>
      <c r="BW14" s="88">
        <v>0</v>
      </c>
      <c r="BX14" s="88">
        <v>0</v>
      </c>
      <c r="BY14" s="88">
        <v>0</v>
      </c>
      <c r="BZ14" s="132">
        <v>0</v>
      </c>
      <c r="CA14" s="148">
        <v>0</v>
      </c>
      <c r="CB14" s="88">
        <v>415849</v>
      </c>
      <c r="CC14" s="88">
        <v>415849</v>
      </c>
      <c r="CD14" s="88">
        <v>0</v>
      </c>
      <c r="CE14" s="88">
        <v>23644757</v>
      </c>
      <c r="CF14" s="88">
        <v>35974969</v>
      </c>
      <c r="CG14" s="88">
        <v>69467058</v>
      </c>
      <c r="CH14" s="88">
        <v>98437664</v>
      </c>
      <c r="CI14" s="88">
        <v>87495240</v>
      </c>
      <c r="CJ14" s="88">
        <v>315019688</v>
      </c>
      <c r="CK14" s="88">
        <v>315435537</v>
      </c>
      <c r="CL14" s="88">
        <v>0</v>
      </c>
      <c r="CM14" s="88">
        <v>415849</v>
      </c>
      <c r="CN14" s="88">
        <v>415849</v>
      </c>
      <c r="CO14" s="88">
        <v>0</v>
      </c>
      <c r="CP14" s="88">
        <v>6765277</v>
      </c>
      <c r="CQ14" s="88">
        <v>10973353</v>
      </c>
      <c r="CR14" s="88">
        <v>28301399</v>
      </c>
      <c r="CS14" s="88">
        <v>54427661</v>
      </c>
      <c r="CT14" s="88">
        <v>53511909</v>
      </c>
      <c r="CU14" s="88">
        <v>153979599</v>
      </c>
      <c r="CV14" s="88">
        <v>154395448</v>
      </c>
      <c r="CW14" s="88">
        <v>0</v>
      </c>
      <c r="CX14" s="88">
        <v>0</v>
      </c>
      <c r="CY14" s="88">
        <v>0</v>
      </c>
      <c r="CZ14" s="88">
        <v>0</v>
      </c>
      <c r="DA14" s="88">
        <v>16635346</v>
      </c>
      <c r="DB14" s="88">
        <v>23395007</v>
      </c>
      <c r="DC14" s="88">
        <v>38666613</v>
      </c>
      <c r="DD14" s="88">
        <v>33644316</v>
      </c>
      <c r="DE14" s="88">
        <v>14346954</v>
      </c>
      <c r="DF14" s="132">
        <v>126688236</v>
      </c>
      <c r="DG14" s="91">
        <v>126688236</v>
      </c>
      <c r="DH14" s="115">
        <v>0</v>
      </c>
      <c r="DI14" s="88">
        <v>0</v>
      </c>
      <c r="DJ14" s="88">
        <v>0</v>
      </c>
      <c r="DK14" s="88">
        <v>0</v>
      </c>
      <c r="DL14" s="88">
        <v>244134</v>
      </c>
      <c r="DM14" s="88">
        <v>1606609</v>
      </c>
      <c r="DN14" s="88">
        <v>2499046</v>
      </c>
      <c r="DO14" s="88">
        <v>10365687</v>
      </c>
      <c r="DP14" s="88">
        <v>19636377</v>
      </c>
      <c r="DQ14" s="132">
        <v>34351853</v>
      </c>
      <c r="DR14" s="116">
        <v>34351853</v>
      </c>
      <c r="DS14" s="115">
        <v>19071386</v>
      </c>
      <c r="DT14" s="88">
        <v>10484508</v>
      </c>
      <c r="DU14" s="88">
        <v>29555894</v>
      </c>
      <c r="DV14" s="88">
        <v>19975345</v>
      </c>
      <c r="DW14" s="88">
        <v>132775750</v>
      </c>
      <c r="DX14" s="88">
        <v>116062197</v>
      </c>
      <c r="DY14" s="88">
        <v>154675969</v>
      </c>
      <c r="DZ14" s="88">
        <v>187422081</v>
      </c>
      <c r="EA14" s="88">
        <v>156423445</v>
      </c>
      <c r="EB14" s="132">
        <v>767334787</v>
      </c>
      <c r="EC14" s="91">
        <v>796890681</v>
      </c>
    </row>
    <row r="15" spans="1:133" s="74" customFormat="1" ht="18" customHeight="1">
      <c r="A15" s="87" t="s">
        <v>20</v>
      </c>
      <c r="B15" s="115">
        <v>32223</v>
      </c>
      <c r="C15" s="115">
        <v>0</v>
      </c>
      <c r="D15" s="115">
        <v>32223</v>
      </c>
      <c r="E15" s="88">
        <v>77614</v>
      </c>
      <c r="F15" s="88">
        <v>4953763</v>
      </c>
      <c r="G15" s="88">
        <v>16110471</v>
      </c>
      <c r="H15" s="88">
        <v>16803260</v>
      </c>
      <c r="I15" s="88">
        <v>12679893</v>
      </c>
      <c r="J15" s="88">
        <v>818655</v>
      </c>
      <c r="K15" s="132">
        <v>51443656</v>
      </c>
      <c r="L15" s="91">
        <v>51475879</v>
      </c>
      <c r="M15" s="88">
        <v>0</v>
      </c>
      <c r="N15" s="88">
        <v>0</v>
      </c>
      <c r="O15" s="88">
        <v>0</v>
      </c>
      <c r="P15" s="88">
        <v>0</v>
      </c>
      <c r="Q15" s="88">
        <v>0</v>
      </c>
      <c r="R15" s="88">
        <v>0</v>
      </c>
      <c r="S15" s="88">
        <v>0</v>
      </c>
      <c r="T15" s="88">
        <v>0</v>
      </c>
      <c r="U15" s="88">
        <v>0</v>
      </c>
      <c r="V15" s="88">
        <v>0</v>
      </c>
      <c r="W15" s="88">
        <v>0</v>
      </c>
      <c r="X15" s="88">
        <v>32223</v>
      </c>
      <c r="Y15" s="88">
        <v>0</v>
      </c>
      <c r="Z15" s="88">
        <v>32223</v>
      </c>
      <c r="AA15" s="88">
        <v>77614</v>
      </c>
      <c r="AB15" s="88">
        <v>1766779</v>
      </c>
      <c r="AC15" s="88">
        <v>3348586</v>
      </c>
      <c r="AD15" s="88">
        <v>6087305</v>
      </c>
      <c r="AE15" s="88">
        <v>4521608</v>
      </c>
      <c r="AF15" s="88">
        <v>3306</v>
      </c>
      <c r="AG15" s="88">
        <v>15805198</v>
      </c>
      <c r="AH15" s="88">
        <v>15837421</v>
      </c>
      <c r="AI15" s="88">
        <v>0</v>
      </c>
      <c r="AJ15" s="88">
        <v>0</v>
      </c>
      <c r="AK15" s="88">
        <v>0</v>
      </c>
      <c r="AL15" s="88">
        <v>0</v>
      </c>
      <c r="AM15" s="88">
        <v>0</v>
      </c>
      <c r="AN15" s="88">
        <v>0</v>
      </c>
      <c r="AO15" s="88">
        <v>0</v>
      </c>
      <c r="AP15" s="88">
        <v>0</v>
      </c>
      <c r="AQ15" s="88">
        <v>0</v>
      </c>
      <c r="AR15" s="88">
        <v>0</v>
      </c>
      <c r="AS15" s="88">
        <v>0</v>
      </c>
      <c r="AT15" s="88">
        <v>0</v>
      </c>
      <c r="AU15" s="88">
        <v>0</v>
      </c>
      <c r="AV15" s="88">
        <v>0</v>
      </c>
      <c r="AW15" s="88">
        <v>0</v>
      </c>
      <c r="AX15" s="88">
        <v>3186984</v>
      </c>
      <c r="AY15" s="88">
        <v>12761885</v>
      </c>
      <c r="AZ15" s="88">
        <v>10715955</v>
      </c>
      <c r="BA15" s="88">
        <v>8158285</v>
      </c>
      <c r="BB15" s="88">
        <v>815349</v>
      </c>
      <c r="BC15" s="88">
        <v>35638458</v>
      </c>
      <c r="BD15" s="88">
        <v>35638458</v>
      </c>
      <c r="BE15" s="88">
        <v>0</v>
      </c>
      <c r="BF15" s="88">
        <v>0</v>
      </c>
      <c r="BG15" s="88">
        <v>0</v>
      </c>
      <c r="BH15" s="88">
        <v>0</v>
      </c>
      <c r="BI15" s="88">
        <v>0</v>
      </c>
      <c r="BJ15" s="88">
        <v>0</v>
      </c>
      <c r="BK15" s="88">
        <v>0</v>
      </c>
      <c r="BL15" s="88">
        <v>0</v>
      </c>
      <c r="BM15" s="88">
        <v>0</v>
      </c>
      <c r="BN15" s="88">
        <v>0</v>
      </c>
      <c r="BO15" s="88">
        <v>0</v>
      </c>
      <c r="BP15" s="88">
        <v>0</v>
      </c>
      <c r="BQ15" s="88">
        <v>0</v>
      </c>
      <c r="BR15" s="88">
        <v>0</v>
      </c>
      <c r="BS15" s="88">
        <v>0</v>
      </c>
      <c r="BT15" s="88">
        <v>0</v>
      </c>
      <c r="BU15" s="88">
        <v>0</v>
      </c>
      <c r="BV15" s="88">
        <v>0</v>
      </c>
      <c r="BW15" s="88">
        <v>0</v>
      </c>
      <c r="BX15" s="88">
        <v>0</v>
      </c>
      <c r="BY15" s="88">
        <v>0</v>
      </c>
      <c r="BZ15" s="132">
        <v>0</v>
      </c>
      <c r="CA15" s="148">
        <v>0</v>
      </c>
      <c r="CB15" s="88">
        <v>188451</v>
      </c>
      <c r="CC15" s="88">
        <v>188451</v>
      </c>
      <c r="CD15" s="88">
        <v>0</v>
      </c>
      <c r="CE15" s="88">
        <v>9173108</v>
      </c>
      <c r="CF15" s="88">
        <v>45398086</v>
      </c>
      <c r="CG15" s="88">
        <v>103030026</v>
      </c>
      <c r="CH15" s="88">
        <v>169341277</v>
      </c>
      <c r="CI15" s="88">
        <v>131980517</v>
      </c>
      <c r="CJ15" s="88">
        <v>458923014</v>
      </c>
      <c r="CK15" s="88">
        <v>459111465</v>
      </c>
      <c r="CL15" s="88">
        <v>0</v>
      </c>
      <c r="CM15" s="88">
        <v>188451</v>
      </c>
      <c r="CN15" s="88">
        <v>188451</v>
      </c>
      <c r="CO15" s="88">
        <v>0</v>
      </c>
      <c r="CP15" s="88">
        <v>1923116</v>
      </c>
      <c r="CQ15" s="88">
        <v>14696717</v>
      </c>
      <c r="CR15" s="88">
        <v>52049208</v>
      </c>
      <c r="CS15" s="88">
        <v>104143117</v>
      </c>
      <c r="CT15" s="88">
        <v>71536878</v>
      </c>
      <c r="CU15" s="88">
        <v>244349036</v>
      </c>
      <c r="CV15" s="88">
        <v>244537487</v>
      </c>
      <c r="CW15" s="88">
        <v>0</v>
      </c>
      <c r="CX15" s="88">
        <v>0</v>
      </c>
      <c r="CY15" s="88">
        <v>0</v>
      </c>
      <c r="CZ15" s="88">
        <v>0</v>
      </c>
      <c r="DA15" s="88">
        <v>6813366</v>
      </c>
      <c r="DB15" s="88">
        <v>29085606</v>
      </c>
      <c r="DC15" s="88">
        <v>42204390</v>
      </c>
      <c r="DD15" s="88">
        <v>45284019</v>
      </c>
      <c r="DE15" s="88">
        <v>17881559</v>
      </c>
      <c r="DF15" s="132">
        <v>141268940</v>
      </c>
      <c r="DG15" s="91">
        <v>141268940</v>
      </c>
      <c r="DH15" s="115">
        <v>0</v>
      </c>
      <c r="DI15" s="88">
        <v>0</v>
      </c>
      <c r="DJ15" s="88">
        <v>0</v>
      </c>
      <c r="DK15" s="88">
        <v>0</v>
      </c>
      <c r="DL15" s="88">
        <v>436626</v>
      </c>
      <c r="DM15" s="88">
        <v>1615763</v>
      </c>
      <c r="DN15" s="88">
        <v>8776428</v>
      </c>
      <c r="DO15" s="88">
        <v>19914141</v>
      </c>
      <c r="DP15" s="88">
        <v>42562080</v>
      </c>
      <c r="DQ15" s="132">
        <v>73305038</v>
      </c>
      <c r="DR15" s="116">
        <v>73305038</v>
      </c>
      <c r="DS15" s="115">
        <v>20508719</v>
      </c>
      <c r="DT15" s="88">
        <v>23774916</v>
      </c>
      <c r="DU15" s="88">
        <v>44283635</v>
      </c>
      <c r="DV15" s="88">
        <v>23234248</v>
      </c>
      <c r="DW15" s="88">
        <v>127488037</v>
      </c>
      <c r="DX15" s="88">
        <v>200313637</v>
      </c>
      <c r="DY15" s="88">
        <v>254331137</v>
      </c>
      <c r="DZ15" s="88">
        <v>286913462</v>
      </c>
      <c r="EA15" s="88">
        <v>225907313</v>
      </c>
      <c r="EB15" s="132">
        <v>1118187834</v>
      </c>
      <c r="EC15" s="91">
        <v>1162471469</v>
      </c>
    </row>
    <row r="16" spans="1:133" s="74" customFormat="1" ht="18" customHeight="1">
      <c r="A16" s="87" t="s">
        <v>21</v>
      </c>
      <c r="B16" s="115">
        <v>38639</v>
      </c>
      <c r="C16" s="115">
        <v>58485</v>
      </c>
      <c r="D16" s="115">
        <v>97124</v>
      </c>
      <c r="E16" s="88">
        <v>107747</v>
      </c>
      <c r="F16" s="88">
        <v>15634903</v>
      </c>
      <c r="G16" s="88">
        <v>13961849</v>
      </c>
      <c r="H16" s="88">
        <v>13056056</v>
      </c>
      <c r="I16" s="88">
        <v>5648919</v>
      </c>
      <c r="J16" s="88">
        <v>4424984</v>
      </c>
      <c r="K16" s="132">
        <v>52834458</v>
      </c>
      <c r="L16" s="91">
        <v>52931582</v>
      </c>
      <c r="M16" s="88">
        <v>0</v>
      </c>
      <c r="N16" s="88">
        <v>0</v>
      </c>
      <c r="O16" s="88">
        <v>0</v>
      </c>
      <c r="P16" s="88">
        <v>0</v>
      </c>
      <c r="Q16" s="88">
        <v>0</v>
      </c>
      <c r="R16" s="88">
        <v>0</v>
      </c>
      <c r="S16" s="88">
        <v>0</v>
      </c>
      <c r="T16" s="88">
        <v>0</v>
      </c>
      <c r="U16" s="88">
        <v>0</v>
      </c>
      <c r="V16" s="88">
        <v>0</v>
      </c>
      <c r="W16" s="88">
        <v>0</v>
      </c>
      <c r="X16" s="88">
        <v>38639</v>
      </c>
      <c r="Y16" s="88">
        <v>58485</v>
      </c>
      <c r="Z16" s="88">
        <v>97124</v>
      </c>
      <c r="AA16" s="88">
        <v>107747</v>
      </c>
      <c r="AB16" s="88">
        <v>4764211</v>
      </c>
      <c r="AC16" s="88">
        <v>5514065</v>
      </c>
      <c r="AD16" s="88">
        <v>5775732</v>
      </c>
      <c r="AE16" s="88">
        <v>4144361</v>
      </c>
      <c r="AF16" s="88">
        <v>2588221</v>
      </c>
      <c r="AG16" s="88">
        <v>22894337</v>
      </c>
      <c r="AH16" s="88">
        <v>22991461</v>
      </c>
      <c r="AI16" s="88">
        <v>0</v>
      </c>
      <c r="AJ16" s="88">
        <v>0</v>
      </c>
      <c r="AK16" s="88">
        <v>0</v>
      </c>
      <c r="AL16" s="88">
        <v>0</v>
      </c>
      <c r="AM16" s="88">
        <v>0</v>
      </c>
      <c r="AN16" s="88">
        <v>0</v>
      </c>
      <c r="AO16" s="88">
        <v>0</v>
      </c>
      <c r="AP16" s="88">
        <v>0</v>
      </c>
      <c r="AQ16" s="88">
        <v>0</v>
      </c>
      <c r="AR16" s="88">
        <v>0</v>
      </c>
      <c r="AS16" s="88">
        <v>0</v>
      </c>
      <c r="AT16" s="88">
        <v>0</v>
      </c>
      <c r="AU16" s="88">
        <v>0</v>
      </c>
      <c r="AV16" s="88">
        <v>0</v>
      </c>
      <c r="AW16" s="88">
        <v>0</v>
      </c>
      <c r="AX16" s="88">
        <v>10870692</v>
      </c>
      <c r="AY16" s="88">
        <v>8447784</v>
      </c>
      <c r="AZ16" s="88">
        <v>7280324</v>
      </c>
      <c r="BA16" s="88">
        <v>1504558</v>
      </c>
      <c r="BB16" s="88">
        <v>1836763</v>
      </c>
      <c r="BC16" s="88">
        <v>29940121</v>
      </c>
      <c r="BD16" s="88">
        <v>29940121</v>
      </c>
      <c r="BE16" s="88">
        <v>0</v>
      </c>
      <c r="BF16" s="88">
        <v>0</v>
      </c>
      <c r="BG16" s="88">
        <v>0</v>
      </c>
      <c r="BH16" s="88">
        <v>0</v>
      </c>
      <c r="BI16" s="88">
        <v>0</v>
      </c>
      <c r="BJ16" s="88">
        <v>0</v>
      </c>
      <c r="BK16" s="88">
        <v>0</v>
      </c>
      <c r="BL16" s="88">
        <v>0</v>
      </c>
      <c r="BM16" s="88">
        <v>0</v>
      </c>
      <c r="BN16" s="88">
        <v>0</v>
      </c>
      <c r="BO16" s="88">
        <v>0</v>
      </c>
      <c r="BP16" s="88">
        <v>0</v>
      </c>
      <c r="BQ16" s="88">
        <v>0</v>
      </c>
      <c r="BR16" s="88">
        <v>0</v>
      </c>
      <c r="BS16" s="88">
        <v>0</v>
      </c>
      <c r="BT16" s="88">
        <v>0</v>
      </c>
      <c r="BU16" s="88">
        <v>0</v>
      </c>
      <c r="BV16" s="88">
        <v>0</v>
      </c>
      <c r="BW16" s="88">
        <v>0</v>
      </c>
      <c r="BX16" s="88">
        <v>0</v>
      </c>
      <c r="BY16" s="88">
        <v>0</v>
      </c>
      <c r="BZ16" s="132">
        <v>0</v>
      </c>
      <c r="CA16" s="148">
        <v>0</v>
      </c>
      <c r="CB16" s="88">
        <v>757054</v>
      </c>
      <c r="CC16" s="88">
        <v>757054</v>
      </c>
      <c r="CD16" s="88">
        <v>0</v>
      </c>
      <c r="CE16" s="88">
        <v>28218216</v>
      </c>
      <c r="CF16" s="88">
        <v>38135833</v>
      </c>
      <c r="CG16" s="88">
        <v>118627084</v>
      </c>
      <c r="CH16" s="88">
        <v>125019230</v>
      </c>
      <c r="CI16" s="88">
        <v>126483435</v>
      </c>
      <c r="CJ16" s="88">
        <v>436483798</v>
      </c>
      <c r="CK16" s="88">
        <v>437240852</v>
      </c>
      <c r="CL16" s="88">
        <v>0</v>
      </c>
      <c r="CM16" s="88">
        <v>358293</v>
      </c>
      <c r="CN16" s="88">
        <v>358293</v>
      </c>
      <c r="CO16" s="88">
        <v>0</v>
      </c>
      <c r="CP16" s="88">
        <v>9315282</v>
      </c>
      <c r="CQ16" s="88">
        <v>13096635</v>
      </c>
      <c r="CR16" s="88">
        <v>61273909</v>
      </c>
      <c r="CS16" s="88">
        <v>76868811</v>
      </c>
      <c r="CT16" s="88">
        <v>68063865</v>
      </c>
      <c r="CU16" s="88">
        <v>228618502</v>
      </c>
      <c r="CV16" s="88">
        <v>228976795</v>
      </c>
      <c r="CW16" s="88">
        <v>0</v>
      </c>
      <c r="CX16" s="88">
        <v>232286</v>
      </c>
      <c r="CY16" s="88">
        <v>232286</v>
      </c>
      <c r="CZ16" s="88">
        <v>0</v>
      </c>
      <c r="DA16" s="88">
        <v>18474159</v>
      </c>
      <c r="DB16" s="88">
        <v>23745324</v>
      </c>
      <c r="DC16" s="88">
        <v>47091261</v>
      </c>
      <c r="DD16" s="88">
        <v>21777257</v>
      </c>
      <c r="DE16" s="88">
        <v>9789887</v>
      </c>
      <c r="DF16" s="132">
        <v>120877888</v>
      </c>
      <c r="DG16" s="91">
        <v>121110174</v>
      </c>
      <c r="DH16" s="115">
        <v>0</v>
      </c>
      <c r="DI16" s="88">
        <v>166475</v>
      </c>
      <c r="DJ16" s="88">
        <v>166475</v>
      </c>
      <c r="DK16" s="88">
        <v>0</v>
      </c>
      <c r="DL16" s="88">
        <v>428775</v>
      </c>
      <c r="DM16" s="88">
        <v>1293874</v>
      </c>
      <c r="DN16" s="88">
        <v>10261914</v>
      </c>
      <c r="DO16" s="88">
        <v>26373162</v>
      </c>
      <c r="DP16" s="88">
        <v>48629683</v>
      </c>
      <c r="DQ16" s="132">
        <v>86987408</v>
      </c>
      <c r="DR16" s="116">
        <v>87153883</v>
      </c>
      <c r="DS16" s="115">
        <v>20249909</v>
      </c>
      <c r="DT16" s="88">
        <v>24329896</v>
      </c>
      <c r="DU16" s="88">
        <v>44579805</v>
      </c>
      <c r="DV16" s="88">
        <v>28068511</v>
      </c>
      <c r="DW16" s="88">
        <v>181895434</v>
      </c>
      <c r="DX16" s="88">
        <v>147731698</v>
      </c>
      <c r="DY16" s="88">
        <v>253777547</v>
      </c>
      <c r="DZ16" s="88">
        <v>207255223</v>
      </c>
      <c r="EA16" s="88">
        <v>212894249</v>
      </c>
      <c r="EB16" s="132">
        <v>1031622662</v>
      </c>
      <c r="EC16" s="91">
        <v>1076202467</v>
      </c>
    </row>
    <row r="17" spans="1:133" s="74" customFormat="1" ht="18" customHeight="1">
      <c r="A17" s="87" t="s">
        <v>22</v>
      </c>
      <c r="B17" s="115">
        <v>0</v>
      </c>
      <c r="C17" s="115">
        <v>0</v>
      </c>
      <c r="D17" s="115">
        <v>0</v>
      </c>
      <c r="E17" s="88">
        <v>0</v>
      </c>
      <c r="F17" s="88">
        <v>5182446</v>
      </c>
      <c r="G17" s="88">
        <v>8873257</v>
      </c>
      <c r="H17" s="88">
        <v>7954148</v>
      </c>
      <c r="I17" s="88">
        <v>8220091</v>
      </c>
      <c r="J17" s="88">
        <v>2437549</v>
      </c>
      <c r="K17" s="132">
        <v>32667491</v>
      </c>
      <c r="L17" s="91">
        <v>32667491</v>
      </c>
      <c r="M17" s="88">
        <v>0</v>
      </c>
      <c r="N17" s="88">
        <v>0</v>
      </c>
      <c r="O17" s="88">
        <v>0</v>
      </c>
      <c r="P17" s="88">
        <v>0</v>
      </c>
      <c r="Q17" s="88">
        <v>0</v>
      </c>
      <c r="R17" s="88">
        <v>0</v>
      </c>
      <c r="S17" s="88">
        <v>0</v>
      </c>
      <c r="T17" s="88">
        <v>0</v>
      </c>
      <c r="U17" s="88">
        <v>0</v>
      </c>
      <c r="V17" s="88">
        <v>0</v>
      </c>
      <c r="W17" s="88">
        <v>0</v>
      </c>
      <c r="X17" s="88">
        <v>0</v>
      </c>
      <c r="Y17" s="88">
        <v>0</v>
      </c>
      <c r="Z17" s="88">
        <v>0</v>
      </c>
      <c r="AA17" s="88">
        <v>0</v>
      </c>
      <c r="AB17" s="88">
        <v>618456</v>
      </c>
      <c r="AC17" s="88">
        <v>352561</v>
      </c>
      <c r="AD17" s="88">
        <v>1801594</v>
      </c>
      <c r="AE17" s="88">
        <v>2101284</v>
      </c>
      <c r="AF17" s="88">
        <v>1936969</v>
      </c>
      <c r="AG17" s="88">
        <v>6810864</v>
      </c>
      <c r="AH17" s="88">
        <v>6810864</v>
      </c>
      <c r="AI17" s="88">
        <v>0</v>
      </c>
      <c r="AJ17" s="88">
        <v>0</v>
      </c>
      <c r="AK17" s="88">
        <v>0</v>
      </c>
      <c r="AL17" s="88">
        <v>0</v>
      </c>
      <c r="AM17" s="88">
        <v>0</v>
      </c>
      <c r="AN17" s="88">
        <v>0</v>
      </c>
      <c r="AO17" s="88">
        <v>0</v>
      </c>
      <c r="AP17" s="88">
        <v>0</v>
      </c>
      <c r="AQ17" s="88">
        <v>0</v>
      </c>
      <c r="AR17" s="88">
        <v>0</v>
      </c>
      <c r="AS17" s="88">
        <v>0</v>
      </c>
      <c r="AT17" s="88">
        <v>0</v>
      </c>
      <c r="AU17" s="88">
        <v>0</v>
      </c>
      <c r="AV17" s="88">
        <v>0</v>
      </c>
      <c r="AW17" s="88">
        <v>0</v>
      </c>
      <c r="AX17" s="88">
        <v>4563990</v>
      </c>
      <c r="AY17" s="88">
        <v>8520696</v>
      </c>
      <c r="AZ17" s="88">
        <v>6152554</v>
      </c>
      <c r="BA17" s="88">
        <v>6118807</v>
      </c>
      <c r="BB17" s="88">
        <v>500580</v>
      </c>
      <c r="BC17" s="88">
        <v>25856627</v>
      </c>
      <c r="BD17" s="88">
        <v>25856627</v>
      </c>
      <c r="BE17" s="88">
        <v>0</v>
      </c>
      <c r="BF17" s="88">
        <v>0</v>
      </c>
      <c r="BG17" s="88">
        <v>0</v>
      </c>
      <c r="BH17" s="88">
        <v>0</v>
      </c>
      <c r="BI17" s="88">
        <v>0</v>
      </c>
      <c r="BJ17" s="88">
        <v>0</v>
      </c>
      <c r="BK17" s="88">
        <v>0</v>
      </c>
      <c r="BL17" s="88">
        <v>0</v>
      </c>
      <c r="BM17" s="88">
        <v>0</v>
      </c>
      <c r="BN17" s="88">
        <v>0</v>
      </c>
      <c r="BO17" s="88">
        <v>0</v>
      </c>
      <c r="BP17" s="88">
        <v>0</v>
      </c>
      <c r="BQ17" s="88">
        <v>0</v>
      </c>
      <c r="BR17" s="88">
        <v>0</v>
      </c>
      <c r="BS17" s="88">
        <v>0</v>
      </c>
      <c r="BT17" s="88">
        <v>0</v>
      </c>
      <c r="BU17" s="88">
        <v>0</v>
      </c>
      <c r="BV17" s="88">
        <v>0</v>
      </c>
      <c r="BW17" s="88">
        <v>0</v>
      </c>
      <c r="BX17" s="88">
        <v>0</v>
      </c>
      <c r="BY17" s="88">
        <v>0</v>
      </c>
      <c r="BZ17" s="132">
        <v>0</v>
      </c>
      <c r="CA17" s="148">
        <v>0</v>
      </c>
      <c r="CB17" s="88">
        <v>234856</v>
      </c>
      <c r="CC17" s="88">
        <v>234856</v>
      </c>
      <c r="CD17" s="88">
        <v>0</v>
      </c>
      <c r="CE17" s="88">
        <v>15470361</v>
      </c>
      <c r="CF17" s="88">
        <v>28575666</v>
      </c>
      <c r="CG17" s="88">
        <v>65061484</v>
      </c>
      <c r="CH17" s="88">
        <v>116105778</v>
      </c>
      <c r="CI17" s="88">
        <v>110428441</v>
      </c>
      <c r="CJ17" s="88">
        <v>335641730</v>
      </c>
      <c r="CK17" s="88">
        <v>335876586</v>
      </c>
      <c r="CL17" s="88">
        <v>0</v>
      </c>
      <c r="CM17" s="88">
        <v>0</v>
      </c>
      <c r="CN17" s="88">
        <v>0</v>
      </c>
      <c r="CO17" s="88">
        <v>0</v>
      </c>
      <c r="CP17" s="88">
        <v>8792609</v>
      </c>
      <c r="CQ17" s="88">
        <v>14564081</v>
      </c>
      <c r="CR17" s="88">
        <v>36037876</v>
      </c>
      <c r="CS17" s="88">
        <v>78107693</v>
      </c>
      <c r="CT17" s="88">
        <v>72003764</v>
      </c>
      <c r="CU17" s="88">
        <v>209506023</v>
      </c>
      <c r="CV17" s="88">
        <v>209506023</v>
      </c>
      <c r="CW17" s="88">
        <v>0</v>
      </c>
      <c r="CX17" s="88">
        <v>234856</v>
      </c>
      <c r="CY17" s="88">
        <v>234856</v>
      </c>
      <c r="CZ17" s="88">
        <v>0</v>
      </c>
      <c r="DA17" s="88">
        <v>6371149</v>
      </c>
      <c r="DB17" s="88">
        <v>12611410</v>
      </c>
      <c r="DC17" s="88">
        <v>25351079</v>
      </c>
      <c r="DD17" s="88">
        <v>25391417</v>
      </c>
      <c r="DE17" s="88">
        <v>4462283</v>
      </c>
      <c r="DF17" s="132">
        <v>74187338</v>
      </c>
      <c r="DG17" s="91">
        <v>74422194</v>
      </c>
      <c r="DH17" s="115">
        <v>0</v>
      </c>
      <c r="DI17" s="88">
        <v>0</v>
      </c>
      <c r="DJ17" s="88">
        <v>0</v>
      </c>
      <c r="DK17" s="88">
        <v>0</v>
      </c>
      <c r="DL17" s="88">
        <v>306603</v>
      </c>
      <c r="DM17" s="88">
        <v>1400175</v>
      </c>
      <c r="DN17" s="88">
        <v>3672529</v>
      </c>
      <c r="DO17" s="88">
        <v>12606668</v>
      </c>
      <c r="DP17" s="88">
        <v>33962394</v>
      </c>
      <c r="DQ17" s="132">
        <v>51948369</v>
      </c>
      <c r="DR17" s="116">
        <v>51948369</v>
      </c>
      <c r="DS17" s="115">
        <v>10572396</v>
      </c>
      <c r="DT17" s="88">
        <v>17983960</v>
      </c>
      <c r="DU17" s="88">
        <v>28556356</v>
      </c>
      <c r="DV17" s="88">
        <v>11325128</v>
      </c>
      <c r="DW17" s="88">
        <v>113779380</v>
      </c>
      <c r="DX17" s="88">
        <v>146202042</v>
      </c>
      <c r="DY17" s="88">
        <v>173818524</v>
      </c>
      <c r="DZ17" s="88">
        <v>238210311</v>
      </c>
      <c r="EA17" s="88">
        <v>206466995</v>
      </c>
      <c r="EB17" s="132">
        <v>889802380</v>
      </c>
      <c r="EC17" s="91">
        <v>918358736</v>
      </c>
    </row>
    <row r="18" spans="1:133" s="74" customFormat="1" ht="18" customHeight="1">
      <c r="A18" s="87" t="s">
        <v>23</v>
      </c>
      <c r="B18" s="115">
        <v>0</v>
      </c>
      <c r="C18" s="115">
        <v>0</v>
      </c>
      <c r="D18" s="115">
        <v>0</v>
      </c>
      <c r="E18" s="88">
        <v>0</v>
      </c>
      <c r="F18" s="88">
        <v>22162455</v>
      </c>
      <c r="G18" s="88">
        <v>23865404</v>
      </c>
      <c r="H18" s="88">
        <v>35634783</v>
      </c>
      <c r="I18" s="88">
        <v>24824321</v>
      </c>
      <c r="J18" s="88">
        <v>13979702</v>
      </c>
      <c r="K18" s="132">
        <v>120466665</v>
      </c>
      <c r="L18" s="91">
        <v>120466665</v>
      </c>
      <c r="M18" s="88">
        <v>0</v>
      </c>
      <c r="N18" s="88">
        <v>0</v>
      </c>
      <c r="O18" s="88">
        <v>0</v>
      </c>
      <c r="P18" s="88">
        <v>0</v>
      </c>
      <c r="Q18" s="88">
        <v>0</v>
      </c>
      <c r="R18" s="88">
        <v>0</v>
      </c>
      <c r="S18" s="88">
        <v>0</v>
      </c>
      <c r="T18" s="88">
        <v>0</v>
      </c>
      <c r="U18" s="88">
        <v>0</v>
      </c>
      <c r="V18" s="88">
        <v>0</v>
      </c>
      <c r="W18" s="88">
        <v>0</v>
      </c>
      <c r="X18" s="88">
        <v>0</v>
      </c>
      <c r="Y18" s="88">
        <v>0</v>
      </c>
      <c r="Z18" s="88">
        <v>0</v>
      </c>
      <c r="AA18" s="88">
        <v>0</v>
      </c>
      <c r="AB18" s="88">
        <v>3610432</v>
      </c>
      <c r="AC18" s="88">
        <v>5609266</v>
      </c>
      <c r="AD18" s="88">
        <v>11947285</v>
      </c>
      <c r="AE18" s="88">
        <v>11719038</v>
      </c>
      <c r="AF18" s="88">
        <v>9417734</v>
      </c>
      <c r="AG18" s="88">
        <v>42303755</v>
      </c>
      <c r="AH18" s="88">
        <v>42303755</v>
      </c>
      <c r="AI18" s="88">
        <v>0</v>
      </c>
      <c r="AJ18" s="88">
        <v>0</v>
      </c>
      <c r="AK18" s="88">
        <v>0</v>
      </c>
      <c r="AL18" s="88">
        <v>0</v>
      </c>
      <c r="AM18" s="88">
        <v>0</v>
      </c>
      <c r="AN18" s="88">
        <v>0</v>
      </c>
      <c r="AO18" s="88">
        <v>0</v>
      </c>
      <c r="AP18" s="88">
        <v>0</v>
      </c>
      <c r="AQ18" s="88">
        <v>0</v>
      </c>
      <c r="AR18" s="88">
        <v>0</v>
      </c>
      <c r="AS18" s="88">
        <v>0</v>
      </c>
      <c r="AT18" s="88">
        <v>0</v>
      </c>
      <c r="AU18" s="88">
        <v>0</v>
      </c>
      <c r="AV18" s="88">
        <v>0</v>
      </c>
      <c r="AW18" s="88">
        <v>0</v>
      </c>
      <c r="AX18" s="88">
        <v>18552023</v>
      </c>
      <c r="AY18" s="88">
        <v>18256138</v>
      </c>
      <c r="AZ18" s="88">
        <v>23687498</v>
      </c>
      <c r="BA18" s="88">
        <v>13105283</v>
      </c>
      <c r="BB18" s="88">
        <v>4561968</v>
      </c>
      <c r="BC18" s="88">
        <v>78162910</v>
      </c>
      <c r="BD18" s="88">
        <v>78162910</v>
      </c>
      <c r="BE18" s="88">
        <v>0</v>
      </c>
      <c r="BF18" s="88">
        <v>0</v>
      </c>
      <c r="BG18" s="88">
        <v>0</v>
      </c>
      <c r="BH18" s="88">
        <v>0</v>
      </c>
      <c r="BI18" s="88">
        <v>0</v>
      </c>
      <c r="BJ18" s="88">
        <v>0</v>
      </c>
      <c r="BK18" s="88">
        <v>0</v>
      </c>
      <c r="BL18" s="88">
        <v>0</v>
      </c>
      <c r="BM18" s="88">
        <v>0</v>
      </c>
      <c r="BN18" s="88">
        <v>0</v>
      </c>
      <c r="BO18" s="88">
        <v>0</v>
      </c>
      <c r="BP18" s="88">
        <v>0</v>
      </c>
      <c r="BQ18" s="88">
        <v>0</v>
      </c>
      <c r="BR18" s="88">
        <v>0</v>
      </c>
      <c r="BS18" s="88">
        <v>0</v>
      </c>
      <c r="BT18" s="88">
        <v>0</v>
      </c>
      <c r="BU18" s="88">
        <v>0</v>
      </c>
      <c r="BV18" s="88">
        <v>0</v>
      </c>
      <c r="BW18" s="88">
        <v>0</v>
      </c>
      <c r="BX18" s="88">
        <v>0</v>
      </c>
      <c r="BY18" s="88">
        <v>0</v>
      </c>
      <c r="BZ18" s="132">
        <v>0</v>
      </c>
      <c r="CA18" s="148">
        <v>243558</v>
      </c>
      <c r="CB18" s="88">
        <v>233064</v>
      </c>
      <c r="CC18" s="88">
        <v>476622</v>
      </c>
      <c r="CD18" s="88">
        <v>0</v>
      </c>
      <c r="CE18" s="88">
        <v>32136262</v>
      </c>
      <c r="CF18" s="88">
        <v>56483646</v>
      </c>
      <c r="CG18" s="88">
        <v>135230897</v>
      </c>
      <c r="CH18" s="88">
        <v>229251092</v>
      </c>
      <c r="CI18" s="88">
        <v>301096622</v>
      </c>
      <c r="CJ18" s="88">
        <v>754198519</v>
      </c>
      <c r="CK18" s="88">
        <v>754675141</v>
      </c>
      <c r="CL18" s="88">
        <v>576180</v>
      </c>
      <c r="CM18" s="88">
        <v>0</v>
      </c>
      <c r="CN18" s="88">
        <v>576180</v>
      </c>
      <c r="CO18" s="88">
        <v>0</v>
      </c>
      <c r="CP18" s="88">
        <v>15071873</v>
      </c>
      <c r="CQ18" s="88">
        <v>24648255</v>
      </c>
      <c r="CR18" s="88">
        <v>72228251</v>
      </c>
      <c r="CS18" s="88">
        <v>129776090</v>
      </c>
      <c r="CT18" s="88">
        <v>158410920</v>
      </c>
      <c r="CU18" s="88">
        <v>400135389</v>
      </c>
      <c r="CV18" s="88">
        <v>400711569</v>
      </c>
      <c r="CW18" s="88">
        <v>-332622</v>
      </c>
      <c r="CX18" s="88">
        <v>233064</v>
      </c>
      <c r="CY18" s="88">
        <v>-99558</v>
      </c>
      <c r="CZ18" s="88">
        <v>0</v>
      </c>
      <c r="DA18" s="88">
        <v>16183993</v>
      </c>
      <c r="DB18" s="88">
        <v>30002207</v>
      </c>
      <c r="DC18" s="88">
        <v>47752734</v>
      </c>
      <c r="DD18" s="88">
        <v>56024625</v>
      </c>
      <c r="DE18" s="88">
        <v>24612226</v>
      </c>
      <c r="DF18" s="132">
        <v>174575785</v>
      </c>
      <c r="DG18" s="91">
        <v>174476227</v>
      </c>
      <c r="DH18" s="115">
        <v>0</v>
      </c>
      <c r="DI18" s="88">
        <v>0</v>
      </c>
      <c r="DJ18" s="88">
        <v>0</v>
      </c>
      <c r="DK18" s="88">
        <v>0</v>
      </c>
      <c r="DL18" s="88">
        <v>880396</v>
      </c>
      <c r="DM18" s="88">
        <v>1833184</v>
      </c>
      <c r="DN18" s="88">
        <v>15249912</v>
      </c>
      <c r="DO18" s="88">
        <v>43450377</v>
      </c>
      <c r="DP18" s="88">
        <v>118073476</v>
      </c>
      <c r="DQ18" s="132">
        <v>179487345</v>
      </c>
      <c r="DR18" s="116">
        <v>179487345</v>
      </c>
      <c r="DS18" s="115">
        <v>17850352</v>
      </c>
      <c r="DT18" s="88">
        <v>28646018</v>
      </c>
      <c r="DU18" s="88">
        <v>46496370</v>
      </c>
      <c r="DV18" s="88">
        <v>31328748</v>
      </c>
      <c r="DW18" s="88">
        <v>319245213</v>
      </c>
      <c r="DX18" s="88">
        <v>303038623</v>
      </c>
      <c r="DY18" s="88">
        <v>446320623</v>
      </c>
      <c r="DZ18" s="88">
        <v>508936832</v>
      </c>
      <c r="EA18" s="88">
        <v>565660733</v>
      </c>
      <c r="EB18" s="132">
        <v>2174530772</v>
      </c>
      <c r="EC18" s="91">
        <v>2221027142</v>
      </c>
    </row>
    <row r="19" spans="1:133" s="74" customFormat="1" ht="18" customHeight="1">
      <c r="A19" s="87" t="s">
        <v>24</v>
      </c>
      <c r="B19" s="115">
        <v>0</v>
      </c>
      <c r="C19" s="115">
        <v>542977</v>
      </c>
      <c r="D19" s="115">
        <v>542977</v>
      </c>
      <c r="E19" s="88">
        <v>0</v>
      </c>
      <c r="F19" s="88">
        <v>10896442</v>
      </c>
      <c r="G19" s="88">
        <v>21499937</v>
      </c>
      <c r="H19" s="88">
        <v>35601466</v>
      </c>
      <c r="I19" s="88">
        <v>28936009</v>
      </c>
      <c r="J19" s="88">
        <v>12309152</v>
      </c>
      <c r="K19" s="132">
        <v>109243006</v>
      </c>
      <c r="L19" s="91">
        <v>109785983</v>
      </c>
      <c r="M19" s="88">
        <v>0</v>
      </c>
      <c r="N19" s="88">
        <v>0</v>
      </c>
      <c r="O19" s="88">
        <v>0</v>
      </c>
      <c r="P19" s="88">
        <v>0</v>
      </c>
      <c r="Q19" s="88">
        <v>106128</v>
      </c>
      <c r="R19" s="88">
        <v>129167</v>
      </c>
      <c r="S19" s="88">
        <v>192185</v>
      </c>
      <c r="T19" s="88">
        <v>372310</v>
      </c>
      <c r="U19" s="88">
        <v>260298</v>
      </c>
      <c r="V19" s="88">
        <v>1060088</v>
      </c>
      <c r="W19" s="88">
        <v>1060088</v>
      </c>
      <c r="X19" s="88">
        <v>0</v>
      </c>
      <c r="Y19" s="88">
        <v>61929</v>
      </c>
      <c r="Z19" s="88">
        <v>61929</v>
      </c>
      <c r="AA19" s="88">
        <v>0</v>
      </c>
      <c r="AB19" s="88">
        <v>1891392</v>
      </c>
      <c r="AC19" s="88">
        <v>4582851</v>
      </c>
      <c r="AD19" s="88">
        <v>6981301</v>
      </c>
      <c r="AE19" s="88">
        <v>10040097</v>
      </c>
      <c r="AF19" s="88">
        <v>9202330</v>
      </c>
      <c r="AG19" s="88">
        <v>32697971</v>
      </c>
      <c r="AH19" s="88">
        <v>32759900</v>
      </c>
      <c r="AI19" s="88">
        <v>0</v>
      </c>
      <c r="AJ19" s="88">
        <v>0</v>
      </c>
      <c r="AK19" s="88">
        <v>0</v>
      </c>
      <c r="AL19" s="88">
        <v>0</v>
      </c>
      <c r="AM19" s="88">
        <v>0</v>
      </c>
      <c r="AN19" s="88">
        <v>0</v>
      </c>
      <c r="AO19" s="88">
        <v>153595</v>
      </c>
      <c r="AP19" s="88">
        <v>159847</v>
      </c>
      <c r="AQ19" s="88">
        <v>0</v>
      </c>
      <c r="AR19" s="88">
        <v>313442</v>
      </c>
      <c r="AS19" s="88">
        <v>313442</v>
      </c>
      <c r="AT19" s="88">
        <v>0</v>
      </c>
      <c r="AU19" s="88">
        <v>481048</v>
      </c>
      <c r="AV19" s="88">
        <v>481048</v>
      </c>
      <c r="AW19" s="88">
        <v>0</v>
      </c>
      <c r="AX19" s="88">
        <v>8898922</v>
      </c>
      <c r="AY19" s="88">
        <v>16787919</v>
      </c>
      <c r="AZ19" s="88">
        <v>28274385</v>
      </c>
      <c r="BA19" s="88">
        <v>18363755</v>
      </c>
      <c r="BB19" s="88">
        <v>2846524</v>
      </c>
      <c r="BC19" s="88">
        <v>75171505</v>
      </c>
      <c r="BD19" s="88">
        <v>75652553</v>
      </c>
      <c r="BE19" s="88">
        <v>0</v>
      </c>
      <c r="BF19" s="88">
        <v>0</v>
      </c>
      <c r="BG19" s="88">
        <v>0</v>
      </c>
      <c r="BH19" s="88">
        <v>0</v>
      </c>
      <c r="BI19" s="88">
        <v>0</v>
      </c>
      <c r="BJ19" s="88">
        <v>0</v>
      </c>
      <c r="BK19" s="88">
        <v>0</v>
      </c>
      <c r="BL19" s="88">
        <v>0</v>
      </c>
      <c r="BM19" s="88">
        <v>0</v>
      </c>
      <c r="BN19" s="88">
        <v>0</v>
      </c>
      <c r="BO19" s="88">
        <v>0</v>
      </c>
      <c r="BP19" s="88">
        <v>0</v>
      </c>
      <c r="BQ19" s="88">
        <v>0</v>
      </c>
      <c r="BR19" s="88">
        <v>0</v>
      </c>
      <c r="BS19" s="88">
        <v>0</v>
      </c>
      <c r="BT19" s="88">
        <v>0</v>
      </c>
      <c r="BU19" s="88">
        <v>0</v>
      </c>
      <c r="BV19" s="88">
        <v>0</v>
      </c>
      <c r="BW19" s="88">
        <v>0</v>
      </c>
      <c r="BX19" s="88">
        <v>0</v>
      </c>
      <c r="BY19" s="88">
        <v>0</v>
      </c>
      <c r="BZ19" s="132">
        <v>0</v>
      </c>
      <c r="CA19" s="148">
        <v>578763</v>
      </c>
      <c r="CB19" s="88">
        <v>618310</v>
      </c>
      <c r="CC19" s="88">
        <v>1197073</v>
      </c>
      <c r="CD19" s="88">
        <v>0</v>
      </c>
      <c r="CE19" s="88">
        <v>28944217</v>
      </c>
      <c r="CF19" s="88">
        <v>68128021</v>
      </c>
      <c r="CG19" s="88">
        <v>165190284</v>
      </c>
      <c r="CH19" s="88">
        <v>286072935</v>
      </c>
      <c r="CI19" s="88">
        <v>345882139</v>
      </c>
      <c r="CJ19" s="88">
        <v>894217596</v>
      </c>
      <c r="CK19" s="88">
        <v>895414669</v>
      </c>
      <c r="CL19" s="88">
        <v>578763</v>
      </c>
      <c r="CM19" s="88">
        <v>383454</v>
      </c>
      <c r="CN19" s="88">
        <v>962217</v>
      </c>
      <c r="CO19" s="88">
        <v>0</v>
      </c>
      <c r="CP19" s="88">
        <v>9516693</v>
      </c>
      <c r="CQ19" s="88">
        <v>26849102</v>
      </c>
      <c r="CR19" s="88">
        <v>76189128</v>
      </c>
      <c r="CS19" s="88">
        <v>154683478</v>
      </c>
      <c r="CT19" s="88">
        <v>165558849</v>
      </c>
      <c r="CU19" s="88">
        <v>432797250</v>
      </c>
      <c r="CV19" s="88">
        <v>433759467</v>
      </c>
      <c r="CW19" s="88">
        <v>0</v>
      </c>
      <c r="CX19" s="88">
        <v>234856</v>
      </c>
      <c r="CY19" s="88">
        <v>234856</v>
      </c>
      <c r="CZ19" s="88">
        <v>0</v>
      </c>
      <c r="DA19" s="88">
        <v>18421052</v>
      </c>
      <c r="DB19" s="88">
        <v>38240624</v>
      </c>
      <c r="DC19" s="88">
        <v>70194783</v>
      </c>
      <c r="DD19" s="88">
        <v>77779804</v>
      </c>
      <c r="DE19" s="88">
        <v>37990002</v>
      </c>
      <c r="DF19" s="132">
        <v>242626265</v>
      </c>
      <c r="DG19" s="91">
        <v>242861121</v>
      </c>
      <c r="DH19" s="115">
        <v>0</v>
      </c>
      <c r="DI19" s="88">
        <v>0</v>
      </c>
      <c r="DJ19" s="88">
        <v>0</v>
      </c>
      <c r="DK19" s="88">
        <v>0</v>
      </c>
      <c r="DL19" s="88">
        <v>1006472</v>
      </c>
      <c r="DM19" s="88">
        <v>3038295</v>
      </c>
      <c r="DN19" s="88">
        <v>18806373</v>
      </c>
      <c r="DO19" s="88">
        <v>53609653</v>
      </c>
      <c r="DP19" s="88">
        <v>142333288</v>
      </c>
      <c r="DQ19" s="132">
        <v>218794081</v>
      </c>
      <c r="DR19" s="116">
        <v>218794081</v>
      </c>
      <c r="DS19" s="115">
        <v>24437856</v>
      </c>
      <c r="DT19" s="88">
        <v>54900227</v>
      </c>
      <c r="DU19" s="88">
        <v>79338083</v>
      </c>
      <c r="DV19" s="88">
        <v>34324747</v>
      </c>
      <c r="DW19" s="88">
        <v>331599809</v>
      </c>
      <c r="DX19" s="88">
        <v>403139193</v>
      </c>
      <c r="DY19" s="88">
        <v>578819118</v>
      </c>
      <c r="DZ19" s="88">
        <v>654849711</v>
      </c>
      <c r="EA19" s="88">
        <v>670158268</v>
      </c>
      <c r="EB19" s="132">
        <v>2672890846</v>
      </c>
      <c r="EC19" s="91">
        <v>2752228929</v>
      </c>
    </row>
    <row r="20" spans="1:133" s="74" customFormat="1" ht="18" customHeight="1">
      <c r="A20" s="87" t="s">
        <v>25</v>
      </c>
      <c r="B20" s="115">
        <v>0</v>
      </c>
      <c r="C20" s="115">
        <v>0</v>
      </c>
      <c r="D20" s="115">
        <v>0</v>
      </c>
      <c r="E20" s="88">
        <v>0</v>
      </c>
      <c r="F20" s="88">
        <v>4850573</v>
      </c>
      <c r="G20" s="88">
        <v>7216935</v>
      </c>
      <c r="H20" s="88">
        <v>9465202</v>
      </c>
      <c r="I20" s="88">
        <v>5989305</v>
      </c>
      <c r="J20" s="88">
        <v>1066344</v>
      </c>
      <c r="K20" s="132">
        <v>28588359</v>
      </c>
      <c r="L20" s="91">
        <v>28588359</v>
      </c>
      <c r="M20" s="88">
        <v>0</v>
      </c>
      <c r="N20" s="88">
        <v>0</v>
      </c>
      <c r="O20" s="88">
        <v>0</v>
      </c>
      <c r="P20" s="88">
        <v>0</v>
      </c>
      <c r="Q20" s="88">
        <v>0</v>
      </c>
      <c r="R20" s="88">
        <v>0</v>
      </c>
      <c r="S20" s="88">
        <v>0</v>
      </c>
      <c r="T20" s="88">
        <v>0</v>
      </c>
      <c r="U20" s="88">
        <v>0</v>
      </c>
      <c r="V20" s="88">
        <v>0</v>
      </c>
      <c r="W20" s="88">
        <v>0</v>
      </c>
      <c r="X20" s="88">
        <v>0</v>
      </c>
      <c r="Y20" s="88">
        <v>0</v>
      </c>
      <c r="Z20" s="88">
        <v>0</v>
      </c>
      <c r="AA20" s="88">
        <v>0</v>
      </c>
      <c r="AB20" s="88">
        <v>755526</v>
      </c>
      <c r="AC20" s="88">
        <v>1574715</v>
      </c>
      <c r="AD20" s="88">
        <v>4726499</v>
      </c>
      <c r="AE20" s="88">
        <v>3499198</v>
      </c>
      <c r="AF20" s="88">
        <v>536468</v>
      </c>
      <c r="AG20" s="88">
        <v>11092406</v>
      </c>
      <c r="AH20" s="88">
        <v>11092406</v>
      </c>
      <c r="AI20" s="88">
        <v>0</v>
      </c>
      <c r="AJ20" s="88">
        <v>0</v>
      </c>
      <c r="AK20" s="88">
        <v>0</v>
      </c>
      <c r="AL20" s="88">
        <v>0</v>
      </c>
      <c r="AM20" s="88">
        <v>0</v>
      </c>
      <c r="AN20" s="88">
        <v>0</v>
      </c>
      <c r="AO20" s="88">
        <v>0</v>
      </c>
      <c r="AP20" s="88">
        <v>0</v>
      </c>
      <c r="AQ20" s="88">
        <v>0</v>
      </c>
      <c r="AR20" s="88">
        <v>0</v>
      </c>
      <c r="AS20" s="88">
        <v>0</v>
      </c>
      <c r="AT20" s="88">
        <v>0</v>
      </c>
      <c r="AU20" s="88">
        <v>0</v>
      </c>
      <c r="AV20" s="88">
        <v>0</v>
      </c>
      <c r="AW20" s="88">
        <v>0</v>
      </c>
      <c r="AX20" s="88">
        <v>4095047</v>
      </c>
      <c r="AY20" s="88">
        <v>5642220</v>
      </c>
      <c r="AZ20" s="88">
        <v>4738703</v>
      </c>
      <c r="BA20" s="88">
        <v>2490107</v>
      </c>
      <c r="BB20" s="88">
        <v>529876</v>
      </c>
      <c r="BC20" s="88">
        <v>17495953</v>
      </c>
      <c r="BD20" s="88">
        <v>17495953</v>
      </c>
      <c r="BE20" s="88">
        <v>0</v>
      </c>
      <c r="BF20" s="88">
        <v>0</v>
      </c>
      <c r="BG20" s="88">
        <v>0</v>
      </c>
      <c r="BH20" s="88">
        <v>0</v>
      </c>
      <c r="BI20" s="88">
        <v>0</v>
      </c>
      <c r="BJ20" s="88">
        <v>0</v>
      </c>
      <c r="BK20" s="88">
        <v>0</v>
      </c>
      <c r="BL20" s="88">
        <v>0</v>
      </c>
      <c r="BM20" s="88">
        <v>0</v>
      </c>
      <c r="BN20" s="88">
        <v>0</v>
      </c>
      <c r="BO20" s="88">
        <v>0</v>
      </c>
      <c r="BP20" s="88">
        <v>0</v>
      </c>
      <c r="BQ20" s="88">
        <v>0</v>
      </c>
      <c r="BR20" s="88">
        <v>0</v>
      </c>
      <c r="BS20" s="88">
        <v>0</v>
      </c>
      <c r="BT20" s="88">
        <v>0</v>
      </c>
      <c r="BU20" s="88">
        <v>0</v>
      </c>
      <c r="BV20" s="88">
        <v>0</v>
      </c>
      <c r="BW20" s="88">
        <v>0</v>
      </c>
      <c r="BX20" s="88">
        <v>0</v>
      </c>
      <c r="BY20" s="88">
        <v>0</v>
      </c>
      <c r="BZ20" s="132">
        <v>0</v>
      </c>
      <c r="CA20" s="148">
        <v>0</v>
      </c>
      <c r="CB20" s="88">
        <v>852672</v>
      </c>
      <c r="CC20" s="88">
        <v>852672</v>
      </c>
      <c r="CD20" s="88">
        <v>0</v>
      </c>
      <c r="CE20" s="88">
        <v>14606137</v>
      </c>
      <c r="CF20" s="88">
        <v>24394809</v>
      </c>
      <c r="CG20" s="88">
        <v>53702858</v>
      </c>
      <c r="CH20" s="88">
        <v>87659764</v>
      </c>
      <c r="CI20" s="88">
        <v>86919262</v>
      </c>
      <c r="CJ20" s="88">
        <v>267282830</v>
      </c>
      <c r="CK20" s="88">
        <v>268135502</v>
      </c>
      <c r="CL20" s="88">
        <v>0</v>
      </c>
      <c r="CM20" s="88">
        <v>383292</v>
      </c>
      <c r="CN20" s="88">
        <v>383292</v>
      </c>
      <c r="CO20" s="88">
        <v>0</v>
      </c>
      <c r="CP20" s="88">
        <v>5415833</v>
      </c>
      <c r="CQ20" s="88">
        <v>10012078</v>
      </c>
      <c r="CR20" s="88">
        <v>29658426</v>
      </c>
      <c r="CS20" s="88">
        <v>59821747</v>
      </c>
      <c r="CT20" s="88">
        <v>52913264</v>
      </c>
      <c r="CU20" s="88">
        <v>157821348</v>
      </c>
      <c r="CV20" s="88">
        <v>158204640</v>
      </c>
      <c r="CW20" s="88">
        <v>0</v>
      </c>
      <c r="CX20" s="88">
        <v>469380</v>
      </c>
      <c r="CY20" s="88">
        <v>469380</v>
      </c>
      <c r="CZ20" s="88">
        <v>0</v>
      </c>
      <c r="DA20" s="88">
        <v>8241789</v>
      </c>
      <c r="DB20" s="88">
        <v>10663870</v>
      </c>
      <c r="DC20" s="88">
        <v>17499645</v>
      </c>
      <c r="DD20" s="88">
        <v>12792692</v>
      </c>
      <c r="DE20" s="88">
        <v>5304564</v>
      </c>
      <c r="DF20" s="132">
        <v>54502560</v>
      </c>
      <c r="DG20" s="91">
        <v>54971940</v>
      </c>
      <c r="DH20" s="115">
        <v>0</v>
      </c>
      <c r="DI20" s="88">
        <v>0</v>
      </c>
      <c r="DJ20" s="88">
        <v>0</v>
      </c>
      <c r="DK20" s="88">
        <v>0</v>
      </c>
      <c r="DL20" s="88">
        <v>948515</v>
      </c>
      <c r="DM20" s="88">
        <v>3718861</v>
      </c>
      <c r="DN20" s="88">
        <v>6544787</v>
      </c>
      <c r="DO20" s="88">
        <v>15045325</v>
      </c>
      <c r="DP20" s="88">
        <v>28701434</v>
      </c>
      <c r="DQ20" s="132">
        <v>54958922</v>
      </c>
      <c r="DR20" s="116">
        <v>54958922</v>
      </c>
      <c r="DS20" s="115">
        <v>11657103</v>
      </c>
      <c r="DT20" s="88">
        <v>19875641</v>
      </c>
      <c r="DU20" s="88">
        <v>31532744</v>
      </c>
      <c r="DV20" s="88">
        <v>13942311</v>
      </c>
      <c r="DW20" s="88">
        <v>98756639</v>
      </c>
      <c r="DX20" s="88">
        <v>104395270</v>
      </c>
      <c r="DY20" s="88">
        <v>140223513</v>
      </c>
      <c r="DZ20" s="88">
        <v>154496432</v>
      </c>
      <c r="EA20" s="88">
        <v>144559055</v>
      </c>
      <c r="EB20" s="132">
        <v>656373220</v>
      </c>
      <c r="EC20" s="91">
        <v>687905964</v>
      </c>
    </row>
    <row r="21" spans="1:133" s="74" customFormat="1" ht="18" customHeight="1">
      <c r="A21" s="87" t="s">
        <v>26</v>
      </c>
      <c r="B21" s="115">
        <v>41358</v>
      </c>
      <c r="C21" s="115">
        <v>100029</v>
      </c>
      <c r="D21" s="115">
        <v>141387</v>
      </c>
      <c r="E21" s="88">
        <v>0</v>
      </c>
      <c r="F21" s="88">
        <v>5304272</v>
      </c>
      <c r="G21" s="88">
        <v>13071622</v>
      </c>
      <c r="H21" s="88">
        <v>17970116</v>
      </c>
      <c r="I21" s="88">
        <v>12835702</v>
      </c>
      <c r="J21" s="88">
        <v>4239550</v>
      </c>
      <c r="K21" s="132">
        <v>53421262</v>
      </c>
      <c r="L21" s="91">
        <v>53562649</v>
      </c>
      <c r="M21" s="88">
        <v>0</v>
      </c>
      <c r="N21" s="88">
        <v>0</v>
      </c>
      <c r="O21" s="88">
        <v>0</v>
      </c>
      <c r="P21" s="88">
        <v>0</v>
      </c>
      <c r="Q21" s="88">
        <v>0</v>
      </c>
      <c r="R21" s="88">
        <v>0</v>
      </c>
      <c r="S21" s="88">
        <v>0</v>
      </c>
      <c r="T21" s="88">
        <v>0</v>
      </c>
      <c r="U21" s="88">
        <v>0</v>
      </c>
      <c r="V21" s="88">
        <v>0</v>
      </c>
      <c r="W21" s="88">
        <v>0</v>
      </c>
      <c r="X21" s="88">
        <v>41358</v>
      </c>
      <c r="Y21" s="88">
        <v>100029</v>
      </c>
      <c r="Z21" s="88">
        <v>141387</v>
      </c>
      <c r="AA21" s="88">
        <v>0</v>
      </c>
      <c r="AB21" s="88">
        <v>2111340</v>
      </c>
      <c r="AC21" s="88">
        <v>5878918</v>
      </c>
      <c r="AD21" s="88">
        <v>7832029</v>
      </c>
      <c r="AE21" s="88">
        <v>7559766</v>
      </c>
      <c r="AF21" s="88">
        <v>3378456</v>
      </c>
      <c r="AG21" s="88">
        <v>26760509</v>
      </c>
      <c r="AH21" s="88">
        <v>26901896</v>
      </c>
      <c r="AI21" s="88">
        <v>0</v>
      </c>
      <c r="AJ21" s="88">
        <v>0</v>
      </c>
      <c r="AK21" s="88">
        <v>0</v>
      </c>
      <c r="AL21" s="88">
        <v>0</v>
      </c>
      <c r="AM21" s="88">
        <v>0</v>
      </c>
      <c r="AN21" s="88">
        <v>0</v>
      </c>
      <c r="AO21" s="88">
        <v>0</v>
      </c>
      <c r="AP21" s="88">
        <v>0</v>
      </c>
      <c r="AQ21" s="88">
        <v>0</v>
      </c>
      <c r="AR21" s="88">
        <v>0</v>
      </c>
      <c r="AS21" s="88">
        <v>0</v>
      </c>
      <c r="AT21" s="88">
        <v>0</v>
      </c>
      <c r="AU21" s="88">
        <v>0</v>
      </c>
      <c r="AV21" s="88">
        <v>0</v>
      </c>
      <c r="AW21" s="88">
        <v>0</v>
      </c>
      <c r="AX21" s="88">
        <v>3192932</v>
      </c>
      <c r="AY21" s="88">
        <v>7192704</v>
      </c>
      <c r="AZ21" s="88">
        <v>10138087</v>
      </c>
      <c r="BA21" s="88">
        <v>5275936</v>
      </c>
      <c r="BB21" s="88">
        <v>861094</v>
      </c>
      <c r="BC21" s="88">
        <v>26660753</v>
      </c>
      <c r="BD21" s="88">
        <v>26660753</v>
      </c>
      <c r="BE21" s="88">
        <v>0</v>
      </c>
      <c r="BF21" s="88">
        <v>0</v>
      </c>
      <c r="BG21" s="88">
        <v>0</v>
      </c>
      <c r="BH21" s="88">
        <v>0</v>
      </c>
      <c r="BI21" s="88">
        <v>0</v>
      </c>
      <c r="BJ21" s="88">
        <v>0</v>
      </c>
      <c r="BK21" s="88">
        <v>0</v>
      </c>
      <c r="BL21" s="88">
        <v>0</v>
      </c>
      <c r="BM21" s="88">
        <v>0</v>
      </c>
      <c r="BN21" s="88">
        <v>0</v>
      </c>
      <c r="BO21" s="88">
        <v>0</v>
      </c>
      <c r="BP21" s="88">
        <v>0</v>
      </c>
      <c r="BQ21" s="88">
        <v>0</v>
      </c>
      <c r="BR21" s="88">
        <v>0</v>
      </c>
      <c r="BS21" s="88">
        <v>0</v>
      </c>
      <c r="BT21" s="88">
        <v>0</v>
      </c>
      <c r="BU21" s="88">
        <v>0</v>
      </c>
      <c r="BV21" s="88">
        <v>0</v>
      </c>
      <c r="BW21" s="88">
        <v>0</v>
      </c>
      <c r="BX21" s="88">
        <v>0</v>
      </c>
      <c r="BY21" s="88">
        <v>0</v>
      </c>
      <c r="BZ21" s="132">
        <v>0</v>
      </c>
      <c r="CA21" s="148">
        <v>0</v>
      </c>
      <c r="CB21" s="88">
        <v>579979</v>
      </c>
      <c r="CC21" s="88">
        <v>579979</v>
      </c>
      <c r="CD21" s="88">
        <v>0</v>
      </c>
      <c r="CE21" s="88">
        <v>9764432</v>
      </c>
      <c r="CF21" s="88">
        <v>43737265</v>
      </c>
      <c r="CG21" s="88">
        <v>78812485</v>
      </c>
      <c r="CH21" s="88">
        <v>123839942</v>
      </c>
      <c r="CI21" s="88">
        <v>132717595</v>
      </c>
      <c r="CJ21" s="88">
        <v>388871719</v>
      </c>
      <c r="CK21" s="88">
        <v>389451698</v>
      </c>
      <c r="CL21" s="88">
        <v>0</v>
      </c>
      <c r="CM21" s="88">
        <v>378842</v>
      </c>
      <c r="CN21" s="88">
        <v>378842</v>
      </c>
      <c r="CO21" s="88">
        <v>0</v>
      </c>
      <c r="CP21" s="88">
        <v>4084371</v>
      </c>
      <c r="CQ21" s="88">
        <v>19984375</v>
      </c>
      <c r="CR21" s="88">
        <v>38210179</v>
      </c>
      <c r="CS21" s="88">
        <v>64143247</v>
      </c>
      <c r="CT21" s="88">
        <v>66808941</v>
      </c>
      <c r="CU21" s="88">
        <v>193231113</v>
      </c>
      <c r="CV21" s="88">
        <v>193609955</v>
      </c>
      <c r="CW21" s="88">
        <v>0</v>
      </c>
      <c r="CX21" s="88">
        <v>201137</v>
      </c>
      <c r="CY21" s="88">
        <v>201137</v>
      </c>
      <c r="CZ21" s="88">
        <v>0</v>
      </c>
      <c r="DA21" s="88">
        <v>5213311</v>
      </c>
      <c r="DB21" s="88">
        <v>21012256</v>
      </c>
      <c r="DC21" s="88">
        <v>29336302</v>
      </c>
      <c r="DD21" s="88">
        <v>28433131</v>
      </c>
      <c r="DE21" s="88">
        <v>10337398</v>
      </c>
      <c r="DF21" s="132">
        <v>94332398</v>
      </c>
      <c r="DG21" s="91">
        <v>94533535</v>
      </c>
      <c r="DH21" s="115">
        <v>0</v>
      </c>
      <c r="DI21" s="88">
        <v>0</v>
      </c>
      <c r="DJ21" s="88">
        <v>0</v>
      </c>
      <c r="DK21" s="88">
        <v>0</v>
      </c>
      <c r="DL21" s="88">
        <v>466750</v>
      </c>
      <c r="DM21" s="88">
        <v>2740634</v>
      </c>
      <c r="DN21" s="88">
        <v>11266004</v>
      </c>
      <c r="DO21" s="88">
        <v>31263564</v>
      </c>
      <c r="DP21" s="88">
        <v>55571256</v>
      </c>
      <c r="DQ21" s="132">
        <v>101308208</v>
      </c>
      <c r="DR21" s="116">
        <v>101308208</v>
      </c>
      <c r="DS21" s="115">
        <v>13026994</v>
      </c>
      <c r="DT21" s="88">
        <v>29871456</v>
      </c>
      <c r="DU21" s="88">
        <v>42898450</v>
      </c>
      <c r="DV21" s="88">
        <v>9966397</v>
      </c>
      <c r="DW21" s="88">
        <v>107558282</v>
      </c>
      <c r="DX21" s="88">
        <v>204129340</v>
      </c>
      <c r="DY21" s="88">
        <v>219622492</v>
      </c>
      <c r="DZ21" s="88">
        <v>259909387</v>
      </c>
      <c r="EA21" s="88">
        <v>240094090</v>
      </c>
      <c r="EB21" s="132">
        <v>1041279988</v>
      </c>
      <c r="EC21" s="91">
        <v>1084178438</v>
      </c>
    </row>
    <row r="22" spans="1:133" s="74" customFormat="1" ht="18" customHeight="1">
      <c r="A22" s="87" t="s">
        <v>27</v>
      </c>
      <c r="B22" s="115">
        <v>0</v>
      </c>
      <c r="C22" s="115">
        <v>240524</v>
      </c>
      <c r="D22" s="115">
        <v>240524</v>
      </c>
      <c r="E22" s="88">
        <v>0</v>
      </c>
      <c r="F22" s="88">
        <v>7442465</v>
      </c>
      <c r="G22" s="88">
        <v>18748189</v>
      </c>
      <c r="H22" s="88">
        <v>19817092</v>
      </c>
      <c r="I22" s="88">
        <v>12257653</v>
      </c>
      <c r="J22" s="88">
        <v>8253428</v>
      </c>
      <c r="K22" s="132">
        <v>66518827</v>
      </c>
      <c r="L22" s="91">
        <v>66759351</v>
      </c>
      <c r="M22" s="88">
        <v>0</v>
      </c>
      <c r="N22" s="88">
        <v>0</v>
      </c>
      <c r="O22" s="88">
        <v>0</v>
      </c>
      <c r="P22" s="88">
        <v>0</v>
      </c>
      <c r="Q22" s="88">
        <v>0</v>
      </c>
      <c r="R22" s="88">
        <v>0</v>
      </c>
      <c r="S22" s="88">
        <v>0</v>
      </c>
      <c r="T22" s="88">
        <v>0</v>
      </c>
      <c r="U22" s="88">
        <v>0</v>
      </c>
      <c r="V22" s="88">
        <v>0</v>
      </c>
      <c r="W22" s="88">
        <v>0</v>
      </c>
      <c r="X22" s="88">
        <v>0</v>
      </c>
      <c r="Y22" s="88">
        <v>0</v>
      </c>
      <c r="Z22" s="88">
        <v>0</v>
      </c>
      <c r="AA22" s="88">
        <v>0</v>
      </c>
      <c r="AB22" s="88">
        <v>1703469</v>
      </c>
      <c r="AC22" s="88">
        <v>5496746</v>
      </c>
      <c r="AD22" s="88">
        <v>5891521</v>
      </c>
      <c r="AE22" s="88">
        <v>7005388</v>
      </c>
      <c r="AF22" s="88">
        <v>6379881</v>
      </c>
      <c r="AG22" s="88">
        <v>26477005</v>
      </c>
      <c r="AH22" s="88">
        <v>26477005</v>
      </c>
      <c r="AI22" s="88">
        <v>0</v>
      </c>
      <c r="AJ22" s="88">
        <v>0</v>
      </c>
      <c r="AK22" s="88">
        <v>0</v>
      </c>
      <c r="AL22" s="88">
        <v>0</v>
      </c>
      <c r="AM22" s="88">
        <v>0</v>
      </c>
      <c r="AN22" s="88">
        <v>0</v>
      </c>
      <c r="AO22" s="88">
        <v>0</v>
      </c>
      <c r="AP22" s="88">
        <v>0</v>
      </c>
      <c r="AQ22" s="88">
        <v>0</v>
      </c>
      <c r="AR22" s="88">
        <v>0</v>
      </c>
      <c r="AS22" s="88">
        <v>0</v>
      </c>
      <c r="AT22" s="88">
        <v>0</v>
      </c>
      <c r="AU22" s="88">
        <v>240524</v>
      </c>
      <c r="AV22" s="88">
        <v>240524</v>
      </c>
      <c r="AW22" s="88">
        <v>0</v>
      </c>
      <c r="AX22" s="88">
        <v>5738996</v>
      </c>
      <c r="AY22" s="88">
        <v>13251443</v>
      </c>
      <c r="AZ22" s="88">
        <v>13925571</v>
      </c>
      <c r="BA22" s="88">
        <v>5252265</v>
      </c>
      <c r="BB22" s="88">
        <v>1873547</v>
      </c>
      <c r="BC22" s="88">
        <v>40041822</v>
      </c>
      <c r="BD22" s="88">
        <v>40282346</v>
      </c>
      <c r="BE22" s="88">
        <v>0</v>
      </c>
      <c r="BF22" s="88">
        <v>0</v>
      </c>
      <c r="BG22" s="88">
        <v>0</v>
      </c>
      <c r="BH22" s="88">
        <v>0</v>
      </c>
      <c r="BI22" s="88">
        <v>0</v>
      </c>
      <c r="BJ22" s="88">
        <v>0</v>
      </c>
      <c r="BK22" s="88">
        <v>0</v>
      </c>
      <c r="BL22" s="88">
        <v>0</v>
      </c>
      <c r="BM22" s="88">
        <v>0</v>
      </c>
      <c r="BN22" s="88">
        <v>0</v>
      </c>
      <c r="BO22" s="88">
        <v>0</v>
      </c>
      <c r="BP22" s="88">
        <v>0</v>
      </c>
      <c r="BQ22" s="88">
        <v>0</v>
      </c>
      <c r="BR22" s="88">
        <v>0</v>
      </c>
      <c r="BS22" s="88">
        <v>0</v>
      </c>
      <c r="BT22" s="88">
        <v>0</v>
      </c>
      <c r="BU22" s="88">
        <v>0</v>
      </c>
      <c r="BV22" s="88">
        <v>0</v>
      </c>
      <c r="BW22" s="88">
        <v>0</v>
      </c>
      <c r="BX22" s="88">
        <v>0</v>
      </c>
      <c r="BY22" s="88">
        <v>0</v>
      </c>
      <c r="BZ22" s="132">
        <v>0</v>
      </c>
      <c r="CA22" s="148">
        <v>0</v>
      </c>
      <c r="CB22" s="88">
        <v>1202115</v>
      </c>
      <c r="CC22" s="88">
        <v>1202115</v>
      </c>
      <c r="CD22" s="88">
        <v>0</v>
      </c>
      <c r="CE22" s="88">
        <v>26438105</v>
      </c>
      <c r="CF22" s="88">
        <v>72349741</v>
      </c>
      <c r="CG22" s="88">
        <v>121565222</v>
      </c>
      <c r="CH22" s="88">
        <v>201737466</v>
      </c>
      <c r="CI22" s="88">
        <v>217588529</v>
      </c>
      <c r="CJ22" s="88">
        <v>639679063</v>
      </c>
      <c r="CK22" s="88">
        <v>640881178</v>
      </c>
      <c r="CL22" s="88">
        <v>0</v>
      </c>
      <c r="CM22" s="88">
        <v>967259</v>
      </c>
      <c r="CN22" s="88">
        <v>967259</v>
      </c>
      <c r="CO22" s="88">
        <v>0</v>
      </c>
      <c r="CP22" s="88">
        <v>11051997</v>
      </c>
      <c r="CQ22" s="88">
        <v>34624289</v>
      </c>
      <c r="CR22" s="88">
        <v>65301288</v>
      </c>
      <c r="CS22" s="88">
        <v>119865477</v>
      </c>
      <c r="CT22" s="88">
        <v>128615076</v>
      </c>
      <c r="CU22" s="88">
        <v>359458127</v>
      </c>
      <c r="CV22" s="88">
        <v>360425386</v>
      </c>
      <c r="CW22" s="88">
        <v>0</v>
      </c>
      <c r="CX22" s="88">
        <v>234856</v>
      </c>
      <c r="CY22" s="88">
        <v>234856</v>
      </c>
      <c r="CZ22" s="88">
        <v>0</v>
      </c>
      <c r="DA22" s="88">
        <v>13972377</v>
      </c>
      <c r="DB22" s="88">
        <v>30215799</v>
      </c>
      <c r="DC22" s="88">
        <v>40621559</v>
      </c>
      <c r="DD22" s="88">
        <v>40777841</v>
      </c>
      <c r="DE22" s="88">
        <v>21505422</v>
      </c>
      <c r="DF22" s="132">
        <v>147092998</v>
      </c>
      <c r="DG22" s="91">
        <v>147327854</v>
      </c>
      <c r="DH22" s="115">
        <v>0</v>
      </c>
      <c r="DI22" s="88">
        <v>0</v>
      </c>
      <c r="DJ22" s="88">
        <v>0</v>
      </c>
      <c r="DK22" s="88">
        <v>0</v>
      </c>
      <c r="DL22" s="88">
        <v>1413731</v>
      </c>
      <c r="DM22" s="88">
        <v>7509653</v>
      </c>
      <c r="DN22" s="88">
        <v>15642375</v>
      </c>
      <c r="DO22" s="88">
        <v>41094148</v>
      </c>
      <c r="DP22" s="88">
        <v>67468031</v>
      </c>
      <c r="DQ22" s="132">
        <v>133127938</v>
      </c>
      <c r="DR22" s="116">
        <v>133127938</v>
      </c>
      <c r="DS22" s="115">
        <v>20770426</v>
      </c>
      <c r="DT22" s="88">
        <v>32831429</v>
      </c>
      <c r="DU22" s="88">
        <v>53601855</v>
      </c>
      <c r="DV22" s="88">
        <v>26494683</v>
      </c>
      <c r="DW22" s="88">
        <v>261826064</v>
      </c>
      <c r="DX22" s="88">
        <v>290689610</v>
      </c>
      <c r="DY22" s="88">
        <v>348850827</v>
      </c>
      <c r="DZ22" s="88">
        <v>410367966</v>
      </c>
      <c r="EA22" s="88">
        <v>396751233</v>
      </c>
      <c r="EB22" s="132">
        <v>1734980383</v>
      </c>
      <c r="EC22" s="91">
        <v>1788582238</v>
      </c>
    </row>
    <row r="23" spans="1:133" s="74" customFormat="1" ht="18" customHeight="1">
      <c r="A23" s="87" t="s">
        <v>28</v>
      </c>
      <c r="B23" s="115">
        <v>25007</v>
      </c>
      <c r="C23" s="115">
        <v>48489</v>
      </c>
      <c r="D23" s="115">
        <v>73496</v>
      </c>
      <c r="E23" s="88">
        <v>20115</v>
      </c>
      <c r="F23" s="88">
        <v>5938297</v>
      </c>
      <c r="G23" s="88">
        <v>8868877</v>
      </c>
      <c r="H23" s="88">
        <v>12296785</v>
      </c>
      <c r="I23" s="88">
        <v>10754359</v>
      </c>
      <c r="J23" s="88">
        <v>4708330</v>
      </c>
      <c r="K23" s="132">
        <v>42586763</v>
      </c>
      <c r="L23" s="91">
        <v>42660259</v>
      </c>
      <c r="M23" s="88">
        <v>0</v>
      </c>
      <c r="N23" s="88">
        <v>0</v>
      </c>
      <c r="O23" s="88">
        <v>0</v>
      </c>
      <c r="P23" s="88">
        <v>0</v>
      </c>
      <c r="Q23" s="88">
        <v>0</v>
      </c>
      <c r="R23" s="88">
        <v>0</v>
      </c>
      <c r="S23" s="88">
        <v>0</v>
      </c>
      <c r="T23" s="88">
        <v>0</v>
      </c>
      <c r="U23" s="88">
        <v>0</v>
      </c>
      <c r="V23" s="88">
        <v>0</v>
      </c>
      <c r="W23" s="88">
        <v>0</v>
      </c>
      <c r="X23" s="88">
        <v>25007</v>
      </c>
      <c r="Y23" s="88">
        <v>48489</v>
      </c>
      <c r="Z23" s="88">
        <v>73496</v>
      </c>
      <c r="AA23" s="88">
        <v>20115</v>
      </c>
      <c r="AB23" s="88">
        <v>1029721</v>
      </c>
      <c r="AC23" s="88">
        <v>3088574</v>
      </c>
      <c r="AD23" s="88">
        <v>5637790</v>
      </c>
      <c r="AE23" s="88">
        <v>5633598</v>
      </c>
      <c r="AF23" s="88">
        <v>3471681</v>
      </c>
      <c r="AG23" s="88">
        <v>18881479</v>
      </c>
      <c r="AH23" s="88">
        <v>18954975</v>
      </c>
      <c r="AI23" s="88">
        <v>0</v>
      </c>
      <c r="AJ23" s="88">
        <v>0</v>
      </c>
      <c r="AK23" s="88">
        <v>0</v>
      </c>
      <c r="AL23" s="88">
        <v>0</v>
      </c>
      <c r="AM23" s="88">
        <v>0</v>
      </c>
      <c r="AN23" s="88">
        <v>0</v>
      </c>
      <c r="AO23" s="88">
        <v>0</v>
      </c>
      <c r="AP23" s="88">
        <v>0</v>
      </c>
      <c r="AQ23" s="88">
        <v>0</v>
      </c>
      <c r="AR23" s="88">
        <v>0</v>
      </c>
      <c r="AS23" s="88">
        <v>0</v>
      </c>
      <c r="AT23" s="88">
        <v>0</v>
      </c>
      <c r="AU23" s="88">
        <v>0</v>
      </c>
      <c r="AV23" s="88">
        <v>0</v>
      </c>
      <c r="AW23" s="88">
        <v>0</v>
      </c>
      <c r="AX23" s="88">
        <v>4908576</v>
      </c>
      <c r="AY23" s="88">
        <v>5780303</v>
      </c>
      <c r="AZ23" s="88">
        <v>6658995</v>
      </c>
      <c r="BA23" s="88">
        <v>5120761</v>
      </c>
      <c r="BB23" s="88">
        <v>1236649</v>
      </c>
      <c r="BC23" s="88">
        <v>23705284</v>
      </c>
      <c r="BD23" s="88">
        <v>23705284</v>
      </c>
      <c r="BE23" s="88">
        <v>0</v>
      </c>
      <c r="BF23" s="88">
        <v>0</v>
      </c>
      <c r="BG23" s="88">
        <v>0</v>
      </c>
      <c r="BH23" s="88">
        <v>0</v>
      </c>
      <c r="BI23" s="88">
        <v>0</v>
      </c>
      <c r="BJ23" s="88">
        <v>0</v>
      </c>
      <c r="BK23" s="88">
        <v>0</v>
      </c>
      <c r="BL23" s="88">
        <v>0</v>
      </c>
      <c r="BM23" s="88">
        <v>0</v>
      </c>
      <c r="BN23" s="88">
        <v>0</v>
      </c>
      <c r="BO23" s="88">
        <v>0</v>
      </c>
      <c r="BP23" s="88">
        <v>0</v>
      </c>
      <c r="BQ23" s="88">
        <v>0</v>
      </c>
      <c r="BR23" s="88">
        <v>0</v>
      </c>
      <c r="BS23" s="88">
        <v>0</v>
      </c>
      <c r="BT23" s="88">
        <v>0</v>
      </c>
      <c r="BU23" s="88">
        <v>0</v>
      </c>
      <c r="BV23" s="88">
        <v>0</v>
      </c>
      <c r="BW23" s="88">
        <v>0</v>
      </c>
      <c r="BX23" s="88">
        <v>0</v>
      </c>
      <c r="BY23" s="88">
        <v>0</v>
      </c>
      <c r="BZ23" s="132">
        <v>0</v>
      </c>
      <c r="CA23" s="148">
        <v>229478</v>
      </c>
      <c r="CB23" s="88">
        <v>927983</v>
      </c>
      <c r="CC23" s="88">
        <v>1157461</v>
      </c>
      <c r="CD23" s="88">
        <v>0</v>
      </c>
      <c r="CE23" s="88">
        <v>10012437</v>
      </c>
      <c r="CF23" s="88">
        <v>37100984</v>
      </c>
      <c r="CG23" s="88">
        <v>66623353</v>
      </c>
      <c r="CH23" s="88">
        <v>117085502</v>
      </c>
      <c r="CI23" s="88">
        <v>102978916</v>
      </c>
      <c r="CJ23" s="88">
        <v>333801192</v>
      </c>
      <c r="CK23" s="88">
        <v>334958653</v>
      </c>
      <c r="CL23" s="88">
        <v>0</v>
      </c>
      <c r="CM23" s="88">
        <v>466338</v>
      </c>
      <c r="CN23" s="88">
        <v>466338</v>
      </c>
      <c r="CO23" s="88">
        <v>0</v>
      </c>
      <c r="CP23" s="88">
        <v>5368539</v>
      </c>
      <c r="CQ23" s="88">
        <v>17497982</v>
      </c>
      <c r="CR23" s="88">
        <v>35321289</v>
      </c>
      <c r="CS23" s="88">
        <v>72054134</v>
      </c>
      <c r="CT23" s="88">
        <v>62354932</v>
      </c>
      <c r="CU23" s="88">
        <v>192596876</v>
      </c>
      <c r="CV23" s="88">
        <v>193063214</v>
      </c>
      <c r="CW23" s="88">
        <v>229478</v>
      </c>
      <c r="CX23" s="88">
        <v>461645</v>
      </c>
      <c r="CY23" s="88">
        <v>691123</v>
      </c>
      <c r="CZ23" s="88">
        <v>0</v>
      </c>
      <c r="DA23" s="88">
        <v>4377768</v>
      </c>
      <c r="DB23" s="88">
        <v>17991172</v>
      </c>
      <c r="DC23" s="88">
        <v>22894120</v>
      </c>
      <c r="DD23" s="88">
        <v>24752858</v>
      </c>
      <c r="DE23" s="88">
        <v>8380986</v>
      </c>
      <c r="DF23" s="132">
        <v>78396904</v>
      </c>
      <c r="DG23" s="91">
        <v>79088027</v>
      </c>
      <c r="DH23" s="115">
        <v>0</v>
      </c>
      <c r="DI23" s="88">
        <v>0</v>
      </c>
      <c r="DJ23" s="88">
        <v>0</v>
      </c>
      <c r="DK23" s="88">
        <v>0</v>
      </c>
      <c r="DL23" s="88">
        <v>266130</v>
      </c>
      <c r="DM23" s="88">
        <v>1611830</v>
      </c>
      <c r="DN23" s="88">
        <v>8407944</v>
      </c>
      <c r="DO23" s="88">
        <v>20278510</v>
      </c>
      <c r="DP23" s="88">
        <v>32242998</v>
      </c>
      <c r="DQ23" s="132">
        <v>62807412</v>
      </c>
      <c r="DR23" s="116">
        <v>62807412</v>
      </c>
      <c r="DS23" s="115">
        <v>7588736</v>
      </c>
      <c r="DT23" s="88">
        <v>15393830</v>
      </c>
      <c r="DU23" s="88">
        <v>22982566</v>
      </c>
      <c r="DV23" s="88">
        <v>13550587</v>
      </c>
      <c r="DW23" s="88">
        <v>102734971</v>
      </c>
      <c r="DX23" s="88">
        <v>153107497</v>
      </c>
      <c r="DY23" s="88">
        <v>193840538</v>
      </c>
      <c r="DZ23" s="88">
        <v>232597102</v>
      </c>
      <c r="EA23" s="88">
        <v>185372483</v>
      </c>
      <c r="EB23" s="132">
        <v>881203178</v>
      </c>
      <c r="EC23" s="91">
        <v>904185744</v>
      </c>
    </row>
    <row r="24" spans="1:133" s="74" customFormat="1" ht="18" customHeight="1">
      <c r="A24" s="87" t="s">
        <v>29</v>
      </c>
      <c r="B24" s="115">
        <v>305119</v>
      </c>
      <c r="C24" s="115">
        <v>166434</v>
      </c>
      <c r="D24" s="115">
        <v>471553</v>
      </c>
      <c r="E24" s="88">
        <v>390688</v>
      </c>
      <c r="F24" s="88">
        <v>12825009</v>
      </c>
      <c r="G24" s="88">
        <v>16607087</v>
      </c>
      <c r="H24" s="88">
        <v>16708378</v>
      </c>
      <c r="I24" s="88">
        <v>10773974</v>
      </c>
      <c r="J24" s="88">
        <v>4246861</v>
      </c>
      <c r="K24" s="132">
        <v>61551997</v>
      </c>
      <c r="L24" s="91">
        <v>62023550</v>
      </c>
      <c r="M24" s="88">
        <v>0</v>
      </c>
      <c r="N24" s="88">
        <v>0</v>
      </c>
      <c r="O24" s="88">
        <v>0</v>
      </c>
      <c r="P24" s="88">
        <v>0</v>
      </c>
      <c r="Q24" s="88">
        <v>0</v>
      </c>
      <c r="R24" s="88">
        <v>0</v>
      </c>
      <c r="S24" s="88">
        <v>0</v>
      </c>
      <c r="T24" s="88">
        <v>0</v>
      </c>
      <c r="U24" s="88">
        <v>0</v>
      </c>
      <c r="V24" s="88">
        <v>0</v>
      </c>
      <c r="W24" s="88">
        <v>0</v>
      </c>
      <c r="X24" s="88">
        <v>305119</v>
      </c>
      <c r="Y24" s="88">
        <v>166434</v>
      </c>
      <c r="Z24" s="88">
        <v>471553</v>
      </c>
      <c r="AA24" s="88">
        <v>390688</v>
      </c>
      <c r="AB24" s="88">
        <v>4610447</v>
      </c>
      <c r="AC24" s="88">
        <v>5751242</v>
      </c>
      <c r="AD24" s="88">
        <v>6473413</v>
      </c>
      <c r="AE24" s="88">
        <v>6727117</v>
      </c>
      <c r="AF24" s="88">
        <v>2958177</v>
      </c>
      <c r="AG24" s="88">
        <v>26911084</v>
      </c>
      <c r="AH24" s="88">
        <v>27382637</v>
      </c>
      <c r="AI24" s="88">
        <v>0</v>
      </c>
      <c r="AJ24" s="88">
        <v>0</v>
      </c>
      <c r="AK24" s="88">
        <v>0</v>
      </c>
      <c r="AL24" s="88">
        <v>0</v>
      </c>
      <c r="AM24" s="88">
        <v>0</v>
      </c>
      <c r="AN24" s="88">
        <v>0</v>
      </c>
      <c r="AO24" s="88">
        <v>0</v>
      </c>
      <c r="AP24" s="88">
        <v>0</v>
      </c>
      <c r="AQ24" s="88">
        <v>0</v>
      </c>
      <c r="AR24" s="88">
        <v>0</v>
      </c>
      <c r="AS24" s="88">
        <v>0</v>
      </c>
      <c r="AT24" s="88">
        <v>0</v>
      </c>
      <c r="AU24" s="88">
        <v>0</v>
      </c>
      <c r="AV24" s="88">
        <v>0</v>
      </c>
      <c r="AW24" s="88">
        <v>0</v>
      </c>
      <c r="AX24" s="88">
        <v>8214562</v>
      </c>
      <c r="AY24" s="88">
        <v>10855845</v>
      </c>
      <c r="AZ24" s="88">
        <v>10234965</v>
      </c>
      <c r="BA24" s="88">
        <v>4046857</v>
      </c>
      <c r="BB24" s="88">
        <v>1288684</v>
      </c>
      <c r="BC24" s="88">
        <v>34640913</v>
      </c>
      <c r="BD24" s="88">
        <v>34640913</v>
      </c>
      <c r="BE24" s="88">
        <v>0</v>
      </c>
      <c r="BF24" s="88">
        <v>0</v>
      </c>
      <c r="BG24" s="88">
        <v>0</v>
      </c>
      <c r="BH24" s="88">
        <v>0</v>
      </c>
      <c r="BI24" s="88">
        <v>0</v>
      </c>
      <c r="BJ24" s="88">
        <v>0</v>
      </c>
      <c r="BK24" s="88">
        <v>0</v>
      </c>
      <c r="BL24" s="88">
        <v>0</v>
      </c>
      <c r="BM24" s="88">
        <v>0</v>
      </c>
      <c r="BN24" s="88">
        <v>0</v>
      </c>
      <c r="BO24" s="88">
        <v>0</v>
      </c>
      <c r="BP24" s="88">
        <v>0</v>
      </c>
      <c r="BQ24" s="88">
        <v>0</v>
      </c>
      <c r="BR24" s="88">
        <v>0</v>
      </c>
      <c r="BS24" s="88">
        <v>0</v>
      </c>
      <c r="BT24" s="88">
        <v>0</v>
      </c>
      <c r="BU24" s="88">
        <v>0</v>
      </c>
      <c r="BV24" s="88">
        <v>0</v>
      </c>
      <c r="BW24" s="88">
        <v>0</v>
      </c>
      <c r="BX24" s="88">
        <v>0</v>
      </c>
      <c r="BY24" s="88">
        <v>0</v>
      </c>
      <c r="BZ24" s="132">
        <v>0</v>
      </c>
      <c r="CA24" s="148">
        <v>865670</v>
      </c>
      <c r="CB24" s="88">
        <v>1279397</v>
      </c>
      <c r="CC24" s="88">
        <v>2145067</v>
      </c>
      <c r="CD24" s="88">
        <v>0</v>
      </c>
      <c r="CE24" s="88">
        <v>26482852</v>
      </c>
      <c r="CF24" s="88">
        <v>43285986</v>
      </c>
      <c r="CG24" s="88">
        <v>97068014</v>
      </c>
      <c r="CH24" s="88">
        <v>156490872</v>
      </c>
      <c r="CI24" s="88">
        <v>126013669</v>
      </c>
      <c r="CJ24" s="88">
        <v>449341393</v>
      </c>
      <c r="CK24" s="88">
        <v>451486460</v>
      </c>
      <c r="CL24" s="88">
        <v>0</v>
      </c>
      <c r="CM24" s="88">
        <v>580866</v>
      </c>
      <c r="CN24" s="88">
        <v>580866</v>
      </c>
      <c r="CO24" s="88">
        <v>0</v>
      </c>
      <c r="CP24" s="88">
        <v>6935160</v>
      </c>
      <c r="CQ24" s="88">
        <v>17003544</v>
      </c>
      <c r="CR24" s="88">
        <v>47626269</v>
      </c>
      <c r="CS24" s="88">
        <v>86487050</v>
      </c>
      <c r="CT24" s="88">
        <v>74839017</v>
      </c>
      <c r="CU24" s="88">
        <v>232891040</v>
      </c>
      <c r="CV24" s="88">
        <v>233471906</v>
      </c>
      <c r="CW24" s="88">
        <v>865670</v>
      </c>
      <c r="CX24" s="88">
        <v>698531</v>
      </c>
      <c r="CY24" s="88">
        <v>1564201</v>
      </c>
      <c r="CZ24" s="88">
        <v>0</v>
      </c>
      <c r="DA24" s="88">
        <v>17637392</v>
      </c>
      <c r="DB24" s="88">
        <v>23110113</v>
      </c>
      <c r="DC24" s="88">
        <v>37905976</v>
      </c>
      <c r="DD24" s="88">
        <v>30954583</v>
      </c>
      <c r="DE24" s="88">
        <v>11925455</v>
      </c>
      <c r="DF24" s="132">
        <v>121533519</v>
      </c>
      <c r="DG24" s="91">
        <v>123097720</v>
      </c>
      <c r="DH24" s="115">
        <v>0</v>
      </c>
      <c r="DI24" s="88">
        <v>0</v>
      </c>
      <c r="DJ24" s="88">
        <v>0</v>
      </c>
      <c r="DK24" s="88">
        <v>0</v>
      </c>
      <c r="DL24" s="88">
        <v>1910300</v>
      </c>
      <c r="DM24" s="88">
        <v>3172329</v>
      </c>
      <c r="DN24" s="88">
        <v>11535769</v>
      </c>
      <c r="DO24" s="88">
        <v>39049239</v>
      </c>
      <c r="DP24" s="88">
        <v>39249197</v>
      </c>
      <c r="DQ24" s="132">
        <v>94916834</v>
      </c>
      <c r="DR24" s="116">
        <v>94916834</v>
      </c>
      <c r="DS24" s="115">
        <v>34548944</v>
      </c>
      <c r="DT24" s="88">
        <v>34628525</v>
      </c>
      <c r="DU24" s="88">
        <v>69177469</v>
      </c>
      <c r="DV24" s="88">
        <v>40660113</v>
      </c>
      <c r="DW24" s="88">
        <v>153173403</v>
      </c>
      <c r="DX24" s="88">
        <v>180018404</v>
      </c>
      <c r="DY24" s="88">
        <v>239716369</v>
      </c>
      <c r="DZ24" s="88">
        <v>288646450</v>
      </c>
      <c r="EA24" s="88">
        <v>227523392</v>
      </c>
      <c r="EB24" s="132">
        <v>1129738131</v>
      </c>
      <c r="EC24" s="91">
        <v>1198915600</v>
      </c>
    </row>
    <row r="25" spans="1:133" s="74" customFormat="1" ht="18" customHeight="1">
      <c r="A25" s="87" t="s">
        <v>30</v>
      </c>
      <c r="B25" s="115">
        <v>0</v>
      </c>
      <c r="C25" s="115">
        <v>0</v>
      </c>
      <c r="D25" s="115">
        <v>0</v>
      </c>
      <c r="E25" s="88">
        <v>26859</v>
      </c>
      <c r="F25" s="88">
        <v>5646125</v>
      </c>
      <c r="G25" s="88">
        <v>10450007</v>
      </c>
      <c r="H25" s="88">
        <v>14123789</v>
      </c>
      <c r="I25" s="88">
        <v>7175078</v>
      </c>
      <c r="J25" s="88">
        <v>4065459</v>
      </c>
      <c r="K25" s="132">
        <v>41487317</v>
      </c>
      <c r="L25" s="91">
        <v>41487317</v>
      </c>
      <c r="M25" s="88">
        <v>0</v>
      </c>
      <c r="N25" s="88">
        <v>0</v>
      </c>
      <c r="O25" s="88">
        <v>0</v>
      </c>
      <c r="P25" s="88">
        <v>0</v>
      </c>
      <c r="Q25" s="88">
        <v>48240</v>
      </c>
      <c r="R25" s="88">
        <v>44187</v>
      </c>
      <c r="S25" s="88">
        <v>19296</v>
      </c>
      <c r="T25" s="88">
        <v>9648</v>
      </c>
      <c r="U25" s="88">
        <v>15243</v>
      </c>
      <c r="V25" s="88">
        <v>136614</v>
      </c>
      <c r="W25" s="88">
        <v>136614</v>
      </c>
      <c r="X25" s="88">
        <v>0</v>
      </c>
      <c r="Y25" s="88">
        <v>0</v>
      </c>
      <c r="Z25" s="88">
        <v>0</v>
      </c>
      <c r="AA25" s="88">
        <v>26859</v>
      </c>
      <c r="AB25" s="88">
        <v>444631</v>
      </c>
      <c r="AC25" s="88">
        <v>1206159</v>
      </c>
      <c r="AD25" s="88">
        <v>3348194</v>
      </c>
      <c r="AE25" s="88">
        <v>2177403</v>
      </c>
      <c r="AF25" s="88">
        <v>2688146</v>
      </c>
      <c r="AG25" s="88">
        <v>9891392</v>
      </c>
      <c r="AH25" s="88">
        <v>9891392</v>
      </c>
      <c r="AI25" s="88">
        <v>0</v>
      </c>
      <c r="AJ25" s="88">
        <v>0</v>
      </c>
      <c r="AK25" s="88">
        <v>0</v>
      </c>
      <c r="AL25" s="88">
        <v>0</v>
      </c>
      <c r="AM25" s="88">
        <v>0</v>
      </c>
      <c r="AN25" s="88">
        <v>0</v>
      </c>
      <c r="AO25" s="88">
        <v>0</v>
      </c>
      <c r="AP25" s="88">
        <v>0</v>
      </c>
      <c r="AQ25" s="88">
        <v>0</v>
      </c>
      <c r="AR25" s="88">
        <v>0</v>
      </c>
      <c r="AS25" s="88">
        <v>0</v>
      </c>
      <c r="AT25" s="88">
        <v>0</v>
      </c>
      <c r="AU25" s="88">
        <v>0</v>
      </c>
      <c r="AV25" s="88">
        <v>0</v>
      </c>
      <c r="AW25" s="88">
        <v>0</v>
      </c>
      <c r="AX25" s="88">
        <v>5153254</v>
      </c>
      <c r="AY25" s="88">
        <v>9199661</v>
      </c>
      <c r="AZ25" s="88">
        <v>10756299</v>
      </c>
      <c r="BA25" s="88">
        <v>4988027</v>
      </c>
      <c r="BB25" s="88">
        <v>1362070</v>
      </c>
      <c r="BC25" s="88">
        <v>31459311</v>
      </c>
      <c r="BD25" s="88">
        <v>31459311</v>
      </c>
      <c r="BE25" s="88">
        <v>0</v>
      </c>
      <c r="BF25" s="88">
        <v>0</v>
      </c>
      <c r="BG25" s="88">
        <v>0</v>
      </c>
      <c r="BH25" s="88">
        <v>0</v>
      </c>
      <c r="BI25" s="88">
        <v>0</v>
      </c>
      <c r="BJ25" s="88">
        <v>0</v>
      </c>
      <c r="BK25" s="88">
        <v>0</v>
      </c>
      <c r="BL25" s="88">
        <v>0</v>
      </c>
      <c r="BM25" s="88">
        <v>0</v>
      </c>
      <c r="BN25" s="88">
        <v>0</v>
      </c>
      <c r="BO25" s="88">
        <v>0</v>
      </c>
      <c r="BP25" s="88">
        <v>0</v>
      </c>
      <c r="BQ25" s="88">
        <v>0</v>
      </c>
      <c r="BR25" s="88">
        <v>0</v>
      </c>
      <c r="BS25" s="88">
        <v>0</v>
      </c>
      <c r="BT25" s="88">
        <v>0</v>
      </c>
      <c r="BU25" s="88">
        <v>0</v>
      </c>
      <c r="BV25" s="88">
        <v>0</v>
      </c>
      <c r="BW25" s="88">
        <v>0</v>
      </c>
      <c r="BX25" s="88">
        <v>0</v>
      </c>
      <c r="BY25" s="88">
        <v>0</v>
      </c>
      <c r="BZ25" s="132">
        <v>0</v>
      </c>
      <c r="CA25" s="148">
        <v>0</v>
      </c>
      <c r="CB25" s="88">
        <v>0</v>
      </c>
      <c r="CC25" s="88">
        <v>0</v>
      </c>
      <c r="CD25" s="88">
        <v>0</v>
      </c>
      <c r="CE25" s="88">
        <v>12222908</v>
      </c>
      <c r="CF25" s="88">
        <v>22415900</v>
      </c>
      <c r="CG25" s="88">
        <v>47313872</v>
      </c>
      <c r="CH25" s="88">
        <v>84477695</v>
      </c>
      <c r="CI25" s="88">
        <v>105845162</v>
      </c>
      <c r="CJ25" s="88">
        <v>272275537</v>
      </c>
      <c r="CK25" s="88">
        <v>272275537</v>
      </c>
      <c r="CL25" s="88">
        <v>0</v>
      </c>
      <c r="CM25" s="88">
        <v>0</v>
      </c>
      <c r="CN25" s="88">
        <v>0</v>
      </c>
      <c r="CO25" s="88">
        <v>0</v>
      </c>
      <c r="CP25" s="88">
        <v>5402190</v>
      </c>
      <c r="CQ25" s="88">
        <v>10410833</v>
      </c>
      <c r="CR25" s="88">
        <v>16529298</v>
      </c>
      <c r="CS25" s="88">
        <v>38538014</v>
      </c>
      <c r="CT25" s="88">
        <v>52258348</v>
      </c>
      <c r="CU25" s="88">
        <v>123138683</v>
      </c>
      <c r="CV25" s="88">
        <v>123138683</v>
      </c>
      <c r="CW25" s="88">
        <v>0</v>
      </c>
      <c r="CX25" s="88">
        <v>0</v>
      </c>
      <c r="CY25" s="88">
        <v>0</v>
      </c>
      <c r="CZ25" s="88">
        <v>0</v>
      </c>
      <c r="DA25" s="88">
        <v>6421323</v>
      </c>
      <c r="DB25" s="88">
        <v>10028315</v>
      </c>
      <c r="DC25" s="88">
        <v>24576075</v>
      </c>
      <c r="DD25" s="88">
        <v>26026695</v>
      </c>
      <c r="DE25" s="88">
        <v>12659873</v>
      </c>
      <c r="DF25" s="132">
        <v>79712281</v>
      </c>
      <c r="DG25" s="91">
        <v>79712281</v>
      </c>
      <c r="DH25" s="115">
        <v>0</v>
      </c>
      <c r="DI25" s="88">
        <v>0</v>
      </c>
      <c r="DJ25" s="88">
        <v>0</v>
      </c>
      <c r="DK25" s="88">
        <v>0</v>
      </c>
      <c r="DL25" s="88">
        <v>399395</v>
      </c>
      <c r="DM25" s="88">
        <v>1976752</v>
      </c>
      <c r="DN25" s="88">
        <v>6208499</v>
      </c>
      <c r="DO25" s="88">
        <v>19912986</v>
      </c>
      <c r="DP25" s="88">
        <v>40926941</v>
      </c>
      <c r="DQ25" s="132">
        <v>69424573</v>
      </c>
      <c r="DR25" s="116">
        <v>69424573</v>
      </c>
      <c r="DS25" s="115">
        <v>4904316</v>
      </c>
      <c r="DT25" s="88">
        <v>10654760</v>
      </c>
      <c r="DU25" s="88">
        <v>15559076</v>
      </c>
      <c r="DV25" s="88">
        <v>6548112</v>
      </c>
      <c r="DW25" s="88">
        <v>103369507</v>
      </c>
      <c r="DX25" s="88">
        <v>126496485</v>
      </c>
      <c r="DY25" s="88">
        <v>160996050</v>
      </c>
      <c r="DZ25" s="88">
        <v>189285168</v>
      </c>
      <c r="EA25" s="88">
        <v>183086291</v>
      </c>
      <c r="EB25" s="132">
        <v>769781613</v>
      </c>
      <c r="EC25" s="91">
        <v>785340689</v>
      </c>
    </row>
    <row r="26" spans="1:133" s="74" customFormat="1" ht="18" customHeight="1">
      <c r="A26" s="87" t="s">
        <v>31</v>
      </c>
      <c r="B26" s="115">
        <v>100172</v>
      </c>
      <c r="C26" s="115">
        <v>0</v>
      </c>
      <c r="D26" s="115">
        <v>100172</v>
      </c>
      <c r="E26" s="88">
        <v>0</v>
      </c>
      <c r="F26" s="88">
        <v>12503117</v>
      </c>
      <c r="G26" s="88">
        <v>15833470</v>
      </c>
      <c r="H26" s="88">
        <v>20833547</v>
      </c>
      <c r="I26" s="88">
        <v>20788613</v>
      </c>
      <c r="J26" s="88">
        <v>11312290</v>
      </c>
      <c r="K26" s="132">
        <v>81271037</v>
      </c>
      <c r="L26" s="91">
        <v>81371209</v>
      </c>
      <c r="M26" s="88">
        <v>0</v>
      </c>
      <c r="N26" s="88">
        <v>0</v>
      </c>
      <c r="O26" s="88">
        <v>0</v>
      </c>
      <c r="P26" s="88">
        <v>0</v>
      </c>
      <c r="Q26" s="88">
        <v>0</v>
      </c>
      <c r="R26" s="88">
        <v>0</v>
      </c>
      <c r="S26" s="88">
        <v>0</v>
      </c>
      <c r="T26" s="88">
        <v>0</v>
      </c>
      <c r="U26" s="88">
        <v>0</v>
      </c>
      <c r="V26" s="88">
        <v>0</v>
      </c>
      <c r="W26" s="88">
        <v>0</v>
      </c>
      <c r="X26" s="88">
        <v>100172</v>
      </c>
      <c r="Y26" s="88">
        <v>0</v>
      </c>
      <c r="Z26" s="88">
        <v>100172</v>
      </c>
      <c r="AA26" s="88">
        <v>0</v>
      </c>
      <c r="AB26" s="88">
        <v>3453151</v>
      </c>
      <c r="AC26" s="88">
        <v>6797656</v>
      </c>
      <c r="AD26" s="88">
        <v>9855360</v>
      </c>
      <c r="AE26" s="88">
        <v>13773239</v>
      </c>
      <c r="AF26" s="88">
        <v>10272901</v>
      </c>
      <c r="AG26" s="88">
        <v>44152307</v>
      </c>
      <c r="AH26" s="88">
        <v>44252479</v>
      </c>
      <c r="AI26" s="88">
        <v>0</v>
      </c>
      <c r="AJ26" s="88">
        <v>0</v>
      </c>
      <c r="AK26" s="88">
        <v>0</v>
      </c>
      <c r="AL26" s="88">
        <v>0</v>
      </c>
      <c r="AM26" s="88">
        <v>441104</v>
      </c>
      <c r="AN26" s="88">
        <v>472509</v>
      </c>
      <c r="AO26" s="88">
        <v>1826857</v>
      </c>
      <c r="AP26" s="88">
        <v>987836</v>
      </c>
      <c r="AQ26" s="88">
        <v>0</v>
      </c>
      <c r="AR26" s="88">
        <v>3728306</v>
      </c>
      <c r="AS26" s="88">
        <v>3728306</v>
      </c>
      <c r="AT26" s="88">
        <v>0</v>
      </c>
      <c r="AU26" s="88">
        <v>0</v>
      </c>
      <c r="AV26" s="88">
        <v>0</v>
      </c>
      <c r="AW26" s="88">
        <v>0</v>
      </c>
      <c r="AX26" s="88">
        <v>8608862</v>
      </c>
      <c r="AY26" s="88">
        <v>8563305</v>
      </c>
      <c r="AZ26" s="88">
        <v>9151330</v>
      </c>
      <c r="BA26" s="88">
        <v>6027538</v>
      </c>
      <c r="BB26" s="88">
        <v>1039389</v>
      </c>
      <c r="BC26" s="88">
        <v>33390424</v>
      </c>
      <c r="BD26" s="88">
        <v>33390424</v>
      </c>
      <c r="BE26" s="88">
        <v>0</v>
      </c>
      <c r="BF26" s="88">
        <v>0</v>
      </c>
      <c r="BG26" s="88">
        <v>0</v>
      </c>
      <c r="BH26" s="88">
        <v>0</v>
      </c>
      <c r="BI26" s="88">
        <v>0</v>
      </c>
      <c r="BJ26" s="88">
        <v>0</v>
      </c>
      <c r="BK26" s="88">
        <v>0</v>
      </c>
      <c r="BL26" s="88">
        <v>0</v>
      </c>
      <c r="BM26" s="88">
        <v>0</v>
      </c>
      <c r="BN26" s="88">
        <v>0</v>
      </c>
      <c r="BO26" s="88">
        <v>0</v>
      </c>
      <c r="BP26" s="88">
        <v>0</v>
      </c>
      <c r="BQ26" s="88">
        <v>0</v>
      </c>
      <c r="BR26" s="88">
        <v>0</v>
      </c>
      <c r="BS26" s="88">
        <v>0</v>
      </c>
      <c r="BT26" s="88">
        <v>0</v>
      </c>
      <c r="BU26" s="88">
        <v>0</v>
      </c>
      <c r="BV26" s="88">
        <v>0</v>
      </c>
      <c r="BW26" s="88">
        <v>0</v>
      </c>
      <c r="BX26" s="88">
        <v>0</v>
      </c>
      <c r="BY26" s="88">
        <v>0</v>
      </c>
      <c r="BZ26" s="132">
        <v>0</v>
      </c>
      <c r="CA26" s="148">
        <v>0</v>
      </c>
      <c r="CB26" s="88">
        <v>457300</v>
      </c>
      <c r="CC26" s="88">
        <v>457300</v>
      </c>
      <c r="CD26" s="88">
        <v>0</v>
      </c>
      <c r="CE26" s="88">
        <v>18352615</v>
      </c>
      <c r="CF26" s="88">
        <v>60666649</v>
      </c>
      <c r="CG26" s="88">
        <v>102549688</v>
      </c>
      <c r="CH26" s="88">
        <v>210411144</v>
      </c>
      <c r="CI26" s="88">
        <v>220065987</v>
      </c>
      <c r="CJ26" s="88">
        <v>612046083</v>
      </c>
      <c r="CK26" s="88">
        <v>612503383</v>
      </c>
      <c r="CL26" s="88">
        <v>0</v>
      </c>
      <c r="CM26" s="88">
        <v>0</v>
      </c>
      <c r="CN26" s="88">
        <v>0</v>
      </c>
      <c r="CO26" s="88">
        <v>0</v>
      </c>
      <c r="CP26" s="88">
        <v>8288515</v>
      </c>
      <c r="CQ26" s="88">
        <v>25202475</v>
      </c>
      <c r="CR26" s="88">
        <v>40616273</v>
      </c>
      <c r="CS26" s="88">
        <v>92827416</v>
      </c>
      <c r="CT26" s="88">
        <v>101982804</v>
      </c>
      <c r="CU26" s="88">
        <v>268917483</v>
      </c>
      <c r="CV26" s="88">
        <v>268917483</v>
      </c>
      <c r="CW26" s="88">
        <v>0</v>
      </c>
      <c r="CX26" s="88">
        <v>234856</v>
      </c>
      <c r="CY26" s="88">
        <v>234856</v>
      </c>
      <c r="CZ26" s="88">
        <v>0</v>
      </c>
      <c r="DA26" s="88">
        <v>8778464</v>
      </c>
      <c r="DB26" s="88">
        <v>31496033</v>
      </c>
      <c r="DC26" s="88">
        <v>44595007</v>
      </c>
      <c r="DD26" s="88">
        <v>58374796</v>
      </c>
      <c r="DE26" s="88">
        <v>22168690</v>
      </c>
      <c r="DF26" s="132">
        <v>165412990</v>
      </c>
      <c r="DG26" s="91">
        <v>165647846</v>
      </c>
      <c r="DH26" s="115">
        <v>0</v>
      </c>
      <c r="DI26" s="88">
        <v>222444</v>
      </c>
      <c r="DJ26" s="88">
        <v>222444</v>
      </c>
      <c r="DK26" s="88">
        <v>0</v>
      </c>
      <c r="DL26" s="88">
        <v>1285636</v>
      </c>
      <c r="DM26" s="88">
        <v>3968141</v>
      </c>
      <c r="DN26" s="88">
        <v>17338408</v>
      </c>
      <c r="DO26" s="88">
        <v>59208932</v>
      </c>
      <c r="DP26" s="88">
        <v>95914493</v>
      </c>
      <c r="DQ26" s="132">
        <v>177715610</v>
      </c>
      <c r="DR26" s="116">
        <v>177938054</v>
      </c>
      <c r="DS26" s="115">
        <v>16475907</v>
      </c>
      <c r="DT26" s="88">
        <v>28165725</v>
      </c>
      <c r="DU26" s="88">
        <v>44641632</v>
      </c>
      <c r="DV26" s="88">
        <v>16282616</v>
      </c>
      <c r="DW26" s="88">
        <v>209167322</v>
      </c>
      <c r="DX26" s="88">
        <v>278490133</v>
      </c>
      <c r="DY26" s="88">
        <v>303482321</v>
      </c>
      <c r="DZ26" s="88">
        <v>419714784</v>
      </c>
      <c r="EA26" s="88">
        <v>405597401</v>
      </c>
      <c r="EB26" s="132">
        <v>1632734577</v>
      </c>
      <c r="EC26" s="91">
        <v>1677376209</v>
      </c>
    </row>
    <row r="27" spans="1:133" s="74" customFormat="1" ht="18" customHeight="1">
      <c r="A27" s="87" t="s">
        <v>32</v>
      </c>
      <c r="B27" s="115">
        <v>0</v>
      </c>
      <c r="C27" s="115">
        <v>224370</v>
      </c>
      <c r="D27" s="115">
        <v>224370</v>
      </c>
      <c r="E27" s="88">
        <v>58003</v>
      </c>
      <c r="F27" s="88">
        <v>14085478</v>
      </c>
      <c r="G27" s="88">
        <v>16524518</v>
      </c>
      <c r="H27" s="88">
        <v>25295481</v>
      </c>
      <c r="I27" s="88">
        <v>21991531</v>
      </c>
      <c r="J27" s="88">
        <v>12067348</v>
      </c>
      <c r="K27" s="132">
        <v>90022359</v>
      </c>
      <c r="L27" s="91">
        <v>90246729</v>
      </c>
      <c r="M27" s="88">
        <v>0</v>
      </c>
      <c r="N27" s="88">
        <v>0</v>
      </c>
      <c r="O27" s="88">
        <v>0</v>
      </c>
      <c r="P27" s="88">
        <v>0</v>
      </c>
      <c r="Q27" s="88">
        <v>0</v>
      </c>
      <c r="R27" s="88">
        <v>0</v>
      </c>
      <c r="S27" s="88">
        <v>0</v>
      </c>
      <c r="T27" s="88">
        <v>0</v>
      </c>
      <c r="U27" s="88">
        <v>0</v>
      </c>
      <c r="V27" s="88">
        <v>0</v>
      </c>
      <c r="W27" s="88">
        <v>0</v>
      </c>
      <c r="X27" s="88">
        <v>0</v>
      </c>
      <c r="Y27" s="88">
        <v>0</v>
      </c>
      <c r="Z27" s="88">
        <v>0</v>
      </c>
      <c r="AA27" s="88">
        <v>58003</v>
      </c>
      <c r="AB27" s="88">
        <v>1052464</v>
      </c>
      <c r="AC27" s="88">
        <v>3366708</v>
      </c>
      <c r="AD27" s="88">
        <v>8728110</v>
      </c>
      <c r="AE27" s="88">
        <v>9032053</v>
      </c>
      <c r="AF27" s="88">
        <v>7536899</v>
      </c>
      <c r="AG27" s="88">
        <v>29774237</v>
      </c>
      <c r="AH27" s="88">
        <v>29774237</v>
      </c>
      <c r="AI27" s="88">
        <v>0</v>
      </c>
      <c r="AJ27" s="88">
        <v>0</v>
      </c>
      <c r="AK27" s="88">
        <v>0</v>
      </c>
      <c r="AL27" s="88">
        <v>0</v>
      </c>
      <c r="AM27" s="88">
        <v>0</v>
      </c>
      <c r="AN27" s="88">
        <v>0</v>
      </c>
      <c r="AO27" s="88">
        <v>0</v>
      </c>
      <c r="AP27" s="88">
        <v>0</v>
      </c>
      <c r="AQ27" s="88">
        <v>0</v>
      </c>
      <c r="AR27" s="88">
        <v>0</v>
      </c>
      <c r="AS27" s="88">
        <v>0</v>
      </c>
      <c r="AT27" s="88">
        <v>0</v>
      </c>
      <c r="AU27" s="88">
        <v>224370</v>
      </c>
      <c r="AV27" s="88">
        <v>224370</v>
      </c>
      <c r="AW27" s="88">
        <v>0</v>
      </c>
      <c r="AX27" s="88">
        <v>13033014</v>
      </c>
      <c r="AY27" s="88">
        <v>13157810</v>
      </c>
      <c r="AZ27" s="88">
        <v>16567371</v>
      </c>
      <c r="BA27" s="88">
        <v>12959478</v>
      </c>
      <c r="BB27" s="88">
        <v>4530449</v>
      </c>
      <c r="BC27" s="88">
        <v>60248122</v>
      </c>
      <c r="BD27" s="88">
        <v>60472492</v>
      </c>
      <c r="BE27" s="88">
        <v>0</v>
      </c>
      <c r="BF27" s="88">
        <v>0</v>
      </c>
      <c r="BG27" s="88">
        <v>0</v>
      </c>
      <c r="BH27" s="88">
        <v>0</v>
      </c>
      <c r="BI27" s="88">
        <v>0</v>
      </c>
      <c r="BJ27" s="88">
        <v>0</v>
      </c>
      <c r="BK27" s="88">
        <v>0</v>
      </c>
      <c r="BL27" s="88">
        <v>0</v>
      </c>
      <c r="BM27" s="88">
        <v>0</v>
      </c>
      <c r="BN27" s="88">
        <v>0</v>
      </c>
      <c r="BO27" s="88">
        <v>0</v>
      </c>
      <c r="BP27" s="88">
        <v>0</v>
      </c>
      <c r="BQ27" s="88">
        <v>0</v>
      </c>
      <c r="BR27" s="88">
        <v>0</v>
      </c>
      <c r="BS27" s="88">
        <v>0</v>
      </c>
      <c r="BT27" s="88">
        <v>0</v>
      </c>
      <c r="BU27" s="88">
        <v>0</v>
      </c>
      <c r="BV27" s="88">
        <v>0</v>
      </c>
      <c r="BW27" s="88">
        <v>0</v>
      </c>
      <c r="BX27" s="88">
        <v>0</v>
      </c>
      <c r="BY27" s="88">
        <v>0</v>
      </c>
      <c r="BZ27" s="132">
        <v>0</v>
      </c>
      <c r="CA27" s="148">
        <v>390343</v>
      </c>
      <c r="CB27" s="88">
        <v>185803</v>
      </c>
      <c r="CC27" s="88">
        <v>576146</v>
      </c>
      <c r="CD27" s="88">
        <v>0</v>
      </c>
      <c r="CE27" s="88">
        <v>26490711</v>
      </c>
      <c r="CF27" s="88">
        <v>65575801</v>
      </c>
      <c r="CG27" s="88">
        <v>116252070</v>
      </c>
      <c r="CH27" s="88">
        <v>284728091</v>
      </c>
      <c r="CI27" s="88">
        <v>256286199</v>
      </c>
      <c r="CJ27" s="88">
        <v>749332872</v>
      </c>
      <c r="CK27" s="88">
        <v>749909018</v>
      </c>
      <c r="CL27" s="88">
        <v>390343</v>
      </c>
      <c r="CM27" s="88">
        <v>185803</v>
      </c>
      <c r="CN27" s="88">
        <v>576146</v>
      </c>
      <c r="CO27" s="88">
        <v>0</v>
      </c>
      <c r="CP27" s="88">
        <v>9519305</v>
      </c>
      <c r="CQ27" s="88">
        <v>32598245</v>
      </c>
      <c r="CR27" s="88">
        <v>49657453</v>
      </c>
      <c r="CS27" s="88">
        <v>137641753</v>
      </c>
      <c r="CT27" s="88">
        <v>126206370</v>
      </c>
      <c r="CU27" s="88">
        <v>355623126</v>
      </c>
      <c r="CV27" s="88">
        <v>356199272</v>
      </c>
      <c r="CW27" s="88">
        <v>0</v>
      </c>
      <c r="CX27" s="88">
        <v>0</v>
      </c>
      <c r="CY27" s="88">
        <v>0</v>
      </c>
      <c r="CZ27" s="88">
        <v>0</v>
      </c>
      <c r="DA27" s="88">
        <v>14863144</v>
      </c>
      <c r="DB27" s="88">
        <v>28407707</v>
      </c>
      <c r="DC27" s="88">
        <v>51411858</v>
      </c>
      <c r="DD27" s="88">
        <v>69344137</v>
      </c>
      <c r="DE27" s="88">
        <v>23682581</v>
      </c>
      <c r="DF27" s="132">
        <v>187709427</v>
      </c>
      <c r="DG27" s="91">
        <v>187709427</v>
      </c>
      <c r="DH27" s="115">
        <v>0</v>
      </c>
      <c r="DI27" s="88">
        <v>0</v>
      </c>
      <c r="DJ27" s="88">
        <v>0</v>
      </c>
      <c r="DK27" s="88">
        <v>0</v>
      </c>
      <c r="DL27" s="88">
        <v>2108262</v>
      </c>
      <c r="DM27" s="88">
        <v>4569849</v>
      </c>
      <c r="DN27" s="88">
        <v>15182759</v>
      </c>
      <c r="DO27" s="88">
        <v>77742201</v>
      </c>
      <c r="DP27" s="88">
        <v>106397248</v>
      </c>
      <c r="DQ27" s="132">
        <v>206000319</v>
      </c>
      <c r="DR27" s="116">
        <v>206000319</v>
      </c>
      <c r="DS27" s="115">
        <v>9832727</v>
      </c>
      <c r="DT27" s="88">
        <v>33427011</v>
      </c>
      <c r="DU27" s="88">
        <v>43259738</v>
      </c>
      <c r="DV27" s="88">
        <v>17389401</v>
      </c>
      <c r="DW27" s="88">
        <v>265556383</v>
      </c>
      <c r="DX27" s="88">
        <v>341244513</v>
      </c>
      <c r="DY27" s="88">
        <v>403600573</v>
      </c>
      <c r="DZ27" s="88">
        <v>565996096</v>
      </c>
      <c r="EA27" s="88">
        <v>486359104</v>
      </c>
      <c r="EB27" s="132">
        <v>2080146070</v>
      </c>
      <c r="EC27" s="91">
        <v>2123405808</v>
      </c>
    </row>
    <row r="28" spans="1:133" s="74" customFormat="1" ht="18" customHeight="1">
      <c r="A28" s="87" t="s">
        <v>33</v>
      </c>
      <c r="B28" s="115">
        <v>16111</v>
      </c>
      <c r="C28" s="115">
        <v>50130</v>
      </c>
      <c r="D28" s="115">
        <v>66241</v>
      </c>
      <c r="E28" s="88">
        <v>57183</v>
      </c>
      <c r="F28" s="88">
        <v>19314339</v>
      </c>
      <c r="G28" s="88">
        <v>37889394</v>
      </c>
      <c r="H28" s="88">
        <v>44171705</v>
      </c>
      <c r="I28" s="88">
        <v>25816566</v>
      </c>
      <c r="J28" s="88">
        <v>9460135</v>
      </c>
      <c r="K28" s="132">
        <v>136709322</v>
      </c>
      <c r="L28" s="91">
        <v>136775563</v>
      </c>
      <c r="M28" s="88">
        <v>0</v>
      </c>
      <c r="N28" s="88">
        <v>0</v>
      </c>
      <c r="O28" s="88">
        <v>0</v>
      </c>
      <c r="P28" s="88">
        <v>0</v>
      </c>
      <c r="Q28" s="88">
        <v>0</v>
      </c>
      <c r="R28" s="88">
        <v>0</v>
      </c>
      <c r="S28" s="88">
        <v>0</v>
      </c>
      <c r="T28" s="88">
        <v>0</v>
      </c>
      <c r="U28" s="88">
        <v>0</v>
      </c>
      <c r="V28" s="88">
        <v>0</v>
      </c>
      <c r="W28" s="88">
        <v>0</v>
      </c>
      <c r="X28" s="88">
        <v>16111</v>
      </c>
      <c r="Y28" s="88">
        <v>50130</v>
      </c>
      <c r="Z28" s="88">
        <v>66241</v>
      </c>
      <c r="AA28" s="88">
        <v>57183</v>
      </c>
      <c r="AB28" s="88">
        <v>2900866</v>
      </c>
      <c r="AC28" s="88">
        <v>5261284</v>
      </c>
      <c r="AD28" s="88">
        <v>9287964</v>
      </c>
      <c r="AE28" s="88">
        <v>8347218</v>
      </c>
      <c r="AF28" s="88">
        <v>3939759</v>
      </c>
      <c r="AG28" s="88">
        <v>29794274</v>
      </c>
      <c r="AH28" s="88">
        <v>29860515</v>
      </c>
      <c r="AI28" s="88">
        <v>0</v>
      </c>
      <c r="AJ28" s="88">
        <v>0</v>
      </c>
      <c r="AK28" s="88">
        <v>0</v>
      </c>
      <c r="AL28" s="88">
        <v>0</v>
      </c>
      <c r="AM28" s="88">
        <v>0</v>
      </c>
      <c r="AN28" s="88">
        <v>0</v>
      </c>
      <c r="AO28" s="88">
        <v>0</v>
      </c>
      <c r="AP28" s="88">
        <v>0</v>
      </c>
      <c r="AQ28" s="88">
        <v>0</v>
      </c>
      <c r="AR28" s="88">
        <v>0</v>
      </c>
      <c r="AS28" s="88">
        <v>0</v>
      </c>
      <c r="AT28" s="88">
        <v>0</v>
      </c>
      <c r="AU28" s="88">
        <v>0</v>
      </c>
      <c r="AV28" s="88">
        <v>0</v>
      </c>
      <c r="AW28" s="88">
        <v>0</v>
      </c>
      <c r="AX28" s="88">
        <v>16413473</v>
      </c>
      <c r="AY28" s="88">
        <v>32628110</v>
      </c>
      <c r="AZ28" s="88">
        <v>34883741</v>
      </c>
      <c r="BA28" s="88">
        <v>17469348</v>
      </c>
      <c r="BB28" s="88">
        <v>5520376</v>
      </c>
      <c r="BC28" s="88">
        <v>106915048</v>
      </c>
      <c r="BD28" s="88">
        <v>106915048</v>
      </c>
      <c r="BE28" s="88">
        <v>0</v>
      </c>
      <c r="BF28" s="88">
        <v>0</v>
      </c>
      <c r="BG28" s="88">
        <v>0</v>
      </c>
      <c r="BH28" s="88">
        <v>0</v>
      </c>
      <c r="BI28" s="88">
        <v>0</v>
      </c>
      <c r="BJ28" s="88">
        <v>0</v>
      </c>
      <c r="BK28" s="88">
        <v>0</v>
      </c>
      <c r="BL28" s="88">
        <v>0</v>
      </c>
      <c r="BM28" s="88">
        <v>0</v>
      </c>
      <c r="BN28" s="88">
        <v>0</v>
      </c>
      <c r="BO28" s="88">
        <v>0</v>
      </c>
      <c r="BP28" s="88">
        <v>0</v>
      </c>
      <c r="BQ28" s="88">
        <v>0</v>
      </c>
      <c r="BR28" s="88">
        <v>0</v>
      </c>
      <c r="BS28" s="88">
        <v>0</v>
      </c>
      <c r="BT28" s="88">
        <v>0</v>
      </c>
      <c r="BU28" s="88">
        <v>0</v>
      </c>
      <c r="BV28" s="88">
        <v>0</v>
      </c>
      <c r="BW28" s="88">
        <v>0</v>
      </c>
      <c r="BX28" s="88">
        <v>0</v>
      </c>
      <c r="BY28" s="88">
        <v>0</v>
      </c>
      <c r="BZ28" s="132">
        <v>0</v>
      </c>
      <c r="CA28" s="148">
        <v>214110</v>
      </c>
      <c r="CB28" s="88">
        <v>213163</v>
      </c>
      <c r="CC28" s="88">
        <v>427273</v>
      </c>
      <c r="CD28" s="88">
        <v>0</v>
      </c>
      <c r="CE28" s="88">
        <v>23021205</v>
      </c>
      <c r="CF28" s="88">
        <v>64529047</v>
      </c>
      <c r="CG28" s="88">
        <v>148015582</v>
      </c>
      <c r="CH28" s="88">
        <v>238052760</v>
      </c>
      <c r="CI28" s="88">
        <v>244744906</v>
      </c>
      <c r="CJ28" s="88">
        <v>718363500</v>
      </c>
      <c r="CK28" s="88">
        <v>718790773</v>
      </c>
      <c r="CL28" s="88">
        <v>0</v>
      </c>
      <c r="CM28" s="88">
        <v>213163</v>
      </c>
      <c r="CN28" s="88">
        <v>213163</v>
      </c>
      <c r="CO28" s="88">
        <v>0</v>
      </c>
      <c r="CP28" s="88">
        <v>8314404</v>
      </c>
      <c r="CQ28" s="88">
        <v>31044546</v>
      </c>
      <c r="CR28" s="88">
        <v>70334389</v>
      </c>
      <c r="CS28" s="88">
        <v>124855104</v>
      </c>
      <c r="CT28" s="88">
        <v>131077112</v>
      </c>
      <c r="CU28" s="88">
        <v>365625555</v>
      </c>
      <c r="CV28" s="88">
        <v>365838718</v>
      </c>
      <c r="CW28" s="88">
        <v>214110</v>
      </c>
      <c r="CX28" s="88">
        <v>0</v>
      </c>
      <c r="CY28" s="88">
        <v>214110</v>
      </c>
      <c r="CZ28" s="88">
        <v>0</v>
      </c>
      <c r="DA28" s="88">
        <v>12708321</v>
      </c>
      <c r="DB28" s="88">
        <v>32689390</v>
      </c>
      <c r="DC28" s="88">
        <v>61801601</v>
      </c>
      <c r="DD28" s="88">
        <v>74959628</v>
      </c>
      <c r="DE28" s="88">
        <v>37785506</v>
      </c>
      <c r="DF28" s="132">
        <v>219944446</v>
      </c>
      <c r="DG28" s="91">
        <v>220158556</v>
      </c>
      <c r="DH28" s="115">
        <v>0</v>
      </c>
      <c r="DI28" s="88">
        <v>0</v>
      </c>
      <c r="DJ28" s="88">
        <v>0</v>
      </c>
      <c r="DK28" s="88">
        <v>0</v>
      </c>
      <c r="DL28" s="88">
        <v>1998480</v>
      </c>
      <c r="DM28" s="88">
        <v>795111</v>
      </c>
      <c r="DN28" s="88">
        <v>15879592</v>
      </c>
      <c r="DO28" s="88">
        <v>38238028</v>
      </c>
      <c r="DP28" s="88">
        <v>75882288</v>
      </c>
      <c r="DQ28" s="132">
        <v>132793499</v>
      </c>
      <c r="DR28" s="116">
        <v>132793499</v>
      </c>
      <c r="DS28" s="115">
        <v>17606886</v>
      </c>
      <c r="DT28" s="88">
        <v>28789672</v>
      </c>
      <c r="DU28" s="88">
        <v>46396558</v>
      </c>
      <c r="DV28" s="88">
        <v>20460759</v>
      </c>
      <c r="DW28" s="88">
        <v>267964409</v>
      </c>
      <c r="DX28" s="88">
        <v>360924461</v>
      </c>
      <c r="DY28" s="88">
        <v>478512649</v>
      </c>
      <c r="DZ28" s="88">
        <v>505241820</v>
      </c>
      <c r="EA28" s="88">
        <v>505501983</v>
      </c>
      <c r="EB28" s="132">
        <v>2138606081</v>
      </c>
      <c r="EC28" s="91">
        <v>2185002639</v>
      </c>
    </row>
    <row r="29" spans="1:133" s="74" customFormat="1" ht="18" customHeight="1">
      <c r="A29" s="87" t="s">
        <v>34</v>
      </c>
      <c r="B29" s="115">
        <v>0</v>
      </c>
      <c r="C29" s="115">
        <v>464894</v>
      </c>
      <c r="D29" s="115">
        <v>464894</v>
      </c>
      <c r="E29" s="88">
        <v>82605</v>
      </c>
      <c r="F29" s="88">
        <v>9293852</v>
      </c>
      <c r="G29" s="88">
        <v>14765447</v>
      </c>
      <c r="H29" s="88">
        <v>12210514</v>
      </c>
      <c r="I29" s="88">
        <v>11994641</v>
      </c>
      <c r="J29" s="88">
        <v>4133071</v>
      </c>
      <c r="K29" s="132">
        <v>52480130</v>
      </c>
      <c r="L29" s="91">
        <v>52945024</v>
      </c>
      <c r="M29" s="88">
        <v>0</v>
      </c>
      <c r="N29" s="88">
        <v>0</v>
      </c>
      <c r="O29" s="88">
        <v>0</v>
      </c>
      <c r="P29" s="88">
        <v>0</v>
      </c>
      <c r="Q29" s="88">
        <v>0</v>
      </c>
      <c r="R29" s="88">
        <v>0</v>
      </c>
      <c r="S29" s="88">
        <v>0</v>
      </c>
      <c r="T29" s="88">
        <v>0</v>
      </c>
      <c r="U29" s="88">
        <v>0</v>
      </c>
      <c r="V29" s="88">
        <v>0</v>
      </c>
      <c r="W29" s="88">
        <v>0</v>
      </c>
      <c r="X29" s="88">
        <v>0</v>
      </c>
      <c r="Y29" s="88">
        <v>0</v>
      </c>
      <c r="Z29" s="88">
        <v>0</v>
      </c>
      <c r="AA29" s="88">
        <v>82605</v>
      </c>
      <c r="AB29" s="88">
        <v>475052</v>
      </c>
      <c r="AC29" s="88">
        <v>1195713</v>
      </c>
      <c r="AD29" s="88">
        <v>1561936</v>
      </c>
      <c r="AE29" s="88">
        <v>1975097</v>
      </c>
      <c r="AF29" s="88">
        <v>1472719</v>
      </c>
      <c r="AG29" s="88">
        <v>6763122</v>
      </c>
      <c r="AH29" s="88">
        <v>6763122</v>
      </c>
      <c r="AI29" s="88">
        <v>0</v>
      </c>
      <c r="AJ29" s="88">
        <v>0</v>
      </c>
      <c r="AK29" s="88">
        <v>0</v>
      </c>
      <c r="AL29" s="88">
        <v>0</v>
      </c>
      <c r="AM29" s="88">
        <v>0</v>
      </c>
      <c r="AN29" s="88">
        <v>0</v>
      </c>
      <c r="AO29" s="88">
        <v>0</v>
      </c>
      <c r="AP29" s="88">
        <v>0</v>
      </c>
      <c r="AQ29" s="88">
        <v>0</v>
      </c>
      <c r="AR29" s="88">
        <v>0</v>
      </c>
      <c r="AS29" s="88">
        <v>0</v>
      </c>
      <c r="AT29" s="88">
        <v>0</v>
      </c>
      <c r="AU29" s="88">
        <v>464894</v>
      </c>
      <c r="AV29" s="88">
        <v>464894</v>
      </c>
      <c r="AW29" s="88">
        <v>0</v>
      </c>
      <c r="AX29" s="88">
        <v>8818800</v>
      </c>
      <c r="AY29" s="88">
        <v>13569734</v>
      </c>
      <c r="AZ29" s="88">
        <v>10648578</v>
      </c>
      <c r="BA29" s="88">
        <v>10019544</v>
      </c>
      <c r="BB29" s="88">
        <v>2660352</v>
      </c>
      <c r="BC29" s="88">
        <v>45717008</v>
      </c>
      <c r="BD29" s="88">
        <v>46181902</v>
      </c>
      <c r="BE29" s="88">
        <v>0</v>
      </c>
      <c r="BF29" s="88">
        <v>0</v>
      </c>
      <c r="BG29" s="88">
        <v>0</v>
      </c>
      <c r="BH29" s="88">
        <v>0</v>
      </c>
      <c r="BI29" s="88">
        <v>0</v>
      </c>
      <c r="BJ29" s="88">
        <v>0</v>
      </c>
      <c r="BK29" s="88">
        <v>0</v>
      </c>
      <c r="BL29" s="88">
        <v>0</v>
      </c>
      <c r="BM29" s="88">
        <v>0</v>
      </c>
      <c r="BN29" s="88">
        <v>0</v>
      </c>
      <c r="BO29" s="88">
        <v>0</v>
      </c>
      <c r="BP29" s="88">
        <v>0</v>
      </c>
      <c r="BQ29" s="88">
        <v>0</v>
      </c>
      <c r="BR29" s="88">
        <v>0</v>
      </c>
      <c r="BS29" s="88">
        <v>0</v>
      </c>
      <c r="BT29" s="88">
        <v>0</v>
      </c>
      <c r="BU29" s="88">
        <v>0</v>
      </c>
      <c r="BV29" s="88">
        <v>0</v>
      </c>
      <c r="BW29" s="88">
        <v>0</v>
      </c>
      <c r="BX29" s="88">
        <v>0</v>
      </c>
      <c r="BY29" s="88">
        <v>0</v>
      </c>
      <c r="BZ29" s="132">
        <v>0</v>
      </c>
      <c r="CA29" s="148">
        <v>476220</v>
      </c>
      <c r="CB29" s="88">
        <v>2356323</v>
      </c>
      <c r="CC29" s="88">
        <v>2832543</v>
      </c>
      <c r="CD29" s="88">
        <v>0</v>
      </c>
      <c r="CE29" s="88">
        <v>29462907</v>
      </c>
      <c r="CF29" s="88">
        <v>54780738</v>
      </c>
      <c r="CG29" s="88">
        <v>96916644</v>
      </c>
      <c r="CH29" s="88">
        <v>188055565</v>
      </c>
      <c r="CI29" s="88">
        <v>181836197</v>
      </c>
      <c r="CJ29" s="88">
        <v>551052051</v>
      </c>
      <c r="CK29" s="88">
        <v>553884594</v>
      </c>
      <c r="CL29" s="88">
        <v>0</v>
      </c>
      <c r="CM29" s="88">
        <v>749968</v>
      </c>
      <c r="CN29" s="88">
        <v>749968</v>
      </c>
      <c r="CO29" s="88">
        <v>0</v>
      </c>
      <c r="CP29" s="88">
        <v>10644620</v>
      </c>
      <c r="CQ29" s="88">
        <v>25233732</v>
      </c>
      <c r="CR29" s="88">
        <v>43534333</v>
      </c>
      <c r="CS29" s="88">
        <v>94502286</v>
      </c>
      <c r="CT29" s="88">
        <v>87447721</v>
      </c>
      <c r="CU29" s="88">
        <v>261362692</v>
      </c>
      <c r="CV29" s="88">
        <v>262112660</v>
      </c>
      <c r="CW29" s="88">
        <v>476220</v>
      </c>
      <c r="CX29" s="88">
        <v>1606355</v>
      </c>
      <c r="CY29" s="88">
        <v>2082575</v>
      </c>
      <c r="CZ29" s="88">
        <v>0</v>
      </c>
      <c r="DA29" s="88">
        <v>18004372</v>
      </c>
      <c r="DB29" s="88">
        <v>28779666</v>
      </c>
      <c r="DC29" s="88">
        <v>48166599</v>
      </c>
      <c r="DD29" s="88">
        <v>73002541</v>
      </c>
      <c r="DE29" s="88">
        <v>40507619</v>
      </c>
      <c r="DF29" s="132">
        <v>208460797</v>
      </c>
      <c r="DG29" s="91">
        <v>210543372</v>
      </c>
      <c r="DH29" s="115">
        <v>0</v>
      </c>
      <c r="DI29" s="88">
        <v>0</v>
      </c>
      <c r="DJ29" s="88">
        <v>0</v>
      </c>
      <c r="DK29" s="88">
        <v>0</v>
      </c>
      <c r="DL29" s="88">
        <v>813915</v>
      </c>
      <c r="DM29" s="88">
        <v>767340</v>
      </c>
      <c r="DN29" s="88">
        <v>5215712</v>
      </c>
      <c r="DO29" s="88">
        <v>20550738</v>
      </c>
      <c r="DP29" s="88">
        <v>53880857</v>
      </c>
      <c r="DQ29" s="132">
        <v>81228562</v>
      </c>
      <c r="DR29" s="116">
        <v>81228562</v>
      </c>
      <c r="DS29" s="115">
        <v>12541960</v>
      </c>
      <c r="DT29" s="88">
        <v>26581831</v>
      </c>
      <c r="DU29" s="88">
        <v>39123791</v>
      </c>
      <c r="DV29" s="88">
        <v>16204775</v>
      </c>
      <c r="DW29" s="88">
        <v>178131330</v>
      </c>
      <c r="DX29" s="88">
        <v>213811425</v>
      </c>
      <c r="DY29" s="88">
        <v>259991198</v>
      </c>
      <c r="DZ29" s="88">
        <v>356468164</v>
      </c>
      <c r="EA29" s="88">
        <v>308245864</v>
      </c>
      <c r="EB29" s="132">
        <v>1332852756</v>
      </c>
      <c r="EC29" s="91">
        <v>1371976547</v>
      </c>
    </row>
    <row r="30" spans="1:133" s="74" customFormat="1" ht="18" customHeight="1">
      <c r="A30" s="87" t="s">
        <v>35</v>
      </c>
      <c r="B30" s="115">
        <v>30024</v>
      </c>
      <c r="C30" s="115">
        <v>608303</v>
      </c>
      <c r="D30" s="115">
        <v>638327</v>
      </c>
      <c r="E30" s="88">
        <v>40328</v>
      </c>
      <c r="F30" s="88">
        <v>18757831</v>
      </c>
      <c r="G30" s="88">
        <v>20810399</v>
      </c>
      <c r="H30" s="88">
        <v>29533068</v>
      </c>
      <c r="I30" s="88">
        <v>16425742</v>
      </c>
      <c r="J30" s="88">
        <v>6644273</v>
      </c>
      <c r="K30" s="132">
        <v>92211641</v>
      </c>
      <c r="L30" s="91">
        <v>92849968</v>
      </c>
      <c r="M30" s="88">
        <v>0</v>
      </c>
      <c r="N30" s="88">
        <v>0</v>
      </c>
      <c r="O30" s="88">
        <v>0</v>
      </c>
      <c r="P30" s="88">
        <v>0</v>
      </c>
      <c r="Q30" s="88">
        <v>0</v>
      </c>
      <c r="R30" s="88">
        <v>0</v>
      </c>
      <c r="S30" s="88">
        <v>0</v>
      </c>
      <c r="T30" s="88">
        <v>0</v>
      </c>
      <c r="U30" s="88">
        <v>0</v>
      </c>
      <c r="V30" s="88">
        <v>0</v>
      </c>
      <c r="W30" s="88">
        <v>0</v>
      </c>
      <c r="X30" s="88">
        <v>30024</v>
      </c>
      <c r="Y30" s="88">
        <v>127255</v>
      </c>
      <c r="Z30" s="88">
        <v>157279</v>
      </c>
      <c r="AA30" s="88">
        <v>40328</v>
      </c>
      <c r="AB30" s="88">
        <v>2849158</v>
      </c>
      <c r="AC30" s="88">
        <v>5514564</v>
      </c>
      <c r="AD30" s="88">
        <v>6775728</v>
      </c>
      <c r="AE30" s="88">
        <v>5930732</v>
      </c>
      <c r="AF30" s="88">
        <v>3814702</v>
      </c>
      <c r="AG30" s="88">
        <v>24925212</v>
      </c>
      <c r="AH30" s="88">
        <v>25082491</v>
      </c>
      <c r="AI30" s="88">
        <v>0</v>
      </c>
      <c r="AJ30" s="88">
        <v>0</v>
      </c>
      <c r="AK30" s="88">
        <v>0</v>
      </c>
      <c r="AL30" s="88">
        <v>0</v>
      </c>
      <c r="AM30" s="88">
        <v>0</v>
      </c>
      <c r="AN30" s="88">
        <v>0</v>
      </c>
      <c r="AO30" s="88">
        <v>0</v>
      </c>
      <c r="AP30" s="88">
        <v>0</v>
      </c>
      <c r="AQ30" s="88">
        <v>0</v>
      </c>
      <c r="AR30" s="88">
        <v>0</v>
      </c>
      <c r="AS30" s="88">
        <v>0</v>
      </c>
      <c r="AT30" s="88">
        <v>0</v>
      </c>
      <c r="AU30" s="88">
        <v>481048</v>
      </c>
      <c r="AV30" s="88">
        <v>481048</v>
      </c>
      <c r="AW30" s="88">
        <v>0</v>
      </c>
      <c r="AX30" s="88">
        <v>15908673</v>
      </c>
      <c r="AY30" s="88">
        <v>15295835</v>
      </c>
      <c r="AZ30" s="88">
        <v>22757340</v>
      </c>
      <c r="BA30" s="88">
        <v>10495010</v>
      </c>
      <c r="BB30" s="88">
        <v>2829571</v>
      </c>
      <c r="BC30" s="88">
        <v>67286429</v>
      </c>
      <c r="BD30" s="88">
        <v>67767477</v>
      </c>
      <c r="BE30" s="88">
        <v>0</v>
      </c>
      <c r="BF30" s="88">
        <v>0</v>
      </c>
      <c r="BG30" s="88">
        <v>0</v>
      </c>
      <c r="BH30" s="88">
        <v>0</v>
      </c>
      <c r="BI30" s="88">
        <v>0</v>
      </c>
      <c r="BJ30" s="88">
        <v>0</v>
      </c>
      <c r="BK30" s="88">
        <v>0</v>
      </c>
      <c r="BL30" s="88">
        <v>0</v>
      </c>
      <c r="BM30" s="88">
        <v>0</v>
      </c>
      <c r="BN30" s="88">
        <v>0</v>
      </c>
      <c r="BO30" s="88">
        <v>0</v>
      </c>
      <c r="BP30" s="88">
        <v>0</v>
      </c>
      <c r="BQ30" s="88">
        <v>0</v>
      </c>
      <c r="BR30" s="88">
        <v>0</v>
      </c>
      <c r="BS30" s="88">
        <v>0</v>
      </c>
      <c r="BT30" s="88">
        <v>0</v>
      </c>
      <c r="BU30" s="88">
        <v>0</v>
      </c>
      <c r="BV30" s="88">
        <v>0</v>
      </c>
      <c r="BW30" s="88">
        <v>0</v>
      </c>
      <c r="BX30" s="88">
        <v>0</v>
      </c>
      <c r="BY30" s="88">
        <v>0</v>
      </c>
      <c r="BZ30" s="132">
        <v>0</v>
      </c>
      <c r="CA30" s="148">
        <v>372375</v>
      </c>
      <c r="CB30" s="88">
        <v>866807</v>
      </c>
      <c r="CC30" s="88">
        <v>1239182</v>
      </c>
      <c r="CD30" s="88">
        <v>0</v>
      </c>
      <c r="CE30" s="88">
        <v>42990692</v>
      </c>
      <c r="CF30" s="88">
        <v>58307673</v>
      </c>
      <c r="CG30" s="88">
        <v>120129238</v>
      </c>
      <c r="CH30" s="88">
        <v>194709954</v>
      </c>
      <c r="CI30" s="88">
        <v>152281141</v>
      </c>
      <c r="CJ30" s="88">
        <v>568418698</v>
      </c>
      <c r="CK30" s="88">
        <v>569657880</v>
      </c>
      <c r="CL30" s="88">
        <v>372375</v>
      </c>
      <c r="CM30" s="88">
        <v>0</v>
      </c>
      <c r="CN30" s="88">
        <v>372375</v>
      </c>
      <c r="CO30" s="88">
        <v>0</v>
      </c>
      <c r="CP30" s="88">
        <v>16660653</v>
      </c>
      <c r="CQ30" s="88">
        <v>16782206</v>
      </c>
      <c r="CR30" s="88">
        <v>48295072</v>
      </c>
      <c r="CS30" s="88">
        <v>103625529</v>
      </c>
      <c r="CT30" s="88">
        <v>73044731</v>
      </c>
      <c r="CU30" s="88">
        <v>258408191</v>
      </c>
      <c r="CV30" s="88">
        <v>258780566</v>
      </c>
      <c r="CW30" s="88">
        <v>0</v>
      </c>
      <c r="CX30" s="88">
        <v>866807</v>
      </c>
      <c r="CY30" s="88">
        <v>866807</v>
      </c>
      <c r="CZ30" s="88">
        <v>0</v>
      </c>
      <c r="DA30" s="88">
        <v>26081594</v>
      </c>
      <c r="DB30" s="88">
        <v>37988993</v>
      </c>
      <c r="DC30" s="88">
        <v>64800484</v>
      </c>
      <c r="DD30" s="88">
        <v>71599754</v>
      </c>
      <c r="DE30" s="88">
        <v>29860819</v>
      </c>
      <c r="DF30" s="132">
        <v>230331644</v>
      </c>
      <c r="DG30" s="91">
        <v>231198451</v>
      </c>
      <c r="DH30" s="115">
        <v>0</v>
      </c>
      <c r="DI30" s="88">
        <v>0</v>
      </c>
      <c r="DJ30" s="88">
        <v>0</v>
      </c>
      <c r="DK30" s="88">
        <v>0</v>
      </c>
      <c r="DL30" s="88">
        <v>248445</v>
      </c>
      <c r="DM30" s="88">
        <v>3536474</v>
      </c>
      <c r="DN30" s="88">
        <v>7033682</v>
      </c>
      <c r="DO30" s="88">
        <v>19484671</v>
      </c>
      <c r="DP30" s="88">
        <v>49375591</v>
      </c>
      <c r="DQ30" s="132">
        <v>79678863</v>
      </c>
      <c r="DR30" s="116">
        <v>79678863</v>
      </c>
      <c r="DS30" s="115">
        <v>19729164</v>
      </c>
      <c r="DT30" s="88">
        <v>24418570</v>
      </c>
      <c r="DU30" s="88">
        <v>44147734</v>
      </c>
      <c r="DV30" s="88">
        <v>23647188</v>
      </c>
      <c r="DW30" s="88">
        <v>228791330</v>
      </c>
      <c r="DX30" s="88">
        <v>225332756</v>
      </c>
      <c r="DY30" s="88">
        <v>316871899</v>
      </c>
      <c r="DZ30" s="88">
        <v>387473940</v>
      </c>
      <c r="EA30" s="88">
        <v>296392015</v>
      </c>
      <c r="EB30" s="132">
        <v>1478509128</v>
      </c>
      <c r="EC30" s="91">
        <v>1522656862</v>
      </c>
    </row>
    <row r="31" spans="1:133" s="74" customFormat="1" ht="18" customHeight="1">
      <c r="A31" s="87" t="s">
        <v>36</v>
      </c>
      <c r="B31" s="115">
        <f aca="true" t="shared" si="4" ref="B31:AG31">SUM(B8:B30)</f>
        <v>714557</v>
      </c>
      <c r="C31" s="115">
        <f t="shared" si="4"/>
        <v>2779502</v>
      </c>
      <c r="D31" s="115">
        <f t="shared" si="4"/>
        <v>3494059</v>
      </c>
      <c r="E31" s="115">
        <f t="shared" si="4"/>
        <v>1083032</v>
      </c>
      <c r="F31" s="88">
        <f t="shared" si="4"/>
        <v>212427878</v>
      </c>
      <c r="G31" s="88">
        <f t="shared" si="4"/>
        <v>317144818</v>
      </c>
      <c r="H31" s="88">
        <f t="shared" si="4"/>
        <v>402365846</v>
      </c>
      <c r="I31" s="88">
        <f t="shared" si="4"/>
        <v>290327705</v>
      </c>
      <c r="J31" s="88">
        <f t="shared" si="4"/>
        <v>124613058</v>
      </c>
      <c r="K31" s="88">
        <f t="shared" si="4"/>
        <v>1347962337</v>
      </c>
      <c r="L31" s="91">
        <f t="shared" si="4"/>
        <v>1351456396</v>
      </c>
      <c r="M31" s="88">
        <f t="shared" si="4"/>
        <v>0</v>
      </c>
      <c r="N31" s="88">
        <f t="shared" si="4"/>
        <v>0</v>
      </c>
      <c r="O31" s="88">
        <f t="shared" si="4"/>
        <v>0</v>
      </c>
      <c r="P31" s="88">
        <f t="shared" si="4"/>
        <v>0</v>
      </c>
      <c r="Q31" s="88">
        <f t="shared" si="4"/>
        <v>164016</v>
      </c>
      <c r="R31" s="88">
        <f t="shared" si="4"/>
        <v>173354</v>
      </c>
      <c r="S31" s="88">
        <f t="shared" si="4"/>
        <v>211481</v>
      </c>
      <c r="T31" s="88">
        <f t="shared" si="4"/>
        <v>568250</v>
      </c>
      <c r="U31" s="88">
        <f t="shared" si="4"/>
        <v>380780</v>
      </c>
      <c r="V31" s="88">
        <f t="shared" si="4"/>
        <v>1497881</v>
      </c>
      <c r="W31" s="88">
        <f t="shared" si="4"/>
        <v>1497881</v>
      </c>
      <c r="X31" s="88">
        <f t="shared" si="4"/>
        <v>644542</v>
      </c>
      <c r="Y31" s="88">
        <f t="shared" si="4"/>
        <v>663248</v>
      </c>
      <c r="Z31" s="88">
        <f t="shared" si="4"/>
        <v>1307790</v>
      </c>
      <c r="AA31" s="88">
        <f t="shared" si="4"/>
        <v>992101</v>
      </c>
      <c r="AB31" s="88">
        <f t="shared" si="4"/>
        <v>40908813</v>
      </c>
      <c r="AC31" s="88">
        <f t="shared" si="4"/>
        <v>77246278</v>
      </c>
      <c r="AD31" s="88">
        <f t="shared" si="4"/>
        <v>127616181</v>
      </c>
      <c r="AE31" s="88">
        <f t="shared" si="4"/>
        <v>130498646</v>
      </c>
      <c r="AF31" s="88">
        <f t="shared" si="4"/>
        <v>84167303</v>
      </c>
      <c r="AG31" s="88">
        <f t="shared" si="4"/>
        <v>461429322</v>
      </c>
      <c r="AH31" s="88">
        <f aca="true" t="shared" si="5" ref="AH31:BM31">SUM(AH8:AH30)</f>
        <v>462737112</v>
      </c>
      <c r="AI31" s="88">
        <f t="shared" si="5"/>
        <v>70015</v>
      </c>
      <c r="AJ31" s="88">
        <f t="shared" si="5"/>
        <v>0</v>
      </c>
      <c r="AK31" s="88">
        <f t="shared" si="5"/>
        <v>70015</v>
      </c>
      <c r="AL31" s="88">
        <f t="shared" si="5"/>
        <v>90931</v>
      </c>
      <c r="AM31" s="88">
        <f t="shared" si="5"/>
        <v>441104</v>
      </c>
      <c r="AN31" s="88">
        <f t="shared" si="5"/>
        <v>638695</v>
      </c>
      <c r="AO31" s="88">
        <f t="shared" si="5"/>
        <v>2652780</v>
      </c>
      <c r="AP31" s="88">
        <f t="shared" si="5"/>
        <v>1147683</v>
      </c>
      <c r="AQ31" s="88">
        <f t="shared" si="5"/>
        <v>0</v>
      </c>
      <c r="AR31" s="88">
        <f t="shared" si="5"/>
        <v>4971193</v>
      </c>
      <c r="AS31" s="88">
        <f t="shared" si="5"/>
        <v>5041208</v>
      </c>
      <c r="AT31" s="88">
        <f t="shared" si="5"/>
        <v>0</v>
      </c>
      <c r="AU31" s="88">
        <f t="shared" si="5"/>
        <v>2116254</v>
      </c>
      <c r="AV31" s="88">
        <f t="shared" si="5"/>
        <v>2116254</v>
      </c>
      <c r="AW31" s="88">
        <f t="shared" si="5"/>
        <v>0</v>
      </c>
      <c r="AX31" s="88">
        <f t="shared" si="5"/>
        <v>170913945</v>
      </c>
      <c r="AY31" s="88">
        <f t="shared" si="5"/>
        <v>239086491</v>
      </c>
      <c r="AZ31" s="88">
        <f t="shared" si="5"/>
        <v>271885404</v>
      </c>
      <c r="BA31" s="88">
        <f t="shared" si="5"/>
        <v>158113126</v>
      </c>
      <c r="BB31" s="88">
        <f t="shared" si="5"/>
        <v>40064975</v>
      </c>
      <c r="BC31" s="88">
        <f t="shared" si="5"/>
        <v>880063941</v>
      </c>
      <c r="BD31" s="88">
        <f t="shared" si="5"/>
        <v>882180195</v>
      </c>
      <c r="BE31" s="88">
        <f t="shared" si="5"/>
        <v>0</v>
      </c>
      <c r="BF31" s="88">
        <f t="shared" si="5"/>
        <v>0</v>
      </c>
      <c r="BG31" s="88">
        <f t="shared" si="5"/>
        <v>0</v>
      </c>
      <c r="BH31" s="88">
        <f t="shared" si="5"/>
        <v>0</v>
      </c>
      <c r="BI31" s="88">
        <f t="shared" si="5"/>
        <v>0</v>
      </c>
      <c r="BJ31" s="88">
        <f t="shared" si="5"/>
        <v>0</v>
      </c>
      <c r="BK31" s="88">
        <f t="shared" si="5"/>
        <v>0</v>
      </c>
      <c r="BL31" s="88">
        <f t="shared" si="5"/>
        <v>0</v>
      </c>
      <c r="BM31" s="88">
        <f t="shared" si="5"/>
        <v>0</v>
      </c>
      <c r="BN31" s="88">
        <f aca="true" t="shared" si="6" ref="BN31:CS31">SUM(BN8:BN30)</f>
        <v>0</v>
      </c>
      <c r="BO31" s="88">
        <f t="shared" si="6"/>
        <v>0</v>
      </c>
      <c r="BP31" s="88">
        <f t="shared" si="6"/>
        <v>0</v>
      </c>
      <c r="BQ31" s="88">
        <f t="shared" si="6"/>
        <v>0</v>
      </c>
      <c r="BR31" s="88">
        <f t="shared" si="6"/>
        <v>0</v>
      </c>
      <c r="BS31" s="88">
        <f t="shared" si="6"/>
        <v>0</v>
      </c>
      <c r="BT31" s="88">
        <f t="shared" si="6"/>
        <v>0</v>
      </c>
      <c r="BU31" s="88">
        <f t="shared" si="6"/>
        <v>0</v>
      </c>
      <c r="BV31" s="88">
        <f t="shared" si="6"/>
        <v>0</v>
      </c>
      <c r="BW31" s="88">
        <f t="shared" si="6"/>
        <v>0</v>
      </c>
      <c r="BX31" s="88">
        <f t="shared" si="6"/>
        <v>0</v>
      </c>
      <c r="BY31" s="88">
        <f t="shared" si="6"/>
        <v>0</v>
      </c>
      <c r="BZ31" s="132">
        <f t="shared" si="6"/>
        <v>0</v>
      </c>
      <c r="CA31" s="148">
        <f t="shared" si="6"/>
        <v>3370517</v>
      </c>
      <c r="CB31" s="88">
        <f t="shared" si="6"/>
        <v>12057824</v>
      </c>
      <c r="CC31" s="88">
        <f t="shared" si="6"/>
        <v>15428341</v>
      </c>
      <c r="CD31" s="88">
        <f t="shared" si="6"/>
        <v>0</v>
      </c>
      <c r="CE31" s="88">
        <f t="shared" si="6"/>
        <v>433120745</v>
      </c>
      <c r="CF31" s="88">
        <f t="shared" si="6"/>
        <v>942342524</v>
      </c>
      <c r="CG31" s="88">
        <f t="shared" si="6"/>
        <v>1968988517</v>
      </c>
      <c r="CH31" s="88">
        <f t="shared" si="6"/>
        <v>3346371861</v>
      </c>
      <c r="CI31" s="88">
        <f t="shared" si="6"/>
        <v>3374674081</v>
      </c>
      <c r="CJ31" s="88">
        <f t="shared" si="6"/>
        <v>10065497728</v>
      </c>
      <c r="CK31" s="88">
        <f t="shared" si="6"/>
        <v>10080926069</v>
      </c>
      <c r="CL31" s="88">
        <f t="shared" si="6"/>
        <v>1917661</v>
      </c>
      <c r="CM31" s="88">
        <f t="shared" si="6"/>
        <v>5664113</v>
      </c>
      <c r="CN31" s="88">
        <f t="shared" si="6"/>
        <v>7581774</v>
      </c>
      <c r="CO31" s="88">
        <f t="shared" si="6"/>
        <v>0</v>
      </c>
      <c r="CP31" s="88">
        <f t="shared" si="6"/>
        <v>168059683</v>
      </c>
      <c r="CQ31" s="88">
        <f t="shared" si="6"/>
        <v>395438521</v>
      </c>
      <c r="CR31" s="88">
        <f t="shared" si="6"/>
        <v>941009961</v>
      </c>
      <c r="CS31" s="88">
        <f t="shared" si="6"/>
        <v>1852827166</v>
      </c>
      <c r="CT31" s="88">
        <f aca="true" t="shared" si="7" ref="CT31:DY31">SUM(CT8:CT30)</f>
        <v>1800312211</v>
      </c>
      <c r="CU31" s="88">
        <f t="shared" si="7"/>
        <v>5157647542</v>
      </c>
      <c r="CV31" s="88">
        <f t="shared" si="7"/>
        <v>5165229316</v>
      </c>
      <c r="CW31" s="88">
        <f t="shared" si="7"/>
        <v>1452856</v>
      </c>
      <c r="CX31" s="88">
        <f t="shared" si="7"/>
        <v>6004792</v>
      </c>
      <c r="CY31" s="88">
        <f t="shared" si="7"/>
        <v>7457648</v>
      </c>
      <c r="CZ31" s="88">
        <f t="shared" si="7"/>
        <v>0</v>
      </c>
      <c r="DA31" s="88">
        <f t="shared" si="7"/>
        <v>247694290</v>
      </c>
      <c r="DB31" s="88">
        <f t="shared" si="7"/>
        <v>494090704</v>
      </c>
      <c r="DC31" s="88">
        <f t="shared" si="7"/>
        <v>821774252</v>
      </c>
      <c r="DD31" s="88">
        <f t="shared" si="7"/>
        <v>867305379</v>
      </c>
      <c r="DE31" s="88">
        <f t="shared" si="7"/>
        <v>381466362</v>
      </c>
      <c r="DF31" s="132">
        <f t="shared" si="7"/>
        <v>2812330987</v>
      </c>
      <c r="DG31" s="91">
        <f t="shared" si="7"/>
        <v>2819788635</v>
      </c>
      <c r="DH31" s="115">
        <f t="shared" si="7"/>
        <v>0</v>
      </c>
      <c r="DI31" s="88">
        <f t="shared" si="7"/>
        <v>388919</v>
      </c>
      <c r="DJ31" s="88">
        <f t="shared" si="7"/>
        <v>388919</v>
      </c>
      <c r="DK31" s="88">
        <f t="shared" si="7"/>
        <v>0</v>
      </c>
      <c r="DL31" s="88">
        <f t="shared" si="7"/>
        <v>17366772</v>
      </c>
      <c r="DM31" s="88">
        <f t="shared" si="7"/>
        <v>52813299</v>
      </c>
      <c r="DN31" s="88">
        <f t="shared" si="7"/>
        <v>206204304</v>
      </c>
      <c r="DO31" s="88">
        <f t="shared" si="7"/>
        <v>626239316</v>
      </c>
      <c r="DP31" s="88">
        <f t="shared" si="7"/>
        <v>1192895508</v>
      </c>
      <c r="DQ31" s="132">
        <f t="shared" si="7"/>
        <v>2095519199</v>
      </c>
      <c r="DR31" s="116">
        <f t="shared" si="7"/>
        <v>2095908118</v>
      </c>
      <c r="DS31" s="115">
        <f t="shared" si="7"/>
        <v>318636374</v>
      </c>
      <c r="DT31" s="88">
        <f t="shared" si="7"/>
        <v>495096612</v>
      </c>
      <c r="DU31" s="88">
        <f t="shared" si="7"/>
        <v>813732986</v>
      </c>
      <c r="DV31" s="88">
        <f t="shared" si="7"/>
        <v>414793089</v>
      </c>
      <c r="DW31" s="88">
        <f t="shared" si="7"/>
        <v>3656487589</v>
      </c>
      <c r="DX31" s="88">
        <f t="shared" si="7"/>
        <v>4378474928</v>
      </c>
      <c r="DY31" s="88">
        <f t="shared" si="7"/>
        <v>5699998973</v>
      </c>
      <c r="DZ31" s="88">
        <f>SUM(DZ8:DZ30)</f>
        <v>6739227776</v>
      </c>
      <c r="EA31" s="88">
        <f>SUM(EA8:EA30)</f>
        <v>6249631997</v>
      </c>
      <c r="EB31" s="132">
        <f>SUM(EB8:EB30)</f>
        <v>27138614352</v>
      </c>
      <c r="EC31" s="91">
        <f>SUM(EC8:EC30)</f>
        <v>27952347338</v>
      </c>
    </row>
    <row r="32" spans="1:133" s="74" customFormat="1" ht="18" customHeight="1">
      <c r="A32" s="87" t="s">
        <v>37</v>
      </c>
      <c r="B32" s="115">
        <v>0</v>
      </c>
      <c r="C32" s="115">
        <v>80040</v>
      </c>
      <c r="D32" s="115">
        <v>80040</v>
      </c>
      <c r="E32" s="88">
        <v>0</v>
      </c>
      <c r="F32" s="88">
        <v>7456494</v>
      </c>
      <c r="G32" s="88">
        <v>15598422</v>
      </c>
      <c r="H32" s="88">
        <v>18936508</v>
      </c>
      <c r="I32" s="88">
        <v>10221234</v>
      </c>
      <c r="J32" s="88">
        <v>8923542</v>
      </c>
      <c r="K32" s="132">
        <v>61136200</v>
      </c>
      <c r="L32" s="91">
        <v>61216240</v>
      </c>
      <c r="M32" s="88">
        <v>0</v>
      </c>
      <c r="N32" s="88">
        <v>0</v>
      </c>
      <c r="O32" s="88">
        <v>0</v>
      </c>
      <c r="P32" s="88">
        <v>0</v>
      </c>
      <c r="Q32" s="88">
        <v>0</v>
      </c>
      <c r="R32" s="88">
        <v>0</v>
      </c>
      <c r="S32" s="88">
        <v>0</v>
      </c>
      <c r="T32" s="88">
        <v>0</v>
      </c>
      <c r="U32" s="88">
        <v>0</v>
      </c>
      <c r="V32" s="88">
        <v>0</v>
      </c>
      <c r="W32" s="88">
        <v>0</v>
      </c>
      <c r="X32" s="88">
        <v>0</v>
      </c>
      <c r="Y32" s="88">
        <v>80040</v>
      </c>
      <c r="Z32" s="88">
        <v>80040</v>
      </c>
      <c r="AA32" s="88">
        <v>0</v>
      </c>
      <c r="AB32" s="88">
        <v>2863974</v>
      </c>
      <c r="AC32" s="88">
        <v>7099124</v>
      </c>
      <c r="AD32" s="88">
        <v>8628040</v>
      </c>
      <c r="AE32" s="88">
        <v>6621877</v>
      </c>
      <c r="AF32" s="88">
        <v>7848578</v>
      </c>
      <c r="AG32" s="88">
        <v>33061593</v>
      </c>
      <c r="AH32" s="88">
        <v>33141633</v>
      </c>
      <c r="AI32" s="88">
        <v>0</v>
      </c>
      <c r="AJ32" s="88">
        <v>0</v>
      </c>
      <c r="AK32" s="88">
        <v>0</v>
      </c>
      <c r="AL32" s="88">
        <v>0</v>
      </c>
      <c r="AM32" s="88">
        <v>0</v>
      </c>
      <c r="AN32" s="88">
        <v>0</v>
      </c>
      <c r="AO32" s="88">
        <v>0</v>
      </c>
      <c r="AP32" s="88">
        <v>0</v>
      </c>
      <c r="AQ32" s="88">
        <v>0</v>
      </c>
      <c r="AR32" s="88">
        <v>0</v>
      </c>
      <c r="AS32" s="88">
        <v>0</v>
      </c>
      <c r="AT32" s="88">
        <v>0</v>
      </c>
      <c r="AU32" s="88">
        <v>0</v>
      </c>
      <c r="AV32" s="88">
        <v>0</v>
      </c>
      <c r="AW32" s="88">
        <v>0</v>
      </c>
      <c r="AX32" s="88">
        <v>4592520</v>
      </c>
      <c r="AY32" s="88">
        <v>8499298</v>
      </c>
      <c r="AZ32" s="88">
        <v>10308468</v>
      </c>
      <c r="BA32" s="88">
        <v>3599357</v>
      </c>
      <c r="BB32" s="88">
        <v>1074964</v>
      </c>
      <c r="BC32" s="88">
        <v>28074607</v>
      </c>
      <c r="BD32" s="88">
        <v>28074607</v>
      </c>
      <c r="BE32" s="88">
        <v>0</v>
      </c>
      <c r="BF32" s="88">
        <v>0</v>
      </c>
      <c r="BG32" s="88">
        <v>0</v>
      </c>
      <c r="BH32" s="88">
        <v>0</v>
      </c>
      <c r="BI32" s="88">
        <v>0</v>
      </c>
      <c r="BJ32" s="88">
        <v>0</v>
      </c>
      <c r="BK32" s="88">
        <v>0</v>
      </c>
      <c r="BL32" s="88">
        <v>0</v>
      </c>
      <c r="BM32" s="88">
        <v>0</v>
      </c>
      <c r="BN32" s="88">
        <v>0</v>
      </c>
      <c r="BO32" s="88">
        <v>0</v>
      </c>
      <c r="BP32" s="88">
        <v>0</v>
      </c>
      <c r="BQ32" s="88">
        <v>0</v>
      </c>
      <c r="BR32" s="88">
        <v>0</v>
      </c>
      <c r="BS32" s="88">
        <v>0</v>
      </c>
      <c r="BT32" s="88">
        <v>0</v>
      </c>
      <c r="BU32" s="88">
        <v>0</v>
      </c>
      <c r="BV32" s="88">
        <v>0</v>
      </c>
      <c r="BW32" s="88">
        <v>0</v>
      </c>
      <c r="BX32" s="88">
        <v>0</v>
      </c>
      <c r="BY32" s="88">
        <v>0</v>
      </c>
      <c r="BZ32" s="132">
        <v>0</v>
      </c>
      <c r="CA32" s="148">
        <v>232502</v>
      </c>
      <c r="CB32" s="88">
        <v>849213</v>
      </c>
      <c r="CC32" s="88">
        <v>1081715</v>
      </c>
      <c r="CD32" s="88">
        <v>0</v>
      </c>
      <c r="CE32" s="88">
        <v>27488895</v>
      </c>
      <c r="CF32" s="88">
        <v>63578183</v>
      </c>
      <c r="CG32" s="88">
        <v>130984927</v>
      </c>
      <c r="CH32" s="88">
        <v>216516123</v>
      </c>
      <c r="CI32" s="88">
        <v>299508108</v>
      </c>
      <c r="CJ32" s="88">
        <v>738076236</v>
      </c>
      <c r="CK32" s="88">
        <v>739157951</v>
      </c>
      <c r="CL32" s="88">
        <v>0</v>
      </c>
      <c r="CM32" s="88">
        <v>385839</v>
      </c>
      <c r="CN32" s="88">
        <v>385839</v>
      </c>
      <c r="CO32" s="88">
        <v>0</v>
      </c>
      <c r="CP32" s="88">
        <v>9090344</v>
      </c>
      <c r="CQ32" s="88">
        <v>28080766</v>
      </c>
      <c r="CR32" s="88">
        <v>56104752</v>
      </c>
      <c r="CS32" s="88">
        <v>103988883</v>
      </c>
      <c r="CT32" s="88">
        <v>114662505</v>
      </c>
      <c r="CU32" s="88">
        <v>311927250</v>
      </c>
      <c r="CV32" s="88">
        <v>312313089</v>
      </c>
      <c r="CW32" s="88">
        <v>232502</v>
      </c>
      <c r="CX32" s="88">
        <v>463374</v>
      </c>
      <c r="CY32" s="88">
        <v>695876</v>
      </c>
      <c r="CZ32" s="88">
        <v>0</v>
      </c>
      <c r="DA32" s="88">
        <v>17106524</v>
      </c>
      <c r="DB32" s="88">
        <v>28081536</v>
      </c>
      <c r="DC32" s="88">
        <v>47315797</v>
      </c>
      <c r="DD32" s="88">
        <v>46278303</v>
      </c>
      <c r="DE32" s="88">
        <v>26974714</v>
      </c>
      <c r="DF32" s="132">
        <v>165756874</v>
      </c>
      <c r="DG32" s="91">
        <v>166452750</v>
      </c>
      <c r="DH32" s="115">
        <v>0</v>
      </c>
      <c r="DI32" s="88">
        <v>0</v>
      </c>
      <c r="DJ32" s="88">
        <v>0</v>
      </c>
      <c r="DK32" s="88">
        <v>0</v>
      </c>
      <c r="DL32" s="88">
        <v>1292027</v>
      </c>
      <c r="DM32" s="88">
        <v>7415881</v>
      </c>
      <c r="DN32" s="88">
        <v>27564378</v>
      </c>
      <c r="DO32" s="88">
        <v>66248937</v>
      </c>
      <c r="DP32" s="88">
        <v>157870889</v>
      </c>
      <c r="DQ32" s="132">
        <v>260392112</v>
      </c>
      <c r="DR32" s="116">
        <v>260392112</v>
      </c>
      <c r="DS32" s="115">
        <v>21881859</v>
      </c>
      <c r="DT32" s="88">
        <v>34535555</v>
      </c>
      <c r="DU32" s="88">
        <v>56417414</v>
      </c>
      <c r="DV32" s="88">
        <v>17834371</v>
      </c>
      <c r="DW32" s="88">
        <v>231229763</v>
      </c>
      <c r="DX32" s="88">
        <v>257960785</v>
      </c>
      <c r="DY32" s="88">
        <v>320083990</v>
      </c>
      <c r="DZ32" s="88">
        <v>362362823</v>
      </c>
      <c r="EA32" s="88">
        <v>433542246</v>
      </c>
      <c r="EB32" s="132">
        <v>1623013978</v>
      </c>
      <c r="EC32" s="91">
        <v>1679431392</v>
      </c>
    </row>
    <row r="33" spans="1:133" s="74" customFormat="1" ht="18" customHeight="1">
      <c r="A33" s="87" t="s">
        <v>38</v>
      </c>
      <c r="B33" s="115">
        <v>156853</v>
      </c>
      <c r="C33" s="115">
        <v>186314</v>
      </c>
      <c r="D33" s="115">
        <v>343167</v>
      </c>
      <c r="E33" s="88">
        <v>236524</v>
      </c>
      <c r="F33" s="88">
        <v>6224600</v>
      </c>
      <c r="G33" s="88">
        <v>6226740</v>
      </c>
      <c r="H33" s="88">
        <v>8860563</v>
      </c>
      <c r="I33" s="88">
        <v>3315731</v>
      </c>
      <c r="J33" s="88">
        <v>3356507</v>
      </c>
      <c r="K33" s="132">
        <v>28220665</v>
      </c>
      <c r="L33" s="91">
        <v>28563832</v>
      </c>
      <c r="M33" s="88">
        <v>0</v>
      </c>
      <c r="N33" s="88">
        <v>0</v>
      </c>
      <c r="O33" s="88">
        <v>0</v>
      </c>
      <c r="P33" s="88">
        <v>0</v>
      </c>
      <c r="Q33" s="88">
        <v>0</v>
      </c>
      <c r="R33" s="88">
        <v>0</v>
      </c>
      <c r="S33" s="88">
        <v>0</v>
      </c>
      <c r="T33" s="88">
        <v>0</v>
      </c>
      <c r="U33" s="88">
        <v>0</v>
      </c>
      <c r="V33" s="88">
        <v>0</v>
      </c>
      <c r="W33" s="88">
        <v>0</v>
      </c>
      <c r="X33" s="88">
        <v>156853</v>
      </c>
      <c r="Y33" s="88">
        <v>186314</v>
      </c>
      <c r="Z33" s="88">
        <v>343167</v>
      </c>
      <c r="AA33" s="88">
        <v>236524</v>
      </c>
      <c r="AB33" s="88">
        <v>2599993</v>
      </c>
      <c r="AC33" s="88">
        <v>3244348</v>
      </c>
      <c r="AD33" s="88">
        <v>4867814</v>
      </c>
      <c r="AE33" s="88">
        <v>3052141</v>
      </c>
      <c r="AF33" s="88">
        <v>3356507</v>
      </c>
      <c r="AG33" s="88">
        <v>17357327</v>
      </c>
      <c r="AH33" s="88">
        <v>17700494</v>
      </c>
      <c r="AI33" s="88">
        <v>0</v>
      </c>
      <c r="AJ33" s="88">
        <v>0</v>
      </c>
      <c r="AK33" s="88">
        <v>0</v>
      </c>
      <c r="AL33" s="88">
        <v>0</v>
      </c>
      <c r="AM33" s="88">
        <v>0</v>
      </c>
      <c r="AN33" s="88">
        <v>0</v>
      </c>
      <c r="AO33" s="88">
        <v>0</v>
      </c>
      <c r="AP33" s="88">
        <v>0</v>
      </c>
      <c r="AQ33" s="88">
        <v>0</v>
      </c>
      <c r="AR33" s="88">
        <v>0</v>
      </c>
      <c r="AS33" s="88">
        <v>0</v>
      </c>
      <c r="AT33" s="88">
        <v>0</v>
      </c>
      <c r="AU33" s="88">
        <v>0</v>
      </c>
      <c r="AV33" s="88">
        <v>0</v>
      </c>
      <c r="AW33" s="88">
        <v>0</v>
      </c>
      <c r="AX33" s="88">
        <v>3624607</v>
      </c>
      <c r="AY33" s="88">
        <v>2982392</v>
      </c>
      <c r="AZ33" s="88">
        <v>3992749</v>
      </c>
      <c r="BA33" s="88">
        <v>263590</v>
      </c>
      <c r="BB33" s="88">
        <v>0</v>
      </c>
      <c r="BC33" s="88">
        <v>10863338</v>
      </c>
      <c r="BD33" s="88">
        <v>10863338</v>
      </c>
      <c r="BE33" s="88">
        <v>0</v>
      </c>
      <c r="BF33" s="88">
        <v>0</v>
      </c>
      <c r="BG33" s="88">
        <v>0</v>
      </c>
      <c r="BH33" s="88">
        <v>0</v>
      </c>
      <c r="BI33" s="88">
        <v>0</v>
      </c>
      <c r="BJ33" s="88">
        <v>0</v>
      </c>
      <c r="BK33" s="88">
        <v>0</v>
      </c>
      <c r="BL33" s="88">
        <v>0</v>
      </c>
      <c r="BM33" s="88">
        <v>0</v>
      </c>
      <c r="BN33" s="88">
        <v>0</v>
      </c>
      <c r="BO33" s="88">
        <v>0</v>
      </c>
      <c r="BP33" s="88">
        <v>0</v>
      </c>
      <c r="BQ33" s="88">
        <v>0</v>
      </c>
      <c r="BR33" s="88">
        <v>0</v>
      </c>
      <c r="BS33" s="88">
        <v>0</v>
      </c>
      <c r="BT33" s="88">
        <v>0</v>
      </c>
      <c r="BU33" s="88">
        <v>0</v>
      </c>
      <c r="BV33" s="88">
        <v>0</v>
      </c>
      <c r="BW33" s="88">
        <v>0</v>
      </c>
      <c r="BX33" s="88">
        <v>0</v>
      </c>
      <c r="BY33" s="88">
        <v>0</v>
      </c>
      <c r="BZ33" s="132">
        <v>0</v>
      </c>
      <c r="CA33" s="148">
        <v>0</v>
      </c>
      <c r="CB33" s="88">
        <v>233064</v>
      </c>
      <c r="CC33" s="88">
        <v>233064</v>
      </c>
      <c r="CD33" s="88">
        <v>0</v>
      </c>
      <c r="CE33" s="88">
        <v>21573653</v>
      </c>
      <c r="CF33" s="88">
        <v>32612755</v>
      </c>
      <c r="CG33" s="88">
        <v>54201992</v>
      </c>
      <c r="CH33" s="88">
        <v>73309470</v>
      </c>
      <c r="CI33" s="88">
        <v>58285121</v>
      </c>
      <c r="CJ33" s="88">
        <v>239982991</v>
      </c>
      <c r="CK33" s="88">
        <v>240216055</v>
      </c>
      <c r="CL33" s="88">
        <v>0</v>
      </c>
      <c r="CM33" s="88">
        <v>0</v>
      </c>
      <c r="CN33" s="88">
        <v>0</v>
      </c>
      <c r="CO33" s="88">
        <v>0</v>
      </c>
      <c r="CP33" s="88">
        <v>8269443</v>
      </c>
      <c r="CQ33" s="88">
        <v>14767736</v>
      </c>
      <c r="CR33" s="88">
        <v>27398866</v>
      </c>
      <c r="CS33" s="88">
        <v>40988853</v>
      </c>
      <c r="CT33" s="88">
        <v>27756292</v>
      </c>
      <c r="CU33" s="88">
        <v>119181190</v>
      </c>
      <c r="CV33" s="88">
        <v>119181190</v>
      </c>
      <c r="CW33" s="88">
        <v>0</v>
      </c>
      <c r="CX33" s="88">
        <v>233064</v>
      </c>
      <c r="CY33" s="88">
        <v>233064</v>
      </c>
      <c r="CZ33" s="88">
        <v>0</v>
      </c>
      <c r="DA33" s="88">
        <v>12848514</v>
      </c>
      <c r="DB33" s="88">
        <v>16830009</v>
      </c>
      <c r="DC33" s="88">
        <v>24331433</v>
      </c>
      <c r="DD33" s="88">
        <v>25900788</v>
      </c>
      <c r="DE33" s="88">
        <v>11660185</v>
      </c>
      <c r="DF33" s="132">
        <v>91570929</v>
      </c>
      <c r="DG33" s="91">
        <v>91803993</v>
      </c>
      <c r="DH33" s="115">
        <v>0</v>
      </c>
      <c r="DI33" s="88">
        <v>0</v>
      </c>
      <c r="DJ33" s="88">
        <v>0</v>
      </c>
      <c r="DK33" s="88">
        <v>0</v>
      </c>
      <c r="DL33" s="88">
        <v>455696</v>
      </c>
      <c r="DM33" s="88">
        <v>1015010</v>
      </c>
      <c r="DN33" s="88">
        <v>2471693</v>
      </c>
      <c r="DO33" s="88">
        <v>6419829</v>
      </c>
      <c r="DP33" s="88">
        <v>18868644</v>
      </c>
      <c r="DQ33" s="132">
        <v>29230872</v>
      </c>
      <c r="DR33" s="116">
        <v>29230872</v>
      </c>
      <c r="DS33" s="115">
        <v>11384784</v>
      </c>
      <c r="DT33" s="88">
        <v>8969536</v>
      </c>
      <c r="DU33" s="88">
        <v>20354320</v>
      </c>
      <c r="DV33" s="88">
        <v>11537740</v>
      </c>
      <c r="DW33" s="88">
        <v>94337115</v>
      </c>
      <c r="DX33" s="88">
        <v>79454169</v>
      </c>
      <c r="DY33" s="88">
        <v>96450335</v>
      </c>
      <c r="DZ33" s="88">
        <v>110627137</v>
      </c>
      <c r="EA33" s="88">
        <v>95589026</v>
      </c>
      <c r="EB33" s="132">
        <v>487995522</v>
      </c>
      <c r="EC33" s="91">
        <v>508349842</v>
      </c>
    </row>
    <row r="34" spans="1:133" s="74" customFormat="1" ht="18" customHeight="1">
      <c r="A34" s="87" t="s">
        <v>39</v>
      </c>
      <c r="B34" s="115">
        <v>0</v>
      </c>
      <c r="C34" s="115">
        <v>0</v>
      </c>
      <c r="D34" s="115">
        <v>0</v>
      </c>
      <c r="E34" s="88">
        <v>0</v>
      </c>
      <c r="F34" s="88">
        <v>1819185</v>
      </c>
      <c r="G34" s="88">
        <v>3930470</v>
      </c>
      <c r="H34" s="88">
        <v>5011695</v>
      </c>
      <c r="I34" s="88">
        <v>2626617</v>
      </c>
      <c r="J34" s="88">
        <v>1432311</v>
      </c>
      <c r="K34" s="132">
        <v>14820278</v>
      </c>
      <c r="L34" s="91">
        <v>14820278</v>
      </c>
      <c r="M34" s="88">
        <v>0</v>
      </c>
      <c r="N34" s="88">
        <v>0</v>
      </c>
      <c r="O34" s="88">
        <v>0</v>
      </c>
      <c r="P34" s="88">
        <v>0</v>
      </c>
      <c r="Q34" s="88">
        <v>0</v>
      </c>
      <c r="R34" s="88">
        <v>0</v>
      </c>
      <c r="S34" s="88">
        <v>0</v>
      </c>
      <c r="T34" s="88">
        <v>0</v>
      </c>
      <c r="U34" s="88">
        <v>0</v>
      </c>
      <c r="V34" s="88">
        <v>0</v>
      </c>
      <c r="W34" s="88">
        <v>0</v>
      </c>
      <c r="X34" s="88">
        <v>0</v>
      </c>
      <c r="Y34" s="88">
        <v>0</v>
      </c>
      <c r="Z34" s="88">
        <v>0</v>
      </c>
      <c r="AA34" s="88">
        <v>0</v>
      </c>
      <c r="AB34" s="88">
        <v>443699</v>
      </c>
      <c r="AC34" s="88">
        <v>1954939</v>
      </c>
      <c r="AD34" s="88">
        <v>1518034</v>
      </c>
      <c r="AE34" s="88">
        <v>1847009</v>
      </c>
      <c r="AF34" s="88">
        <v>688731</v>
      </c>
      <c r="AG34" s="88">
        <v>6452412</v>
      </c>
      <c r="AH34" s="88">
        <v>6452412</v>
      </c>
      <c r="AI34" s="88">
        <v>0</v>
      </c>
      <c r="AJ34" s="88">
        <v>0</v>
      </c>
      <c r="AK34" s="88">
        <v>0</v>
      </c>
      <c r="AL34" s="88">
        <v>0</v>
      </c>
      <c r="AM34" s="88">
        <v>0</v>
      </c>
      <c r="AN34" s="88">
        <v>0</v>
      </c>
      <c r="AO34" s="88">
        <v>0</v>
      </c>
      <c r="AP34" s="88">
        <v>0</v>
      </c>
      <c r="AQ34" s="88">
        <v>0</v>
      </c>
      <c r="AR34" s="88">
        <v>0</v>
      </c>
      <c r="AS34" s="88">
        <v>0</v>
      </c>
      <c r="AT34" s="88">
        <v>0</v>
      </c>
      <c r="AU34" s="88">
        <v>0</v>
      </c>
      <c r="AV34" s="88">
        <v>0</v>
      </c>
      <c r="AW34" s="88">
        <v>0</v>
      </c>
      <c r="AX34" s="88">
        <v>1375486</v>
      </c>
      <c r="AY34" s="88">
        <v>1975531</v>
      </c>
      <c r="AZ34" s="88">
        <v>3493661</v>
      </c>
      <c r="BA34" s="88">
        <v>779608</v>
      </c>
      <c r="BB34" s="88">
        <v>743580</v>
      </c>
      <c r="BC34" s="88">
        <v>8367866</v>
      </c>
      <c r="BD34" s="88">
        <v>8367866</v>
      </c>
      <c r="BE34" s="88">
        <v>0</v>
      </c>
      <c r="BF34" s="88">
        <v>0</v>
      </c>
      <c r="BG34" s="88">
        <v>0</v>
      </c>
      <c r="BH34" s="88">
        <v>0</v>
      </c>
      <c r="BI34" s="88">
        <v>0</v>
      </c>
      <c r="BJ34" s="88">
        <v>0</v>
      </c>
      <c r="BK34" s="88">
        <v>0</v>
      </c>
      <c r="BL34" s="88">
        <v>0</v>
      </c>
      <c r="BM34" s="88">
        <v>0</v>
      </c>
      <c r="BN34" s="88">
        <v>0</v>
      </c>
      <c r="BO34" s="88">
        <v>0</v>
      </c>
      <c r="BP34" s="88">
        <v>0</v>
      </c>
      <c r="BQ34" s="88">
        <v>0</v>
      </c>
      <c r="BR34" s="88">
        <v>0</v>
      </c>
      <c r="BS34" s="88">
        <v>0</v>
      </c>
      <c r="BT34" s="88">
        <v>0</v>
      </c>
      <c r="BU34" s="88">
        <v>0</v>
      </c>
      <c r="BV34" s="88">
        <v>0</v>
      </c>
      <c r="BW34" s="88">
        <v>0</v>
      </c>
      <c r="BX34" s="88">
        <v>0</v>
      </c>
      <c r="BY34" s="88">
        <v>0</v>
      </c>
      <c r="BZ34" s="132">
        <v>0</v>
      </c>
      <c r="CA34" s="148">
        <v>0</v>
      </c>
      <c r="CB34" s="88">
        <v>218518</v>
      </c>
      <c r="CC34" s="88">
        <v>218518</v>
      </c>
      <c r="CD34" s="88">
        <v>0</v>
      </c>
      <c r="CE34" s="88">
        <v>5198174</v>
      </c>
      <c r="CF34" s="88">
        <v>16453689</v>
      </c>
      <c r="CG34" s="88">
        <v>44647175</v>
      </c>
      <c r="CH34" s="88">
        <v>71035132</v>
      </c>
      <c r="CI34" s="88">
        <v>72158012</v>
      </c>
      <c r="CJ34" s="88">
        <v>209492182</v>
      </c>
      <c r="CK34" s="88">
        <v>209710700</v>
      </c>
      <c r="CL34" s="88">
        <v>0</v>
      </c>
      <c r="CM34" s="88">
        <v>0</v>
      </c>
      <c r="CN34" s="88">
        <v>0</v>
      </c>
      <c r="CO34" s="88">
        <v>0</v>
      </c>
      <c r="CP34" s="88">
        <v>2159262</v>
      </c>
      <c r="CQ34" s="88">
        <v>6719335</v>
      </c>
      <c r="CR34" s="88">
        <v>23067964</v>
      </c>
      <c r="CS34" s="88">
        <v>40531958</v>
      </c>
      <c r="CT34" s="88">
        <v>39777345</v>
      </c>
      <c r="CU34" s="88">
        <v>112255864</v>
      </c>
      <c r="CV34" s="88">
        <v>112255864</v>
      </c>
      <c r="CW34" s="88">
        <v>0</v>
      </c>
      <c r="CX34" s="88">
        <v>218518</v>
      </c>
      <c r="CY34" s="88">
        <v>218518</v>
      </c>
      <c r="CZ34" s="88">
        <v>0</v>
      </c>
      <c r="DA34" s="88">
        <v>2821787</v>
      </c>
      <c r="DB34" s="88">
        <v>9734354</v>
      </c>
      <c r="DC34" s="88">
        <v>17411824</v>
      </c>
      <c r="DD34" s="88">
        <v>20221005</v>
      </c>
      <c r="DE34" s="88">
        <v>7611126</v>
      </c>
      <c r="DF34" s="132">
        <v>57800096</v>
      </c>
      <c r="DG34" s="91">
        <v>58018614</v>
      </c>
      <c r="DH34" s="115">
        <v>0</v>
      </c>
      <c r="DI34" s="88">
        <v>0</v>
      </c>
      <c r="DJ34" s="88">
        <v>0</v>
      </c>
      <c r="DK34" s="88">
        <v>0</v>
      </c>
      <c r="DL34" s="88">
        <v>217125</v>
      </c>
      <c r="DM34" s="88">
        <v>0</v>
      </c>
      <c r="DN34" s="88">
        <v>4167387</v>
      </c>
      <c r="DO34" s="88">
        <v>10282169</v>
      </c>
      <c r="DP34" s="88">
        <v>24769541</v>
      </c>
      <c r="DQ34" s="132">
        <v>39436222</v>
      </c>
      <c r="DR34" s="116">
        <v>39436222</v>
      </c>
      <c r="DS34" s="115">
        <v>2886942</v>
      </c>
      <c r="DT34" s="88">
        <v>11799607</v>
      </c>
      <c r="DU34" s="88">
        <v>14686549</v>
      </c>
      <c r="DV34" s="88">
        <v>4883760</v>
      </c>
      <c r="DW34" s="88">
        <v>62356865</v>
      </c>
      <c r="DX34" s="88">
        <v>90433058</v>
      </c>
      <c r="DY34" s="88">
        <v>115554045</v>
      </c>
      <c r="DZ34" s="88">
        <v>135306843</v>
      </c>
      <c r="EA34" s="88">
        <v>126322435</v>
      </c>
      <c r="EB34" s="132">
        <v>534857006</v>
      </c>
      <c r="EC34" s="91">
        <v>549543555</v>
      </c>
    </row>
    <row r="35" spans="1:133" s="74" customFormat="1" ht="18" customHeight="1">
      <c r="A35" s="87" t="s">
        <v>40</v>
      </c>
      <c r="B35" s="115">
        <v>122317</v>
      </c>
      <c r="C35" s="115">
        <v>75555</v>
      </c>
      <c r="D35" s="115">
        <v>197872</v>
      </c>
      <c r="E35" s="88">
        <v>115089</v>
      </c>
      <c r="F35" s="88">
        <v>4248187</v>
      </c>
      <c r="G35" s="88">
        <v>6518952</v>
      </c>
      <c r="H35" s="88">
        <v>9002037</v>
      </c>
      <c r="I35" s="88">
        <v>7677500</v>
      </c>
      <c r="J35" s="88">
        <v>4445465</v>
      </c>
      <c r="K35" s="132">
        <v>32007230</v>
      </c>
      <c r="L35" s="91">
        <v>32205102</v>
      </c>
      <c r="M35" s="88">
        <v>0</v>
      </c>
      <c r="N35" s="88">
        <v>0</v>
      </c>
      <c r="O35" s="88">
        <v>0</v>
      </c>
      <c r="P35" s="88">
        <v>0</v>
      </c>
      <c r="Q35" s="88">
        <v>0</v>
      </c>
      <c r="R35" s="88">
        <v>0</v>
      </c>
      <c r="S35" s="88">
        <v>0</v>
      </c>
      <c r="T35" s="88">
        <v>0</v>
      </c>
      <c r="U35" s="88">
        <v>0</v>
      </c>
      <c r="V35" s="88">
        <v>0</v>
      </c>
      <c r="W35" s="88">
        <v>0</v>
      </c>
      <c r="X35" s="88">
        <v>122317</v>
      </c>
      <c r="Y35" s="88">
        <v>75555</v>
      </c>
      <c r="Z35" s="88">
        <v>197872</v>
      </c>
      <c r="AA35" s="88">
        <v>115089</v>
      </c>
      <c r="AB35" s="88">
        <v>1105401</v>
      </c>
      <c r="AC35" s="88">
        <v>1784755</v>
      </c>
      <c r="AD35" s="88">
        <v>2922777</v>
      </c>
      <c r="AE35" s="88">
        <v>4333223</v>
      </c>
      <c r="AF35" s="88">
        <v>3647487</v>
      </c>
      <c r="AG35" s="88">
        <v>13908732</v>
      </c>
      <c r="AH35" s="88">
        <v>14106604</v>
      </c>
      <c r="AI35" s="88">
        <v>0</v>
      </c>
      <c r="AJ35" s="88">
        <v>0</v>
      </c>
      <c r="AK35" s="88">
        <v>0</v>
      </c>
      <c r="AL35" s="88">
        <v>0</v>
      </c>
      <c r="AM35" s="88">
        <v>0</v>
      </c>
      <c r="AN35" s="88">
        <v>0</v>
      </c>
      <c r="AO35" s="88">
        <v>0</v>
      </c>
      <c r="AP35" s="88">
        <v>0</v>
      </c>
      <c r="AQ35" s="88">
        <v>0</v>
      </c>
      <c r="AR35" s="88">
        <v>0</v>
      </c>
      <c r="AS35" s="88">
        <v>0</v>
      </c>
      <c r="AT35" s="88">
        <v>0</v>
      </c>
      <c r="AU35" s="88">
        <v>0</v>
      </c>
      <c r="AV35" s="88">
        <v>0</v>
      </c>
      <c r="AW35" s="88">
        <v>0</v>
      </c>
      <c r="AX35" s="88">
        <v>3142786</v>
      </c>
      <c r="AY35" s="88">
        <v>4734197</v>
      </c>
      <c r="AZ35" s="88">
        <v>6079260</v>
      </c>
      <c r="BA35" s="88">
        <v>3344277</v>
      </c>
      <c r="BB35" s="88">
        <v>797978</v>
      </c>
      <c r="BC35" s="88">
        <v>18098498</v>
      </c>
      <c r="BD35" s="88">
        <v>18098498</v>
      </c>
      <c r="BE35" s="88">
        <v>0</v>
      </c>
      <c r="BF35" s="88">
        <v>0</v>
      </c>
      <c r="BG35" s="88">
        <v>0</v>
      </c>
      <c r="BH35" s="88">
        <v>0</v>
      </c>
      <c r="BI35" s="88">
        <v>0</v>
      </c>
      <c r="BJ35" s="88">
        <v>0</v>
      </c>
      <c r="BK35" s="88">
        <v>0</v>
      </c>
      <c r="BL35" s="88">
        <v>0</v>
      </c>
      <c r="BM35" s="88">
        <v>0</v>
      </c>
      <c r="BN35" s="88">
        <v>0</v>
      </c>
      <c r="BO35" s="88">
        <v>0</v>
      </c>
      <c r="BP35" s="88">
        <v>0</v>
      </c>
      <c r="BQ35" s="88">
        <v>0</v>
      </c>
      <c r="BR35" s="88">
        <v>0</v>
      </c>
      <c r="BS35" s="88">
        <v>0</v>
      </c>
      <c r="BT35" s="88">
        <v>0</v>
      </c>
      <c r="BU35" s="88">
        <v>0</v>
      </c>
      <c r="BV35" s="88">
        <v>0</v>
      </c>
      <c r="BW35" s="88">
        <v>0</v>
      </c>
      <c r="BX35" s="88">
        <v>0</v>
      </c>
      <c r="BY35" s="88">
        <v>0</v>
      </c>
      <c r="BZ35" s="132">
        <v>0</v>
      </c>
      <c r="CA35" s="148">
        <v>0</v>
      </c>
      <c r="CB35" s="88">
        <v>409391</v>
      </c>
      <c r="CC35" s="88">
        <v>409391</v>
      </c>
      <c r="CD35" s="88">
        <v>0</v>
      </c>
      <c r="CE35" s="88">
        <v>9206198</v>
      </c>
      <c r="CF35" s="88">
        <v>23673407</v>
      </c>
      <c r="CG35" s="88">
        <v>39390963</v>
      </c>
      <c r="CH35" s="88">
        <v>71805275</v>
      </c>
      <c r="CI35" s="88">
        <v>78807261</v>
      </c>
      <c r="CJ35" s="88">
        <v>222883104</v>
      </c>
      <c r="CK35" s="88">
        <v>223292495</v>
      </c>
      <c r="CL35" s="88">
        <v>0</v>
      </c>
      <c r="CM35" s="88">
        <v>207000</v>
      </c>
      <c r="CN35" s="88">
        <v>207000</v>
      </c>
      <c r="CO35" s="88">
        <v>0</v>
      </c>
      <c r="CP35" s="88">
        <v>2668720</v>
      </c>
      <c r="CQ35" s="88">
        <v>8029835</v>
      </c>
      <c r="CR35" s="88">
        <v>18655992</v>
      </c>
      <c r="CS35" s="88">
        <v>40472938</v>
      </c>
      <c r="CT35" s="88">
        <v>35394935</v>
      </c>
      <c r="CU35" s="88">
        <v>105222420</v>
      </c>
      <c r="CV35" s="88">
        <v>105429420</v>
      </c>
      <c r="CW35" s="88">
        <v>0</v>
      </c>
      <c r="CX35" s="88">
        <v>202391</v>
      </c>
      <c r="CY35" s="88">
        <v>202391</v>
      </c>
      <c r="CZ35" s="88">
        <v>0</v>
      </c>
      <c r="DA35" s="88">
        <v>5792686</v>
      </c>
      <c r="DB35" s="88">
        <v>12046146</v>
      </c>
      <c r="DC35" s="88">
        <v>17075596</v>
      </c>
      <c r="DD35" s="88">
        <v>20817813</v>
      </c>
      <c r="DE35" s="88">
        <v>6941981</v>
      </c>
      <c r="DF35" s="132">
        <v>62674222</v>
      </c>
      <c r="DG35" s="91">
        <v>62876613</v>
      </c>
      <c r="DH35" s="115">
        <v>0</v>
      </c>
      <c r="DI35" s="88">
        <v>0</v>
      </c>
      <c r="DJ35" s="88">
        <v>0</v>
      </c>
      <c r="DK35" s="88">
        <v>0</v>
      </c>
      <c r="DL35" s="88">
        <v>744792</v>
      </c>
      <c r="DM35" s="88">
        <v>3597426</v>
      </c>
      <c r="DN35" s="88">
        <v>3659375</v>
      </c>
      <c r="DO35" s="88">
        <v>10514524</v>
      </c>
      <c r="DP35" s="88">
        <v>36470345</v>
      </c>
      <c r="DQ35" s="132">
        <v>54986462</v>
      </c>
      <c r="DR35" s="116">
        <v>54986462</v>
      </c>
      <c r="DS35" s="115">
        <v>5331585</v>
      </c>
      <c r="DT35" s="88">
        <v>15553865</v>
      </c>
      <c r="DU35" s="88">
        <v>20885450</v>
      </c>
      <c r="DV35" s="88">
        <v>7543326</v>
      </c>
      <c r="DW35" s="88">
        <v>70734932</v>
      </c>
      <c r="DX35" s="88">
        <v>95675113</v>
      </c>
      <c r="DY35" s="88">
        <v>107415778</v>
      </c>
      <c r="DZ35" s="88">
        <v>142178246</v>
      </c>
      <c r="EA35" s="88">
        <v>132216253</v>
      </c>
      <c r="EB35" s="132">
        <v>555763648</v>
      </c>
      <c r="EC35" s="91">
        <v>576649098</v>
      </c>
    </row>
    <row r="36" spans="1:133" s="74" customFormat="1" ht="18" customHeight="1">
      <c r="A36" s="87" t="s">
        <v>41</v>
      </c>
      <c r="B36" s="115">
        <v>0</v>
      </c>
      <c r="C36" s="115">
        <v>0</v>
      </c>
      <c r="D36" s="115">
        <v>0</v>
      </c>
      <c r="E36" s="88">
        <v>0</v>
      </c>
      <c r="F36" s="88">
        <v>2701575</v>
      </c>
      <c r="G36" s="88">
        <v>1687450</v>
      </c>
      <c r="H36" s="88">
        <v>1657598</v>
      </c>
      <c r="I36" s="88">
        <v>10764</v>
      </c>
      <c r="J36" s="88">
        <v>0</v>
      </c>
      <c r="K36" s="132">
        <v>6057387</v>
      </c>
      <c r="L36" s="91">
        <v>6057387</v>
      </c>
      <c r="M36" s="88">
        <v>0</v>
      </c>
      <c r="N36" s="88">
        <v>0</v>
      </c>
      <c r="O36" s="88">
        <v>0</v>
      </c>
      <c r="P36" s="88">
        <v>0</v>
      </c>
      <c r="Q36" s="88">
        <v>0</v>
      </c>
      <c r="R36" s="88">
        <v>0</v>
      </c>
      <c r="S36" s="88">
        <v>0</v>
      </c>
      <c r="T36" s="88">
        <v>0</v>
      </c>
      <c r="U36" s="88">
        <v>0</v>
      </c>
      <c r="V36" s="88">
        <v>0</v>
      </c>
      <c r="W36" s="88">
        <v>0</v>
      </c>
      <c r="X36" s="88">
        <v>0</v>
      </c>
      <c r="Y36" s="88">
        <v>0</v>
      </c>
      <c r="Z36" s="88">
        <v>0</v>
      </c>
      <c r="AA36" s="88">
        <v>0</v>
      </c>
      <c r="AB36" s="88">
        <v>0</v>
      </c>
      <c r="AC36" s="88">
        <v>0</v>
      </c>
      <c r="AD36" s="88">
        <v>131994</v>
      </c>
      <c r="AE36" s="88">
        <v>10764</v>
      </c>
      <c r="AF36" s="88">
        <v>0</v>
      </c>
      <c r="AG36" s="88">
        <v>142758</v>
      </c>
      <c r="AH36" s="88">
        <v>142758</v>
      </c>
      <c r="AI36" s="88">
        <v>0</v>
      </c>
      <c r="AJ36" s="88">
        <v>0</v>
      </c>
      <c r="AK36" s="88">
        <v>0</v>
      </c>
      <c r="AL36" s="88">
        <v>0</v>
      </c>
      <c r="AM36" s="88">
        <v>0</v>
      </c>
      <c r="AN36" s="88">
        <v>0</v>
      </c>
      <c r="AO36" s="88">
        <v>0</v>
      </c>
      <c r="AP36" s="88">
        <v>0</v>
      </c>
      <c r="AQ36" s="88">
        <v>0</v>
      </c>
      <c r="AR36" s="88">
        <v>0</v>
      </c>
      <c r="AS36" s="88">
        <v>0</v>
      </c>
      <c r="AT36" s="88">
        <v>0</v>
      </c>
      <c r="AU36" s="88">
        <v>0</v>
      </c>
      <c r="AV36" s="88">
        <v>0</v>
      </c>
      <c r="AW36" s="88">
        <v>0</v>
      </c>
      <c r="AX36" s="88">
        <v>2701575</v>
      </c>
      <c r="AY36" s="88">
        <v>1687450</v>
      </c>
      <c r="AZ36" s="88">
        <v>1525604</v>
      </c>
      <c r="BA36" s="88">
        <v>0</v>
      </c>
      <c r="BB36" s="88">
        <v>0</v>
      </c>
      <c r="BC36" s="88">
        <v>5914629</v>
      </c>
      <c r="BD36" s="88">
        <v>5914629</v>
      </c>
      <c r="BE36" s="88">
        <v>0</v>
      </c>
      <c r="BF36" s="88">
        <v>0</v>
      </c>
      <c r="BG36" s="88">
        <v>0</v>
      </c>
      <c r="BH36" s="88">
        <v>0</v>
      </c>
      <c r="BI36" s="88">
        <v>0</v>
      </c>
      <c r="BJ36" s="88">
        <v>0</v>
      </c>
      <c r="BK36" s="88">
        <v>0</v>
      </c>
      <c r="BL36" s="88">
        <v>0</v>
      </c>
      <c r="BM36" s="88">
        <v>0</v>
      </c>
      <c r="BN36" s="88">
        <v>0</v>
      </c>
      <c r="BO36" s="88">
        <v>0</v>
      </c>
      <c r="BP36" s="88">
        <v>0</v>
      </c>
      <c r="BQ36" s="88">
        <v>0</v>
      </c>
      <c r="BR36" s="88">
        <v>0</v>
      </c>
      <c r="BS36" s="88">
        <v>0</v>
      </c>
      <c r="BT36" s="88">
        <v>0</v>
      </c>
      <c r="BU36" s="88">
        <v>0</v>
      </c>
      <c r="BV36" s="88">
        <v>0</v>
      </c>
      <c r="BW36" s="88">
        <v>0</v>
      </c>
      <c r="BX36" s="88">
        <v>0</v>
      </c>
      <c r="BY36" s="88">
        <v>0</v>
      </c>
      <c r="BZ36" s="132">
        <v>0</v>
      </c>
      <c r="CA36" s="148">
        <v>0</v>
      </c>
      <c r="CB36" s="88">
        <v>420390</v>
      </c>
      <c r="CC36" s="88">
        <v>420390</v>
      </c>
      <c r="CD36" s="88">
        <v>0</v>
      </c>
      <c r="CE36" s="88">
        <v>21967281</v>
      </c>
      <c r="CF36" s="88">
        <v>21654934</v>
      </c>
      <c r="CG36" s="88">
        <v>51157378</v>
      </c>
      <c r="CH36" s="88">
        <v>63145475</v>
      </c>
      <c r="CI36" s="88">
        <v>53244190</v>
      </c>
      <c r="CJ36" s="88">
        <v>211169258</v>
      </c>
      <c r="CK36" s="88">
        <v>211589648</v>
      </c>
      <c r="CL36" s="88">
        <v>0</v>
      </c>
      <c r="CM36" s="88">
        <v>0</v>
      </c>
      <c r="CN36" s="88">
        <v>0</v>
      </c>
      <c r="CO36" s="88">
        <v>0</v>
      </c>
      <c r="CP36" s="88">
        <v>10438910</v>
      </c>
      <c r="CQ36" s="88">
        <v>9534842</v>
      </c>
      <c r="CR36" s="88">
        <v>33115038</v>
      </c>
      <c r="CS36" s="88">
        <v>39491399</v>
      </c>
      <c r="CT36" s="88">
        <v>31938144</v>
      </c>
      <c r="CU36" s="88">
        <v>124518333</v>
      </c>
      <c r="CV36" s="88">
        <v>124518333</v>
      </c>
      <c r="CW36" s="88">
        <v>0</v>
      </c>
      <c r="CX36" s="88">
        <v>420390</v>
      </c>
      <c r="CY36" s="88">
        <v>420390</v>
      </c>
      <c r="CZ36" s="88">
        <v>0</v>
      </c>
      <c r="DA36" s="88">
        <v>9084156</v>
      </c>
      <c r="DB36" s="88">
        <v>8793878</v>
      </c>
      <c r="DC36" s="88">
        <v>9581333</v>
      </c>
      <c r="DD36" s="88">
        <v>6286463</v>
      </c>
      <c r="DE36" s="88">
        <v>1593290</v>
      </c>
      <c r="DF36" s="132">
        <v>35339120</v>
      </c>
      <c r="DG36" s="91">
        <v>35759510</v>
      </c>
      <c r="DH36" s="115">
        <v>0</v>
      </c>
      <c r="DI36" s="88">
        <v>0</v>
      </c>
      <c r="DJ36" s="88">
        <v>0</v>
      </c>
      <c r="DK36" s="88">
        <v>0</v>
      </c>
      <c r="DL36" s="88">
        <v>2444215</v>
      </c>
      <c r="DM36" s="88">
        <v>3326214</v>
      </c>
      <c r="DN36" s="88">
        <v>8461007</v>
      </c>
      <c r="DO36" s="88">
        <v>17367613</v>
      </c>
      <c r="DP36" s="88">
        <v>19712756</v>
      </c>
      <c r="DQ36" s="132">
        <v>51311805</v>
      </c>
      <c r="DR36" s="116">
        <v>51311805</v>
      </c>
      <c r="DS36" s="115">
        <v>3930974</v>
      </c>
      <c r="DT36" s="88">
        <v>4481069</v>
      </c>
      <c r="DU36" s="88">
        <v>8412043</v>
      </c>
      <c r="DV36" s="88">
        <v>4234728</v>
      </c>
      <c r="DW36" s="88">
        <v>58283688</v>
      </c>
      <c r="DX36" s="88">
        <v>48642503</v>
      </c>
      <c r="DY36" s="88">
        <v>76689135</v>
      </c>
      <c r="DZ36" s="88">
        <v>83035996</v>
      </c>
      <c r="EA36" s="88">
        <v>64094168</v>
      </c>
      <c r="EB36" s="132">
        <v>334980218</v>
      </c>
      <c r="EC36" s="91">
        <v>343392261</v>
      </c>
    </row>
    <row r="37" spans="1:133" s="74" customFormat="1" ht="18" customHeight="1">
      <c r="A37" s="87" t="s">
        <v>42</v>
      </c>
      <c r="B37" s="115">
        <v>0</v>
      </c>
      <c r="C37" s="115">
        <v>0</v>
      </c>
      <c r="D37" s="115">
        <v>0</v>
      </c>
      <c r="E37" s="88">
        <v>89283</v>
      </c>
      <c r="F37" s="88">
        <v>3022991</v>
      </c>
      <c r="G37" s="88">
        <v>3716152</v>
      </c>
      <c r="H37" s="88">
        <v>6657411</v>
      </c>
      <c r="I37" s="88">
        <v>4338783</v>
      </c>
      <c r="J37" s="88">
        <v>1759144</v>
      </c>
      <c r="K37" s="132">
        <v>19583764</v>
      </c>
      <c r="L37" s="91">
        <v>19583764</v>
      </c>
      <c r="M37" s="88">
        <v>0</v>
      </c>
      <c r="N37" s="88">
        <v>0</v>
      </c>
      <c r="O37" s="88">
        <v>0</v>
      </c>
      <c r="P37" s="88">
        <v>0</v>
      </c>
      <c r="Q37" s="88">
        <v>0</v>
      </c>
      <c r="R37" s="88">
        <v>0</v>
      </c>
      <c r="S37" s="88">
        <v>0</v>
      </c>
      <c r="T37" s="88">
        <v>0</v>
      </c>
      <c r="U37" s="88">
        <v>0</v>
      </c>
      <c r="V37" s="88">
        <v>0</v>
      </c>
      <c r="W37" s="88">
        <v>0</v>
      </c>
      <c r="X37" s="88">
        <v>0</v>
      </c>
      <c r="Y37" s="88">
        <v>0</v>
      </c>
      <c r="Z37" s="88">
        <v>0</v>
      </c>
      <c r="AA37" s="88">
        <v>89283</v>
      </c>
      <c r="AB37" s="88">
        <v>1104255</v>
      </c>
      <c r="AC37" s="88">
        <v>1007771</v>
      </c>
      <c r="AD37" s="88">
        <v>2487854</v>
      </c>
      <c r="AE37" s="88">
        <v>2288029</v>
      </c>
      <c r="AF37" s="88">
        <v>1018947</v>
      </c>
      <c r="AG37" s="88">
        <v>7996139</v>
      </c>
      <c r="AH37" s="88">
        <v>7996139</v>
      </c>
      <c r="AI37" s="88">
        <v>0</v>
      </c>
      <c r="AJ37" s="88">
        <v>0</v>
      </c>
      <c r="AK37" s="88">
        <v>0</v>
      </c>
      <c r="AL37" s="88">
        <v>0</v>
      </c>
      <c r="AM37" s="88">
        <v>0</v>
      </c>
      <c r="AN37" s="88">
        <v>0</v>
      </c>
      <c r="AO37" s="88">
        <v>0</v>
      </c>
      <c r="AP37" s="88">
        <v>0</v>
      </c>
      <c r="AQ37" s="88">
        <v>0</v>
      </c>
      <c r="AR37" s="88">
        <v>0</v>
      </c>
      <c r="AS37" s="88">
        <v>0</v>
      </c>
      <c r="AT37" s="88">
        <v>0</v>
      </c>
      <c r="AU37" s="88">
        <v>0</v>
      </c>
      <c r="AV37" s="88">
        <v>0</v>
      </c>
      <c r="AW37" s="88">
        <v>0</v>
      </c>
      <c r="AX37" s="88">
        <v>1918736</v>
      </c>
      <c r="AY37" s="88">
        <v>2708381</v>
      </c>
      <c r="AZ37" s="88">
        <v>4169557</v>
      </c>
      <c r="BA37" s="88">
        <v>2050754</v>
      </c>
      <c r="BB37" s="88">
        <v>740197</v>
      </c>
      <c r="BC37" s="88">
        <v>11587625</v>
      </c>
      <c r="BD37" s="88">
        <v>11587625</v>
      </c>
      <c r="BE37" s="88">
        <v>0</v>
      </c>
      <c r="BF37" s="88">
        <v>0</v>
      </c>
      <c r="BG37" s="88">
        <v>0</v>
      </c>
      <c r="BH37" s="88">
        <v>0</v>
      </c>
      <c r="BI37" s="88">
        <v>0</v>
      </c>
      <c r="BJ37" s="88">
        <v>0</v>
      </c>
      <c r="BK37" s="88">
        <v>0</v>
      </c>
      <c r="BL37" s="88">
        <v>0</v>
      </c>
      <c r="BM37" s="88">
        <v>0</v>
      </c>
      <c r="BN37" s="88">
        <v>0</v>
      </c>
      <c r="BO37" s="88">
        <v>0</v>
      </c>
      <c r="BP37" s="88">
        <v>0</v>
      </c>
      <c r="BQ37" s="88">
        <v>0</v>
      </c>
      <c r="BR37" s="88">
        <v>0</v>
      </c>
      <c r="BS37" s="88">
        <v>0</v>
      </c>
      <c r="BT37" s="88">
        <v>0</v>
      </c>
      <c r="BU37" s="88">
        <v>0</v>
      </c>
      <c r="BV37" s="88">
        <v>0</v>
      </c>
      <c r="BW37" s="88">
        <v>0</v>
      </c>
      <c r="BX37" s="88">
        <v>0</v>
      </c>
      <c r="BY37" s="88">
        <v>0</v>
      </c>
      <c r="BZ37" s="132">
        <v>0</v>
      </c>
      <c r="CA37" s="148">
        <v>0</v>
      </c>
      <c r="CB37" s="88">
        <v>396739</v>
      </c>
      <c r="CC37" s="88">
        <v>396739</v>
      </c>
      <c r="CD37" s="88">
        <v>0</v>
      </c>
      <c r="CE37" s="88">
        <v>8902638</v>
      </c>
      <c r="CF37" s="88">
        <v>30008125</v>
      </c>
      <c r="CG37" s="88">
        <v>43989739</v>
      </c>
      <c r="CH37" s="88">
        <v>88858430</v>
      </c>
      <c r="CI37" s="88">
        <v>105488211</v>
      </c>
      <c r="CJ37" s="88">
        <v>277247143</v>
      </c>
      <c r="CK37" s="88">
        <v>277643882</v>
      </c>
      <c r="CL37" s="88">
        <v>0</v>
      </c>
      <c r="CM37" s="88">
        <v>396739</v>
      </c>
      <c r="CN37" s="88">
        <v>396739</v>
      </c>
      <c r="CO37" s="88">
        <v>0</v>
      </c>
      <c r="CP37" s="88">
        <v>2549752</v>
      </c>
      <c r="CQ37" s="88">
        <v>12995519</v>
      </c>
      <c r="CR37" s="88">
        <v>21884961</v>
      </c>
      <c r="CS37" s="88">
        <v>53893797</v>
      </c>
      <c r="CT37" s="88">
        <v>48388311</v>
      </c>
      <c r="CU37" s="88">
        <v>139712340</v>
      </c>
      <c r="CV37" s="88">
        <v>140109079</v>
      </c>
      <c r="CW37" s="88">
        <v>0</v>
      </c>
      <c r="CX37" s="88">
        <v>0</v>
      </c>
      <c r="CY37" s="88">
        <v>0</v>
      </c>
      <c r="CZ37" s="88">
        <v>0</v>
      </c>
      <c r="DA37" s="88">
        <v>5541787</v>
      </c>
      <c r="DB37" s="88">
        <v>16307306</v>
      </c>
      <c r="DC37" s="88">
        <v>18824885</v>
      </c>
      <c r="DD37" s="88">
        <v>22519703</v>
      </c>
      <c r="DE37" s="88">
        <v>12879368</v>
      </c>
      <c r="DF37" s="132">
        <v>76073049</v>
      </c>
      <c r="DG37" s="91">
        <v>76073049</v>
      </c>
      <c r="DH37" s="115">
        <v>0</v>
      </c>
      <c r="DI37" s="88">
        <v>0</v>
      </c>
      <c r="DJ37" s="88">
        <v>0</v>
      </c>
      <c r="DK37" s="88">
        <v>0</v>
      </c>
      <c r="DL37" s="88">
        <v>811099</v>
      </c>
      <c r="DM37" s="88">
        <v>705300</v>
      </c>
      <c r="DN37" s="88">
        <v>3279893</v>
      </c>
      <c r="DO37" s="88">
        <v>12444930</v>
      </c>
      <c r="DP37" s="88">
        <v>44220532</v>
      </c>
      <c r="DQ37" s="132">
        <v>61461754</v>
      </c>
      <c r="DR37" s="116">
        <v>61461754</v>
      </c>
      <c r="DS37" s="115">
        <v>7382912</v>
      </c>
      <c r="DT37" s="88">
        <v>11006423</v>
      </c>
      <c r="DU37" s="88">
        <v>18389335</v>
      </c>
      <c r="DV37" s="88">
        <v>7107209</v>
      </c>
      <c r="DW37" s="88">
        <v>87353572</v>
      </c>
      <c r="DX37" s="88">
        <v>106864987</v>
      </c>
      <c r="DY37" s="88">
        <v>125245463</v>
      </c>
      <c r="DZ37" s="88">
        <v>159725815</v>
      </c>
      <c r="EA37" s="88">
        <v>160004408</v>
      </c>
      <c r="EB37" s="132">
        <v>646301454</v>
      </c>
      <c r="EC37" s="91">
        <v>664690789</v>
      </c>
    </row>
    <row r="38" spans="1:133" s="74" customFormat="1" ht="18" customHeight="1">
      <c r="A38" s="87" t="s">
        <v>43</v>
      </c>
      <c r="B38" s="115">
        <v>0</v>
      </c>
      <c r="C38" s="115">
        <v>0</v>
      </c>
      <c r="D38" s="115">
        <v>0</v>
      </c>
      <c r="E38" s="88">
        <v>31863</v>
      </c>
      <c r="F38" s="88">
        <v>3731210</v>
      </c>
      <c r="G38" s="88">
        <v>4846157</v>
      </c>
      <c r="H38" s="88">
        <v>4273418</v>
      </c>
      <c r="I38" s="88">
        <v>1363763</v>
      </c>
      <c r="J38" s="88">
        <v>988579</v>
      </c>
      <c r="K38" s="132">
        <v>15234990</v>
      </c>
      <c r="L38" s="91">
        <v>15234990</v>
      </c>
      <c r="M38" s="88">
        <v>0</v>
      </c>
      <c r="N38" s="88">
        <v>0</v>
      </c>
      <c r="O38" s="88">
        <v>0</v>
      </c>
      <c r="P38" s="88">
        <v>0</v>
      </c>
      <c r="Q38" s="88">
        <v>0</v>
      </c>
      <c r="R38" s="88">
        <v>0</v>
      </c>
      <c r="S38" s="88">
        <v>0</v>
      </c>
      <c r="T38" s="88">
        <v>0</v>
      </c>
      <c r="U38" s="88">
        <v>0</v>
      </c>
      <c r="V38" s="88">
        <v>0</v>
      </c>
      <c r="W38" s="88">
        <v>0</v>
      </c>
      <c r="X38" s="88">
        <v>0</v>
      </c>
      <c r="Y38" s="88">
        <v>0</v>
      </c>
      <c r="Z38" s="88">
        <v>0</v>
      </c>
      <c r="AA38" s="88">
        <v>31863</v>
      </c>
      <c r="AB38" s="88">
        <v>1851034</v>
      </c>
      <c r="AC38" s="88">
        <v>2396863</v>
      </c>
      <c r="AD38" s="88">
        <v>2187783</v>
      </c>
      <c r="AE38" s="88">
        <v>841907</v>
      </c>
      <c r="AF38" s="88">
        <v>730999</v>
      </c>
      <c r="AG38" s="88">
        <v>8040449</v>
      </c>
      <c r="AH38" s="88">
        <v>8040449</v>
      </c>
      <c r="AI38" s="88">
        <v>0</v>
      </c>
      <c r="AJ38" s="88">
        <v>0</v>
      </c>
      <c r="AK38" s="88">
        <v>0</v>
      </c>
      <c r="AL38" s="88">
        <v>0</v>
      </c>
      <c r="AM38" s="88">
        <v>0</v>
      </c>
      <c r="AN38" s="88">
        <v>0</v>
      </c>
      <c r="AO38" s="88">
        <v>0</v>
      </c>
      <c r="AP38" s="88">
        <v>0</v>
      </c>
      <c r="AQ38" s="88">
        <v>0</v>
      </c>
      <c r="AR38" s="88">
        <v>0</v>
      </c>
      <c r="AS38" s="88">
        <v>0</v>
      </c>
      <c r="AT38" s="88">
        <v>0</v>
      </c>
      <c r="AU38" s="88">
        <v>0</v>
      </c>
      <c r="AV38" s="88">
        <v>0</v>
      </c>
      <c r="AW38" s="88">
        <v>0</v>
      </c>
      <c r="AX38" s="88">
        <v>1880176</v>
      </c>
      <c r="AY38" s="88">
        <v>2449294</v>
      </c>
      <c r="AZ38" s="88">
        <v>2085635</v>
      </c>
      <c r="BA38" s="88">
        <v>521856</v>
      </c>
      <c r="BB38" s="88">
        <v>257580</v>
      </c>
      <c r="BC38" s="88">
        <v>7194541</v>
      </c>
      <c r="BD38" s="88">
        <v>7194541</v>
      </c>
      <c r="BE38" s="88">
        <v>0</v>
      </c>
      <c r="BF38" s="88">
        <v>0</v>
      </c>
      <c r="BG38" s="88">
        <v>0</v>
      </c>
      <c r="BH38" s="88">
        <v>0</v>
      </c>
      <c r="BI38" s="88">
        <v>0</v>
      </c>
      <c r="BJ38" s="88">
        <v>0</v>
      </c>
      <c r="BK38" s="88">
        <v>0</v>
      </c>
      <c r="BL38" s="88">
        <v>0</v>
      </c>
      <c r="BM38" s="88">
        <v>0</v>
      </c>
      <c r="BN38" s="88">
        <v>0</v>
      </c>
      <c r="BO38" s="88">
        <v>0</v>
      </c>
      <c r="BP38" s="88">
        <v>0</v>
      </c>
      <c r="BQ38" s="88">
        <v>0</v>
      </c>
      <c r="BR38" s="88">
        <v>0</v>
      </c>
      <c r="BS38" s="88">
        <v>0</v>
      </c>
      <c r="BT38" s="88">
        <v>0</v>
      </c>
      <c r="BU38" s="88">
        <v>0</v>
      </c>
      <c r="BV38" s="88">
        <v>0</v>
      </c>
      <c r="BW38" s="88">
        <v>0</v>
      </c>
      <c r="BX38" s="88">
        <v>0</v>
      </c>
      <c r="BY38" s="88">
        <v>0</v>
      </c>
      <c r="BZ38" s="132">
        <v>0</v>
      </c>
      <c r="CA38" s="148">
        <v>0</v>
      </c>
      <c r="CB38" s="88">
        <v>0</v>
      </c>
      <c r="CC38" s="88">
        <v>0</v>
      </c>
      <c r="CD38" s="88">
        <v>0</v>
      </c>
      <c r="CE38" s="88">
        <v>11964259</v>
      </c>
      <c r="CF38" s="88">
        <v>23346003</v>
      </c>
      <c r="CG38" s="88">
        <v>41015083</v>
      </c>
      <c r="CH38" s="88">
        <v>54718406</v>
      </c>
      <c r="CI38" s="88">
        <v>45407043</v>
      </c>
      <c r="CJ38" s="88">
        <v>176450794</v>
      </c>
      <c r="CK38" s="88">
        <v>176450794</v>
      </c>
      <c r="CL38" s="88">
        <v>0</v>
      </c>
      <c r="CM38" s="88">
        <v>0</v>
      </c>
      <c r="CN38" s="88">
        <v>0</v>
      </c>
      <c r="CO38" s="88">
        <v>0</v>
      </c>
      <c r="CP38" s="88">
        <v>6301371</v>
      </c>
      <c r="CQ38" s="88">
        <v>10849104</v>
      </c>
      <c r="CR38" s="88">
        <v>19818369</v>
      </c>
      <c r="CS38" s="88">
        <v>24890834</v>
      </c>
      <c r="CT38" s="88">
        <v>17664154</v>
      </c>
      <c r="CU38" s="88">
        <v>79523832</v>
      </c>
      <c r="CV38" s="88">
        <v>79523832</v>
      </c>
      <c r="CW38" s="88">
        <v>0</v>
      </c>
      <c r="CX38" s="88">
        <v>0</v>
      </c>
      <c r="CY38" s="88">
        <v>0</v>
      </c>
      <c r="CZ38" s="88">
        <v>0</v>
      </c>
      <c r="DA38" s="88">
        <v>5662888</v>
      </c>
      <c r="DB38" s="88">
        <v>11566580</v>
      </c>
      <c r="DC38" s="88">
        <v>18846804</v>
      </c>
      <c r="DD38" s="88">
        <v>15518027</v>
      </c>
      <c r="DE38" s="88">
        <v>6466697</v>
      </c>
      <c r="DF38" s="132">
        <v>58060996</v>
      </c>
      <c r="DG38" s="91">
        <v>58060996</v>
      </c>
      <c r="DH38" s="115">
        <v>0</v>
      </c>
      <c r="DI38" s="88">
        <v>0</v>
      </c>
      <c r="DJ38" s="88">
        <v>0</v>
      </c>
      <c r="DK38" s="88">
        <v>0</v>
      </c>
      <c r="DL38" s="88">
        <v>0</v>
      </c>
      <c r="DM38" s="88">
        <v>930319</v>
      </c>
      <c r="DN38" s="88">
        <v>2349910</v>
      </c>
      <c r="DO38" s="88">
        <v>14309545</v>
      </c>
      <c r="DP38" s="88">
        <v>21276192</v>
      </c>
      <c r="DQ38" s="132">
        <v>38865966</v>
      </c>
      <c r="DR38" s="116">
        <v>38865966</v>
      </c>
      <c r="DS38" s="115">
        <v>2619426</v>
      </c>
      <c r="DT38" s="88">
        <v>4597832</v>
      </c>
      <c r="DU38" s="88">
        <v>7217258</v>
      </c>
      <c r="DV38" s="88">
        <v>4441984</v>
      </c>
      <c r="DW38" s="88">
        <v>49480657</v>
      </c>
      <c r="DX38" s="88">
        <v>58606044</v>
      </c>
      <c r="DY38" s="88">
        <v>82532342</v>
      </c>
      <c r="DZ38" s="88">
        <v>81556923</v>
      </c>
      <c r="EA38" s="88">
        <v>63955763</v>
      </c>
      <c r="EB38" s="132">
        <v>340573713</v>
      </c>
      <c r="EC38" s="91">
        <v>347790971</v>
      </c>
    </row>
    <row r="39" spans="1:133" s="74" customFormat="1" ht="18" customHeight="1">
      <c r="A39" s="87" t="s">
        <v>44</v>
      </c>
      <c r="B39" s="115">
        <v>0</v>
      </c>
      <c r="C39" s="115">
        <v>278892</v>
      </c>
      <c r="D39" s="115">
        <v>278892</v>
      </c>
      <c r="E39" s="88">
        <v>39924</v>
      </c>
      <c r="F39" s="88">
        <v>4886993</v>
      </c>
      <c r="G39" s="88">
        <v>8390296</v>
      </c>
      <c r="H39" s="88">
        <v>8865697</v>
      </c>
      <c r="I39" s="88">
        <v>2772657</v>
      </c>
      <c r="J39" s="88">
        <v>2676442</v>
      </c>
      <c r="K39" s="132">
        <v>27632009</v>
      </c>
      <c r="L39" s="91">
        <v>27910901</v>
      </c>
      <c r="M39" s="88">
        <v>0</v>
      </c>
      <c r="N39" s="88">
        <v>0</v>
      </c>
      <c r="O39" s="88">
        <v>0</v>
      </c>
      <c r="P39" s="88">
        <v>0</v>
      </c>
      <c r="Q39" s="88">
        <v>0</v>
      </c>
      <c r="R39" s="88">
        <v>0</v>
      </c>
      <c r="S39" s="88">
        <v>0</v>
      </c>
      <c r="T39" s="88">
        <v>0</v>
      </c>
      <c r="U39" s="88">
        <v>0</v>
      </c>
      <c r="V39" s="88">
        <v>0</v>
      </c>
      <c r="W39" s="88">
        <v>0</v>
      </c>
      <c r="X39" s="88">
        <v>0</v>
      </c>
      <c r="Y39" s="88">
        <v>50484</v>
      </c>
      <c r="Z39" s="88">
        <v>50484</v>
      </c>
      <c r="AA39" s="88">
        <v>39924</v>
      </c>
      <c r="AB39" s="88">
        <v>1269307</v>
      </c>
      <c r="AC39" s="88">
        <v>2197109</v>
      </c>
      <c r="AD39" s="88">
        <v>2885637</v>
      </c>
      <c r="AE39" s="88">
        <v>1202279</v>
      </c>
      <c r="AF39" s="88">
        <v>1921701</v>
      </c>
      <c r="AG39" s="88">
        <v>9515957</v>
      </c>
      <c r="AH39" s="88">
        <v>9566441</v>
      </c>
      <c r="AI39" s="88">
        <v>0</v>
      </c>
      <c r="AJ39" s="88">
        <v>0</v>
      </c>
      <c r="AK39" s="88">
        <v>0</v>
      </c>
      <c r="AL39" s="88">
        <v>0</v>
      </c>
      <c r="AM39" s="88">
        <v>0</v>
      </c>
      <c r="AN39" s="88">
        <v>0</v>
      </c>
      <c r="AO39" s="88">
        <v>0</v>
      </c>
      <c r="AP39" s="88">
        <v>0</v>
      </c>
      <c r="AQ39" s="88">
        <v>0</v>
      </c>
      <c r="AR39" s="88">
        <v>0</v>
      </c>
      <c r="AS39" s="88">
        <v>0</v>
      </c>
      <c r="AT39" s="88">
        <v>0</v>
      </c>
      <c r="AU39" s="88">
        <v>228408</v>
      </c>
      <c r="AV39" s="88">
        <v>228408</v>
      </c>
      <c r="AW39" s="88">
        <v>0</v>
      </c>
      <c r="AX39" s="88">
        <v>3617686</v>
      </c>
      <c r="AY39" s="88">
        <v>6193187</v>
      </c>
      <c r="AZ39" s="88">
        <v>5980060</v>
      </c>
      <c r="BA39" s="88">
        <v>1570378</v>
      </c>
      <c r="BB39" s="88">
        <v>754741</v>
      </c>
      <c r="BC39" s="88">
        <v>18116052</v>
      </c>
      <c r="BD39" s="88">
        <v>18344460</v>
      </c>
      <c r="BE39" s="88">
        <v>0</v>
      </c>
      <c r="BF39" s="88">
        <v>0</v>
      </c>
      <c r="BG39" s="88">
        <v>0</v>
      </c>
      <c r="BH39" s="88">
        <v>0</v>
      </c>
      <c r="BI39" s="88">
        <v>0</v>
      </c>
      <c r="BJ39" s="88">
        <v>0</v>
      </c>
      <c r="BK39" s="88">
        <v>0</v>
      </c>
      <c r="BL39" s="88">
        <v>0</v>
      </c>
      <c r="BM39" s="88">
        <v>0</v>
      </c>
      <c r="BN39" s="88">
        <v>0</v>
      </c>
      <c r="BO39" s="88">
        <v>0</v>
      </c>
      <c r="BP39" s="88">
        <v>0</v>
      </c>
      <c r="BQ39" s="88">
        <v>0</v>
      </c>
      <c r="BR39" s="88">
        <v>0</v>
      </c>
      <c r="BS39" s="88">
        <v>0</v>
      </c>
      <c r="BT39" s="88">
        <v>0</v>
      </c>
      <c r="BU39" s="88">
        <v>0</v>
      </c>
      <c r="BV39" s="88">
        <v>0</v>
      </c>
      <c r="BW39" s="88">
        <v>0</v>
      </c>
      <c r="BX39" s="88">
        <v>0</v>
      </c>
      <c r="BY39" s="88">
        <v>0</v>
      </c>
      <c r="BZ39" s="132">
        <v>0</v>
      </c>
      <c r="CA39" s="148">
        <v>190944</v>
      </c>
      <c r="CB39" s="88">
        <v>1236020</v>
      </c>
      <c r="CC39" s="88">
        <v>1426964</v>
      </c>
      <c r="CD39" s="88">
        <v>0</v>
      </c>
      <c r="CE39" s="88">
        <v>7828821</v>
      </c>
      <c r="CF39" s="88">
        <v>26416461</v>
      </c>
      <c r="CG39" s="88">
        <v>53952604</v>
      </c>
      <c r="CH39" s="88">
        <v>72786861</v>
      </c>
      <c r="CI39" s="88">
        <v>98615211</v>
      </c>
      <c r="CJ39" s="88">
        <v>259599958</v>
      </c>
      <c r="CK39" s="88">
        <v>261026922</v>
      </c>
      <c r="CL39" s="88">
        <v>190944</v>
      </c>
      <c r="CM39" s="88">
        <v>996498</v>
      </c>
      <c r="CN39" s="88">
        <v>1187442</v>
      </c>
      <c r="CO39" s="88">
        <v>0</v>
      </c>
      <c r="CP39" s="88">
        <v>3245714</v>
      </c>
      <c r="CQ39" s="88">
        <v>11217962</v>
      </c>
      <c r="CR39" s="88">
        <v>29715483</v>
      </c>
      <c r="CS39" s="88">
        <v>40501235</v>
      </c>
      <c r="CT39" s="88">
        <v>40554903</v>
      </c>
      <c r="CU39" s="88">
        <v>125235297</v>
      </c>
      <c r="CV39" s="88">
        <v>126422739</v>
      </c>
      <c r="CW39" s="88">
        <v>0</v>
      </c>
      <c r="CX39" s="88">
        <v>239522</v>
      </c>
      <c r="CY39" s="88">
        <v>239522</v>
      </c>
      <c r="CZ39" s="88">
        <v>0</v>
      </c>
      <c r="DA39" s="88">
        <v>4358802</v>
      </c>
      <c r="DB39" s="88">
        <v>13032123</v>
      </c>
      <c r="DC39" s="88">
        <v>18549173</v>
      </c>
      <c r="DD39" s="88">
        <v>16833669</v>
      </c>
      <c r="DE39" s="88">
        <v>5147357</v>
      </c>
      <c r="DF39" s="132">
        <v>57921124</v>
      </c>
      <c r="DG39" s="91">
        <v>58160646</v>
      </c>
      <c r="DH39" s="115">
        <v>0</v>
      </c>
      <c r="DI39" s="88">
        <v>0</v>
      </c>
      <c r="DJ39" s="88">
        <v>0</v>
      </c>
      <c r="DK39" s="88">
        <v>0</v>
      </c>
      <c r="DL39" s="88">
        <v>224305</v>
      </c>
      <c r="DM39" s="88">
        <v>2166376</v>
      </c>
      <c r="DN39" s="88">
        <v>5687948</v>
      </c>
      <c r="DO39" s="88">
        <v>15451957</v>
      </c>
      <c r="DP39" s="88">
        <v>52912951</v>
      </c>
      <c r="DQ39" s="132">
        <v>76443537</v>
      </c>
      <c r="DR39" s="116">
        <v>76443537</v>
      </c>
      <c r="DS39" s="115">
        <v>6445365</v>
      </c>
      <c r="DT39" s="88">
        <v>18502813</v>
      </c>
      <c r="DU39" s="88">
        <v>24948178</v>
      </c>
      <c r="DV39" s="88">
        <v>7358238</v>
      </c>
      <c r="DW39" s="88">
        <v>81401730</v>
      </c>
      <c r="DX39" s="88">
        <v>106914972</v>
      </c>
      <c r="DY39" s="88">
        <v>125002725</v>
      </c>
      <c r="DZ39" s="88">
        <v>119590945</v>
      </c>
      <c r="EA39" s="88">
        <v>146398550</v>
      </c>
      <c r="EB39" s="132">
        <v>586667160</v>
      </c>
      <c r="EC39" s="91">
        <v>611615338</v>
      </c>
    </row>
    <row r="40" spans="1:133" s="74" customFormat="1" ht="18" customHeight="1">
      <c r="A40" s="87" t="s">
        <v>45</v>
      </c>
      <c r="B40" s="115">
        <v>64479</v>
      </c>
      <c r="C40" s="115">
        <v>32015</v>
      </c>
      <c r="D40" s="115">
        <v>96494</v>
      </c>
      <c r="E40" s="88">
        <v>0</v>
      </c>
      <c r="F40" s="88">
        <v>6623212</v>
      </c>
      <c r="G40" s="88">
        <v>13894191</v>
      </c>
      <c r="H40" s="88">
        <v>21852276</v>
      </c>
      <c r="I40" s="88">
        <v>16312053</v>
      </c>
      <c r="J40" s="88">
        <v>8493720</v>
      </c>
      <c r="K40" s="132">
        <v>67175452</v>
      </c>
      <c r="L40" s="91">
        <v>67271946</v>
      </c>
      <c r="M40" s="88">
        <v>0</v>
      </c>
      <c r="N40" s="88">
        <v>0</v>
      </c>
      <c r="O40" s="88">
        <v>0</v>
      </c>
      <c r="P40" s="88">
        <v>0</v>
      </c>
      <c r="Q40" s="88">
        <v>0</v>
      </c>
      <c r="R40" s="88">
        <v>0</v>
      </c>
      <c r="S40" s="88">
        <v>0</v>
      </c>
      <c r="T40" s="88">
        <v>0</v>
      </c>
      <c r="U40" s="88">
        <v>0</v>
      </c>
      <c r="V40" s="88">
        <v>0</v>
      </c>
      <c r="W40" s="88">
        <v>0</v>
      </c>
      <c r="X40" s="88">
        <v>64479</v>
      </c>
      <c r="Y40" s="88">
        <v>32015</v>
      </c>
      <c r="Z40" s="88">
        <v>96494</v>
      </c>
      <c r="AA40" s="88">
        <v>0</v>
      </c>
      <c r="AB40" s="88">
        <v>2704542</v>
      </c>
      <c r="AC40" s="88">
        <v>7720057</v>
      </c>
      <c r="AD40" s="88">
        <v>9782046</v>
      </c>
      <c r="AE40" s="88">
        <v>9308203</v>
      </c>
      <c r="AF40" s="88">
        <v>6128875</v>
      </c>
      <c r="AG40" s="88">
        <v>35643723</v>
      </c>
      <c r="AH40" s="88">
        <v>35740217</v>
      </c>
      <c r="AI40" s="88">
        <v>0</v>
      </c>
      <c r="AJ40" s="88">
        <v>0</v>
      </c>
      <c r="AK40" s="88">
        <v>0</v>
      </c>
      <c r="AL40" s="88">
        <v>0</v>
      </c>
      <c r="AM40" s="88">
        <v>0</v>
      </c>
      <c r="AN40" s="88">
        <v>0</v>
      </c>
      <c r="AO40" s="88">
        <v>0</v>
      </c>
      <c r="AP40" s="88">
        <v>0</v>
      </c>
      <c r="AQ40" s="88">
        <v>0</v>
      </c>
      <c r="AR40" s="88">
        <v>0</v>
      </c>
      <c r="AS40" s="88">
        <v>0</v>
      </c>
      <c r="AT40" s="88">
        <v>0</v>
      </c>
      <c r="AU40" s="88">
        <v>0</v>
      </c>
      <c r="AV40" s="88">
        <v>0</v>
      </c>
      <c r="AW40" s="88">
        <v>0</v>
      </c>
      <c r="AX40" s="88">
        <v>3918670</v>
      </c>
      <c r="AY40" s="88">
        <v>6174134</v>
      </c>
      <c r="AZ40" s="88">
        <v>12070230</v>
      </c>
      <c r="BA40" s="88">
        <v>7003850</v>
      </c>
      <c r="BB40" s="88">
        <v>2364845</v>
      </c>
      <c r="BC40" s="88">
        <v>31531729</v>
      </c>
      <c r="BD40" s="88">
        <v>31531729</v>
      </c>
      <c r="BE40" s="88">
        <v>0</v>
      </c>
      <c r="BF40" s="88">
        <v>0</v>
      </c>
      <c r="BG40" s="88">
        <v>0</v>
      </c>
      <c r="BH40" s="88">
        <v>0</v>
      </c>
      <c r="BI40" s="88">
        <v>0</v>
      </c>
      <c r="BJ40" s="88">
        <v>0</v>
      </c>
      <c r="BK40" s="88">
        <v>0</v>
      </c>
      <c r="BL40" s="88">
        <v>0</v>
      </c>
      <c r="BM40" s="88">
        <v>0</v>
      </c>
      <c r="BN40" s="88">
        <v>0</v>
      </c>
      <c r="BO40" s="88">
        <v>0</v>
      </c>
      <c r="BP40" s="88">
        <v>0</v>
      </c>
      <c r="BQ40" s="88">
        <v>0</v>
      </c>
      <c r="BR40" s="88">
        <v>0</v>
      </c>
      <c r="BS40" s="88">
        <v>0</v>
      </c>
      <c r="BT40" s="88">
        <v>0</v>
      </c>
      <c r="BU40" s="88">
        <v>0</v>
      </c>
      <c r="BV40" s="88">
        <v>0</v>
      </c>
      <c r="BW40" s="88">
        <v>0</v>
      </c>
      <c r="BX40" s="88">
        <v>0</v>
      </c>
      <c r="BY40" s="88">
        <v>0</v>
      </c>
      <c r="BZ40" s="132">
        <v>0</v>
      </c>
      <c r="CA40" s="148">
        <v>0</v>
      </c>
      <c r="CB40" s="88">
        <v>422787</v>
      </c>
      <c r="CC40" s="88">
        <v>422787</v>
      </c>
      <c r="CD40" s="88">
        <v>0</v>
      </c>
      <c r="CE40" s="88">
        <v>18823632</v>
      </c>
      <c r="CF40" s="88">
        <v>39332112</v>
      </c>
      <c r="CG40" s="88">
        <v>89255682</v>
      </c>
      <c r="CH40" s="88">
        <v>160626918</v>
      </c>
      <c r="CI40" s="88">
        <v>211098114</v>
      </c>
      <c r="CJ40" s="88">
        <v>519136458</v>
      </c>
      <c r="CK40" s="88">
        <v>519559245</v>
      </c>
      <c r="CL40" s="88">
        <v>0</v>
      </c>
      <c r="CM40" s="88">
        <v>195998</v>
      </c>
      <c r="CN40" s="88">
        <v>195998</v>
      </c>
      <c r="CO40" s="88">
        <v>0</v>
      </c>
      <c r="CP40" s="88">
        <v>7266841</v>
      </c>
      <c r="CQ40" s="88">
        <v>15797305</v>
      </c>
      <c r="CR40" s="88">
        <v>45138068</v>
      </c>
      <c r="CS40" s="88">
        <v>92063849</v>
      </c>
      <c r="CT40" s="88">
        <v>105413030</v>
      </c>
      <c r="CU40" s="88">
        <v>265679093</v>
      </c>
      <c r="CV40" s="88">
        <v>265875091</v>
      </c>
      <c r="CW40" s="88">
        <v>0</v>
      </c>
      <c r="CX40" s="88">
        <v>226789</v>
      </c>
      <c r="CY40" s="88">
        <v>226789</v>
      </c>
      <c r="CZ40" s="88">
        <v>0</v>
      </c>
      <c r="DA40" s="88">
        <v>11026366</v>
      </c>
      <c r="DB40" s="88">
        <v>21469510</v>
      </c>
      <c r="DC40" s="88">
        <v>37647308</v>
      </c>
      <c r="DD40" s="88">
        <v>39267686</v>
      </c>
      <c r="DE40" s="88">
        <v>28724164</v>
      </c>
      <c r="DF40" s="132">
        <v>138135034</v>
      </c>
      <c r="DG40" s="91">
        <v>138361823</v>
      </c>
      <c r="DH40" s="115">
        <v>0</v>
      </c>
      <c r="DI40" s="88">
        <v>0</v>
      </c>
      <c r="DJ40" s="88">
        <v>0</v>
      </c>
      <c r="DK40" s="88">
        <v>0</v>
      </c>
      <c r="DL40" s="88">
        <v>530425</v>
      </c>
      <c r="DM40" s="88">
        <v>2065297</v>
      </c>
      <c r="DN40" s="88">
        <v>6470306</v>
      </c>
      <c r="DO40" s="88">
        <v>29295383</v>
      </c>
      <c r="DP40" s="88">
        <v>76960920</v>
      </c>
      <c r="DQ40" s="132">
        <v>115322331</v>
      </c>
      <c r="DR40" s="116">
        <v>115322331</v>
      </c>
      <c r="DS40" s="115">
        <v>10053206</v>
      </c>
      <c r="DT40" s="88">
        <v>22750072</v>
      </c>
      <c r="DU40" s="88">
        <v>32803278</v>
      </c>
      <c r="DV40" s="88">
        <v>7349211</v>
      </c>
      <c r="DW40" s="88">
        <v>172343753</v>
      </c>
      <c r="DX40" s="88">
        <v>190905225</v>
      </c>
      <c r="DY40" s="88">
        <v>250596136</v>
      </c>
      <c r="DZ40" s="88">
        <v>296032059</v>
      </c>
      <c r="EA40" s="88">
        <v>338071406</v>
      </c>
      <c r="EB40" s="132">
        <v>1255297790</v>
      </c>
      <c r="EC40" s="91">
        <v>1288101068</v>
      </c>
    </row>
    <row r="41" spans="1:133" s="74" customFormat="1" ht="18" customHeight="1">
      <c r="A41" s="87" t="s">
        <v>46</v>
      </c>
      <c r="B41" s="115">
        <v>0</v>
      </c>
      <c r="C41" s="115">
        <v>0</v>
      </c>
      <c r="D41" s="115">
        <v>0</v>
      </c>
      <c r="E41" s="88">
        <v>0</v>
      </c>
      <c r="F41" s="88">
        <v>2717977</v>
      </c>
      <c r="G41" s="88">
        <v>5452389</v>
      </c>
      <c r="H41" s="88">
        <v>6177949</v>
      </c>
      <c r="I41" s="88">
        <v>3924141</v>
      </c>
      <c r="J41" s="88">
        <v>1098802</v>
      </c>
      <c r="K41" s="132">
        <v>19371258</v>
      </c>
      <c r="L41" s="91">
        <v>19371258</v>
      </c>
      <c r="M41" s="88">
        <v>0</v>
      </c>
      <c r="N41" s="88">
        <v>0</v>
      </c>
      <c r="O41" s="88">
        <v>0</v>
      </c>
      <c r="P41" s="88">
        <v>0</v>
      </c>
      <c r="Q41" s="88">
        <v>0</v>
      </c>
      <c r="R41" s="88">
        <v>0</v>
      </c>
      <c r="S41" s="88">
        <v>0</v>
      </c>
      <c r="T41" s="88">
        <v>0</v>
      </c>
      <c r="U41" s="88">
        <v>0</v>
      </c>
      <c r="V41" s="88">
        <v>0</v>
      </c>
      <c r="W41" s="88">
        <v>0</v>
      </c>
      <c r="X41" s="88">
        <v>0</v>
      </c>
      <c r="Y41" s="88">
        <v>0</v>
      </c>
      <c r="Z41" s="88">
        <v>0</v>
      </c>
      <c r="AA41" s="88">
        <v>0</v>
      </c>
      <c r="AB41" s="88">
        <v>1240813</v>
      </c>
      <c r="AC41" s="88">
        <v>1986229</v>
      </c>
      <c r="AD41" s="88">
        <v>3158682</v>
      </c>
      <c r="AE41" s="88">
        <v>3455483</v>
      </c>
      <c r="AF41" s="88">
        <v>841222</v>
      </c>
      <c r="AG41" s="88">
        <v>10682429</v>
      </c>
      <c r="AH41" s="88">
        <v>10682429</v>
      </c>
      <c r="AI41" s="88">
        <v>0</v>
      </c>
      <c r="AJ41" s="88">
        <v>0</v>
      </c>
      <c r="AK41" s="88">
        <v>0</v>
      </c>
      <c r="AL41" s="88">
        <v>0</v>
      </c>
      <c r="AM41" s="88">
        <v>0</v>
      </c>
      <c r="AN41" s="88">
        <v>0</v>
      </c>
      <c r="AO41" s="88">
        <v>0</v>
      </c>
      <c r="AP41" s="88">
        <v>0</v>
      </c>
      <c r="AQ41" s="88">
        <v>0</v>
      </c>
      <c r="AR41" s="88">
        <v>0</v>
      </c>
      <c r="AS41" s="88">
        <v>0</v>
      </c>
      <c r="AT41" s="88">
        <v>0</v>
      </c>
      <c r="AU41" s="88">
        <v>0</v>
      </c>
      <c r="AV41" s="88">
        <v>0</v>
      </c>
      <c r="AW41" s="88">
        <v>0</v>
      </c>
      <c r="AX41" s="88">
        <v>1477164</v>
      </c>
      <c r="AY41" s="88">
        <v>3466160</v>
      </c>
      <c r="AZ41" s="88">
        <v>3019267</v>
      </c>
      <c r="BA41" s="88">
        <v>468658</v>
      </c>
      <c r="BB41" s="88">
        <v>257580</v>
      </c>
      <c r="BC41" s="88">
        <v>8688829</v>
      </c>
      <c r="BD41" s="88">
        <v>8688829</v>
      </c>
      <c r="BE41" s="88">
        <v>0</v>
      </c>
      <c r="BF41" s="88">
        <v>0</v>
      </c>
      <c r="BG41" s="88">
        <v>0</v>
      </c>
      <c r="BH41" s="88">
        <v>0</v>
      </c>
      <c r="BI41" s="88">
        <v>0</v>
      </c>
      <c r="BJ41" s="88">
        <v>0</v>
      </c>
      <c r="BK41" s="88">
        <v>0</v>
      </c>
      <c r="BL41" s="88">
        <v>0</v>
      </c>
      <c r="BM41" s="88">
        <v>0</v>
      </c>
      <c r="BN41" s="88">
        <v>0</v>
      </c>
      <c r="BO41" s="88">
        <v>0</v>
      </c>
      <c r="BP41" s="88">
        <v>0</v>
      </c>
      <c r="BQ41" s="88">
        <v>0</v>
      </c>
      <c r="BR41" s="88">
        <v>0</v>
      </c>
      <c r="BS41" s="88">
        <v>0</v>
      </c>
      <c r="BT41" s="88">
        <v>0</v>
      </c>
      <c r="BU41" s="88">
        <v>0</v>
      </c>
      <c r="BV41" s="88">
        <v>0</v>
      </c>
      <c r="BW41" s="88">
        <v>0</v>
      </c>
      <c r="BX41" s="88">
        <v>0</v>
      </c>
      <c r="BY41" s="88">
        <v>0</v>
      </c>
      <c r="BZ41" s="132">
        <v>0</v>
      </c>
      <c r="CA41" s="148">
        <v>0</v>
      </c>
      <c r="CB41" s="88">
        <v>0</v>
      </c>
      <c r="CC41" s="88">
        <v>0</v>
      </c>
      <c r="CD41" s="88">
        <v>0</v>
      </c>
      <c r="CE41" s="88">
        <v>6129650</v>
      </c>
      <c r="CF41" s="88">
        <v>17009683</v>
      </c>
      <c r="CG41" s="88">
        <v>20338219</v>
      </c>
      <c r="CH41" s="88">
        <v>51344242</v>
      </c>
      <c r="CI41" s="88">
        <v>39435649</v>
      </c>
      <c r="CJ41" s="88">
        <v>134257443</v>
      </c>
      <c r="CK41" s="88">
        <v>134257443</v>
      </c>
      <c r="CL41" s="88">
        <v>0</v>
      </c>
      <c r="CM41" s="88">
        <v>0</v>
      </c>
      <c r="CN41" s="88">
        <v>0</v>
      </c>
      <c r="CO41" s="88">
        <v>0</v>
      </c>
      <c r="CP41" s="88">
        <v>1768480</v>
      </c>
      <c r="CQ41" s="88">
        <v>7860929</v>
      </c>
      <c r="CR41" s="88">
        <v>9517829</v>
      </c>
      <c r="CS41" s="88">
        <v>30717202</v>
      </c>
      <c r="CT41" s="88">
        <v>20174473</v>
      </c>
      <c r="CU41" s="88">
        <v>70038913</v>
      </c>
      <c r="CV41" s="88">
        <v>70038913</v>
      </c>
      <c r="CW41" s="88">
        <v>0</v>
      </c>
      <c r="CX41" s="88">
        <v>0</v>
      </c>
      <c r="CY41" s="88">
        <v>0</v>
      </c>
      <c r="CZ41" s="88">
        <v>0</v>
      </c>
      <c r="DA41" s="88">
        <v>3917342</v>
      </c>
      <c r="DB41" s="88">
        <v>8173366</v>
      </c>
      <c r="DC41" s="88">
        <v>7493789</v>
      </c>
      <c r="DD41" s="88">
        <v>10241362</v>
      </c>
      <c r="DE41" s="88">
        <v>3059235</v>
      </c>
      <c r="DF41" s="132">
        <v>32885094</v>
      </c>
      <c r="DG41" s="91">
        <v>32885094</v>
      </c>
      <c r="DH41" s="115">
        <v>0</v>
      </c>
      <c r="DI41" s="88">
        <v>0</v>
      </c>
      <c r="DJ41" s="88">
        <v>0</v>
      </c>
      <c r="DK41" s="88">
        <v>0</v>
      </c>
      <c r="DL41" s="88">
        <v>443828</v>
      </c>
      <c r="DM41" s="88">
        <v>975388</v>
      </c>
      <c r="DN41" s="88">
        <v>3326601</v>
      </c>
      <c r="DO41" s="88">
        <v>10385678</v>
      </c>
      <c r="DP41" s="88">
        <v>16201941</v>
      </c>
      <c r="DQ41" s="132">
        <v>31333436</v>
      </c>
      <c r="DR41" s="116">
        <v>31333436</v>
      </c>
      <c r="DS41" s="115">
        <v>2919724</v>
      </c>
      <c r="DT41" s="88">
        <v>5630592</v>
      </c>
      <c r="DU41" s="88">
        <v>8550316</v>
      </c>
      <c r="DV41" s="88">
        <v>4995612</v>
      </c>
      <c r="DW41" s="88">
        <v>52192750</v>
      </c>
      <c r="DX41" s="88">
        <v>57003593</v>
      </c>
      <c r="DY41" s="88">
        <v>58063944</v>
      </c>
      <c r="DZ41" s="88">
        <v>84689092</v>
      </c>
      <c r="EA41" s="88">
        <v>60932075</v>
      </c>
      <c r="EB41" s="132">
        <v>317877066</v>
      </c>
      <c r="EC41" s="91">
        <v>326427382</v>
      </c>
    </row>
    <row r="42" spans="1:133" s="74" customFormat="1" ht="18" customHeight="1">
      <c r="A42" s="87" t="s">
        <v>47</v>
      </c>
      <c r="B42" s="115">
        <v>61551</v>
      </c>
      <c r="C42" s="115">
        <v>93996</v>
      </c>
      <c r="D42" s="115">
        <v>155547</v>
      </c>
      <c r="E42" s="88">
        <v>62591</v>
      </c>
      <c r="F42" s="88">
        <v>7308631</v>
      </c>
      <c r="G42" s="88">
        <v>6152096</v>
      </c>
      <c r="H42" s="88">
        <v>6086637</v>
      </c>
      <c r="I42" s="88">
        <v>1921527</v>
      </c>
      <c r="J42" s="88">
        <v>1233977</v>
      </c>
      <c r="K42" s="132">
        <v>22765459</v>
      </c>
      <c r="L42" s="91">
        <v>22921006</v>
      </c>
      <c r="M42" s="88">
        <v>0</v>
      </c>
      <c r="N42" s="88">
        <v>0</v>
      </c>
      <c r="O42" s="88">
        <v>0</v>
      </c>
      <c r="P42" s="88">
        <v>0</v>
      </c>
      <c r="Q42" s="88">
        <v>0</v>
      </c>
      <c r="R42" s="88">
        <v>0</v>
      </c>
      <c r="S42" s="88">
        <v>0</v>
      </c>
      <c r="T42" s="88">
        <v>0</v>
      </c>
      <c r="U42" s="88">
        <v>0</v>
      </c>
      <c r="V42" s="88">
        <v>0</v>
      </c>
      <c r="W42" s="88">
        <v>0</v>
      </c>
      <c r="X42" s="88">
        <v>61551</v>
      </c>
      <c r="Y42" s="88">
        <v>93996</v>
      </c>
      <c r="Z42" s="88">
        <v>155547</v>
      </c>
      <c r="AA42" s="88">
        <v>62591</v>
      </c>
      <c r="AB42" s="88">
        <v>850519</v>
      </c>
      <c r="AC42" s="88">
        <v>1830256</v>
      </c>
      <c r="AD42" s="88">
        <v>3106276</v>
      </c>
      <c r="AE42" s="88">
        <v>1192819</v>
      </c>
      <c r="AF42" s="88">
        <v>973481</v>
      </c>
      <c r="AG42" s="88">
        <v>8015942</v>
      </c>
      <c r="AH42" s="88">
        <v>8171489</v>
      </c>
      <c r="AI42" s="88">
        <v>0</v>
      </c>
      <c r="AJ42" s="88">
        <v>0</v>
      </c>
      <c r="AK42" s="88">
        <v>0</v>
      </c>
      <c r="AL42" s="88">
        <v>0</v>
      </c>
      <c r="AM42" s="88">
        <v>0</v>
      </c>
      <c r="AN42" s="88">
        <v>0</v>
      </c>
      <c r="AO42" s="88">
        <v>0</v>
      </c>
      <c r="AP42" s="88">
        <v>0</v>
      </c>
      <c r="AQ42" s="88">
        <v>0</v>
      </c>
      <c r="AR42" s="88">
        <v>0</v>
      </c>
      <c r="AS42" s="88">
        <v>0</v>
      </c>
      <c r="AT42" s="88">
        <v>0</v>
      </c>
      <c r="AU42" s="88">
        <v>0</v>
      </c>
      <c r="AV42" s="88">
        <v>0</v>
      </c>
      <c r="AW42" s="88">
        <v>0</v>
      </c>
      <c r="AX42" s="88">
        <v>6458112</v>
      </c>
      <c r="AY42" s="88">
        <v>4321840</v>
      </c>
      <c r="AZ42" s="88">
        <v>2980361</v>
      </c>
      <c r="BA42" s="88">
        <v>728708</v>
      </c>
      <c r="BB42" s="88">
        <v>260496</v>
      </c>
      <c r="BC42" s="88">
        <v>14749517</v>
      </c>
      <c r="BD42" s="88">
        <v>14749517</v>
      </c>
      <c r="BE42" s="88">
        <v>0</v>
      </c>
      <c r="BF42" s="88">
        <v>0</v>
      </c>
      <c r="BG42" s="88">
        <v>0</v>
      </c>
      <c r="BH42" s="88">
        <v>0</v>
      </c>
      <c r="BI42" s="88">
        <v>0</v>
      </c>
      <c r="BJ42" s="88">
        <v>0</v>
      </c>
      <c r="BK42" s="88">
        <v>0</v>
      </c>
      <c r="BL42" s="88">
        <v>0</v>
      </c>
      <c r="BM42" s="88">
        <v>0</v>
      </c>
      <c r="BN42" s="88">
        <v>0</v>
      </c>
      <c r="BO42" s="88">
        <v>0</v>
      </c>
      <c r="BP42" s="88">
        <v>0</v>
      </c>
      <c r="BQ42" s="88">
        <v>0</v>
      </c>
      <c r="BR42" s="88">
        <v>0</v>
      </c>
      <c r="BS42" s="88">
        <v>0</v>
      </c>
      <c r="BT42" s="88">
        <v>0</v>
      </c>
      <c r="BU42" s="88">
        <v>0</v>
      </c>
      <c r="BV42" s="88">
        <v>0</v>
      </c>
      <c r="BW42" s="88">
        <v>0</v>
      </c>
      <c r="BX42" s="88">
        <v>0</v>
      </c>
      <c r="BY42" s="88">
        <v>0</v>
      </c>
      <c r="BZ42" s="132">
        <v>0</v>
      </c>
      <c r="CA42" s="148">
        <v>397425</v>
      </c>
      <c r="CB42" s="88">
        <v>1004150</v>
      </c>
      <c r="CC42" s="88">
        <v>1401575</v>
      </c>
      <c r="CD42" s="88">
        <v>0</v>
      </c>
      <c r="CE42" s="88">
        <v>15769790</v>
      </c>
      <c r="CF42" s="88">
        <v>24259872</v>
      </c>
      <c r="CG42" s="88">
        <v>51317146</v>
      </c>
      <c r="CH42" s="88">
        <v>71618573</v>
      </c>
      <c r="CI42" s="88">
        <v>70250985</v>
      </c>
      <c r="CJ42" s="88">
        <v>233216366</v>
      </c>
      <c r="CK42" s="88">
        <v>234617941</v>
      </c>
      <c r="CL42" s="88">
        <v>164361</v>
      </c>
      <c r="CM42" s="88">
        <v>560206</v>
      </c>
      <c r="CN42" s="88">
        <v>724567</v>
      </c>
      <c r="CO42" s="88">
        <v>0</v>
      </c>
      <c r="CP42" s="88">
        <v>7803266</v>
      </c>
      <c r="CQ42" s="88">
        <v>13992190</v>
      </c>
      <c r="CR42" s="88">
        <v>29402466</v>
      </c>
      <c r="CS42" s="88">
        <v>38231318</v>
      </c>
      <c r="CT42" s="88">
        <v>36199376</v>
      </c>
      <c r="CU42" s="88">
        <v>125628616</v>
      </c>
      <c r="CV42" s="88">
        <v>126353183</v>
      </c>
      <c r="CW42" s="88">
        <v>233064</v>
      </c>
      <c r="CX42" s="88">
        <v>443944</v>
      </c>
      <c r="CY42" s="88">
        <v>677008</v>
      </c>
      <c r="CZ42" s="88">
        <v>0</v>
      </c>
      <c r="DA42" s="88">
        <v>7681925</v>
      </c>
      <c r="DB42" s="88">
        <v>9511753</v>
      </c>
      <c r="DC42" s="88">
        <v>17924267</v>
      </c>
      <c r="DD42" s="88">
        <v>15082413</v>
      </c>
      <c r="DE42" s="88">
        <v>8992243</v>
      </c>
      <c r="DF42" s="132">
        <v>59192601</v>
      </c>
      <c r="DG42" s="91">
        <v>59869609</v>
      </c>
      <c r="DH42" s="115">
        <v>0</v>
      </c>
      <c r="DI42" s="88">
        <v>0</v>
      </c>
      <c r="DJ42" s="88">
        <v>0</v>
      </c>
      <c r="DK42" s="88">
        <v>0</v>
      </c>
      <c r="DL42" s="88">
        <v>284599</v>
      </c>
      <c r="DM42" s="88">
        <v>755929</v>
      </c>
      <c r="DN42" s="88">
        <v>3990413</v>
      </c>
      <c r="DO42" s="88">
        <v>18304842</v>
      </c>
      <c r="DP42" s="88">
        <v>25059366</v>
      </c>
      <c r="DQ42" s="132">
        <v>48395149</v>
      </c>
      <c r="DR42" s="116">
        <v>48395149</v>
      </c>
      <c r="DS42" s="115">
        <v>7052464</v>
      </c>
      <c r="DT42" s="88">
        <v>10640247</v>
      </c>
      <c r="DU42" s="88">
        <v>17692711</v>
      </c>
      <c r="DV42" s="88">
        <v>9094425</v>
      </c>
      <c r="DW42" s="88">
        <v>81817800</v>
      </c>
      <c r="DX42" s="88">
        <v>74340254</v>
      </c>
      <c r="DY42" s="88">
        <v>105947658</v>
      </c>
      <c r="DZ42" s="88">
        <v>112310929</v>
      </c>
      <c r="EA42" s="88">
        <v>108055728</v>
      </c>
      <c r="EB42" s="132">
        <v>491566794</v>
      </c>
      <c r="EC42" s="91">
        <v>509259505</v>
      </c>
    </row>
    <row r="43" spans="1:133" s="74" customFormat="1" ht="18" customHeight="1">
      <c r="A43" s="87" t="s">
        <v>48</v>
      </c>
      <c r="B43" s="115">
        <v>0</v>
      </c>
      <c r="C43" s="115">
        <v>0</v>
      </c>
      <c r="D43" s="115">
        <v>0</v>
      </c>
      <c r="E43" s="88">
        <v>0</v>
      </c>
      <c r="F43" s="88">
        <v>3562868</v>
      </c>
      <c r="G43" s="88">
        <v>2628488</v>
      </c>
      <c r="H43" s="88">
        <v>4020995</v>
      </c>
      <c r="I43" s="88">
        <v>2280214</v>
      </c>
      <c r="J43" s="88">
        <v>1058355</v>
      </c>
      <c r="K43" s="132">
        <v>13550920</v>
      </c>
      <c r="L43" s="91">
        <v>13550920</v>
      </c>
      <c r="M43" s="88">
        <v>0</v>
      </c>
      <c r="N43" s="88">
        <v>0</v>
      </c>
      <c r="O43" s="88">
        <v>0</v>
      </c>
      <c r="P43" s="88">
        <v>0</v>
      </c>
      <c r="Q43" s="88">
        <v>0</v>
      </c>
      <c r="R43" s="88">
        <v>0</v>
      </c>
      <c r="S43" s="88">
        <v>0</v>
      </c>
      <c r="T43" s="88">
        <v>0</v>
      </c>
      <c r="U43" s="88">
        <v>0</v>
      </c>
      <c r="V43" s="88">
        <v>0</v>
      </c>
      <c r="W43" s="88">
        <v>0</v>
      </c>
      <c r="X43" s="88">
        <v>0</v>
      </c>
      <c r="Y43" s="88">
        <v>0</v>
      </c>
      <c r="Z43" s="88">
        <v>0</v>
      </c>
      <c r="AA43" s="88">
        <v>0</v>
      </c>
      <c r="AB43" s="88">
        <v>63011</v>
      </c>
      <c r="AC43" s="88">
        <v>170607</v>
      </c>
      <c r="AD43" s="88">
        <v>868793</v>
      </c>
      <c r="AE43" s="88">
        <v>1290249</v>
      </c>
      <c r="AF43" s="88">
        <v>804825</v>
      </c>
      <c r="AG43" s="88">
        <v>3197485</v>
      </c>
      <c r="AH43" s="88">
        <v>3197485</v>
      </c>
      <c r="AI43" s="88">
        <v>0</v>
      </c>
      <c r="AJ43" s="88">
        <v>0</v>
      </c>
      <c r="AK43" s="88">
        <v>0</v>
      </c>
      <c r="AL43" s="88">
        <v>0</v>
      </c>
      <c r="AM43" s="88">
        <v>0</v>
      </c>
      <c r="AN43" s="88">
        <v>0</v>
      </c>
      <c r="AO43" s="88">
        <v>0</v>
      </c>
      <c r="AP43" s="88">
        <v>0</v>
      </c>
      <c r="AQ43" s="88">
        <v>0</v>
      </c>
      <c r="AR43" s="88">
        <v>0</v>
      </c>
      <c r="AS43" s="88">
        <v>0</v>
      </c>
      <c r="AT43" s="88">
        <v>0</v>
      </c>
      <c r="AU43" s="88">
        <v>0</v>
      </c>
      <c r="AV43" s="88">
        <v>0</v>
      </c>
      <c r="AW43" s="88">
        <v>0</v>
      </c>
      <c r="AX43" s="88">
        <v>3499857</v>
      </c>
      <c r="AY43" s="88">
        <v>2457881</v>
      </c>
      <c r="AZ43" s="88">
        <v>3152202</v>
      </c>
      <c r="BA43" s="88">
        <v>989965</v>
      </c>
      <c r="BB43" s="88">
        <v>253530</v>
      </c>
      <c r="BC43" s="88">
        <v>10353435</v>
      </c>
      <c r="BD43" s="88">
        <v>10353435</v>
      </c>
      <c r="BE43" s="88">
        <v>0</v>
      </c>
      <c r="BF43" s="88">
        <v>0</v>
      </c>
      <c r="BG43" s="88">
        <v>0</v>
      </c>
      <c r="BH43" s="88">
        <v>0</v>
      </c>
      <c r="BI43" s="88">
        <v>0</v>
      </c>
      <c r="BJ43" s="88">
        <v>0</v>
      </c>
      <c r="BK43" s="88">
        <v>0</v>
      </c>
      <c r="BL43" s="88">
        <v>0</v>
      </c>
      <c r="BM43" s="88">
        <v>0</v>
      </c>
      <c r="BN43" s="88">
        <v>0</v>
      </c>
      <c r="BO43" s="88">
        <v>0</v>
      </c>
      <c r="BP43" s="88">
        <v>0</v>
      </c>
      <c r="BQ43" s="88">
        <v>0</v>
      </c>
      <c r="BR43" s="88">
        <v>0</v>
      </c>
      <c r="BS43" s="88">
        <v>0</v>
      </c>
      <c r="BT43" s="88">
        <v>0</v>
      </c>
      <c r="BU43" s="88">
        <v>0</v>
      </c>
      <c r="BV43" s="88">
        <v>0</v>
      </c>
      <c r="BW43" s="88">
        <v>0</v>
      </c>
      <c r="BX43" s="88">
        <v>0</v>
      </c>
      <c r="BY43" s="88">
        <v>0</v>
      </c>
      <c r="BZ43" s="132">
        <v>0</v>
      </c>
      <c r="CA43" s="148">
        <v>0</v>
      </c>
      <c r="CB43" s="88">
        <v>443944</v>
      </c>
      <c r="CC43" s="88">
        <v>443944</v>
      </c>
      <c r="CD43" s="88">
        <v>0</v>
      </c>
      <c r="CE43" s="88">
        <v>8517519</v>
      </c>
      <c r="CF43" s="88">
        <v>29652226</v>
      </c>
      <c r="CG43" s="88">
        <v>45273516</v>
      </c>
      <c r="CH43" s="88">
        <v>94112822</v>
      </c>
      <c r="CI43" s="88">
        <v>77913688</v>
      </c>
      <c r="CJ43" s="88">
        <v>255469771</v>
      </c>
      <c r="CK43" s="88">
        <v>255913715</v>
      </c>
      <c r="CL43" s="88">
        <v>0</v>
      </c>
      <c r="CM43" s="88">
        <v>0</v>
      </c>
      <c r="CN43" s="88">
        <v>0</v>
      </c>
      <c r="CO43" s="88">
        <v>0</v>
      </c>
      <c r="CP43" s="88">
        <v>2172136</v>
      </c>
      <c r="CQ43" s="88">
        <v>12011997</v>
      </c>
      <c r="CR43" s="88">
        <v>22368387</v>
      </c>
      <c r="CS43" s="88">
        <v>39207957</v>
      </c>
      <c r="CT43" s="88">
        <v>25004820</v>
      </c>
      <c r="CU43" s="88">
        <v>100765297</v>
      </c>
      <c r="CV43" s="88">
        <v>100765297</v>
      </c>
      <c r="CW43" s="88">
        <v>0</v>
      </c>
      <c r="CX43" s="88">
        <v>443944</v>
      </c>
      <c r="CY43" s="88">
        <v>443944</v>
      </c>
      <c r="CZ43" s="88">
        <v>0</v>
      </c>
      <c r="DA43" s="88">
        <v>6309978</v>
      </c>
      <c r="DB43" s="88">
        <v>15900545</v>
      </c>
      <c r="DC43" s="88">
        <v>20876855</v>
      </c>
      <c r="DD43" s="88">
        <v>38897764</v>
      </c>
      <c r="DE43" s="88">
        <v>17563645</v>
      </c>
      <c r="DF43" s="132">
        <v>99548787</v>
      </c>
      <c r="DG43" s="91">
        <v>99992731</v>
      </c>
      <c r="DH43" s="115">
        <v>0</v>
      </c>
      <c r="DI43" s="88">
        <v>0</v>
      </c>
      <c r="DJ43" s="88">
        <v>0</v>
      </c>
      <c r="DK43" s="88">
        <v>0</v>
      </c>
      <c r="DL43" s="88">
        <v>35405</v>
      </c>
      <c r="DM43" s="88">
        <v>1739684</v>
      </c>
      <c r="DN43" s="88">
        <v>2028274</v>
      </c>
      <c r="DO43" s="88">
        <v>16007101</v>
      </c>
      <c r="DP43" s="88">
        <v>35345223</v>
      </c>
      <c r="DQ43" s="132">
        <v>55155687</v>
      </c>
      <c r="DR43" s="116">
        <v>55155687</v>
      </c>
      <c r="DS43" s="115">
        <v>4979026</v>
      </c>
      <c r="DT43" s="88">
        <v>9015064</v>
      </c>
      <c r="DU43" s="88">
        <v>13994090</v>
      </c>
      <c r="DV43" s="88">
        <v>5343915</v>
      </c>
      <c r="DW43" s="88">
        <v>72803508</v>
      </c>
      <c r="DX43" s="88">
        <v>102932961</v>
      </c>
      <c r="DY43" s="88">
        <v>111063960</v>
      </c>
      <c r="DZ43" s="88">
        <v>147948774</v>
      </c>
      <c r="EA43" s="88">
        <v>114771108</v>
      </c>
      <c r="EB43" s="132">
        <v>554864226</v>
      </c>
      <c r="EC43" s="91">
        <v>568858316</v>
      </c>
    </row>
    <row r="44" spans="1:133" s="74" customFormat="1" ht="18" customHeight="1">
      <c r="A44" s="87" t="s">
        <v>49</v>
      </c>
      <c r="B44" s="115">
        <v>0</v>
      </c>
      <c r="C44" s="115">
        <v>0</v>
      </c>
      <c r="D44" s="115">
        <v>0</v>
      </c>
      <c r="E44" s="88">
        <v>0</v>
      </c>
      <c r="F44" s="88">
        <v>1667419</v>
      </c>
      <c r="G44" s="88">
        <v>6612314</v>
      </c>
      <c r="H44" s="88">
        <v>4520921</v>
      </c>
      <c r="I44" s="88">
        <v>3506883</v>
      </c>
      <c r="J44" s="88">
        <v>912960</v>
      </c>
      <c r="K44" s="132">
        <v>17220497</v>
      </c>
      <c r="L44" s="91">
        <v>17220497</v>
      </c>
      <c r="M44" s="88">
        <v>0</v>
      </c>
      <c r="N44" s="88">
        <v>0</v>
      </c>
      <c r="O44" s="88">
        <v>0</v>
      </c>
      <c r="P44" s="88">
        <v>0</v>
      </c>
      <c r="Q44" s="88">
        <v>0</v>
      </c>
      <c r="R44" s="88">
        <v>0</v>
      </c>
      <c r="S44" s="88">
        <v>0</v>
      </c>
      <c r="T44" s="88">
        <v>0</v>
      </c>
      <c r="U44" s="88">
        <v>0</v>
      </c>
      <c r="V44" s="88">
        <v>0</v>
      </c>
      <c r="W44" s="88">
        <v>0</v>
      </c>
      <c r="X44" s="88">
        <v>0</v>
      </c>
      <c r="Y44" s="88">
        <v>0</v>
      </c>
      <c r="Z44" s="88">
        <v>0</v>
      </c>
      <c r="AA44" s="88">
        <v>0</v>
      </c>
      <c r="AB44" s="88">
        <v>287968</v>
      </c>
      <c r="AC44" s="88">
        <v>1217160</v>
      </c>
      <c r="AD44" s="88">
        <v>2134898</v>
      </c>
      <c r="AE44" s="88">
        <v>2537183</v>
      </c>
      <c r="AF44" s="88">
        <v>912960</v>
      </c>
      <c r="AG44" s="88">
        <v>7090169</v>
      </c>
      <c r="AH44" s="88">
        <v>7090169</v>
      </c>
      <c r="AI44" s="88">
        <v>0</v>
      </c>
      <c r="AJ44" s="88">
        <v>0</v>
      </c>
      <c r="AK44" s="88">
        <v>0</v>
      </c>
      <c r="AL44" s="88">
        <v>0</v>
      </c>
      <c r="AM44" s="88">
        <v>0</v>
      </c>
      <c r="AN44" s="88">
        <v>0</v>
      </c>
      <c r="AO44" s="88">
        <v>0</v>
      </c>
      <c r="AP44" s="88">
        <v>0</v>
      </c>
      <c r="AQ44" s="88">
        <v>0</v>
      </c>
      <c r="AR44" s="88">
        <v>0</v>
      </c>
      <c r="AS44" s="88">
        <v>0</v>
      </c>
      <c r="AT44" s="88">
        <v>0</v>
      </c>
      <c r="AU44" s="88">
        <v>0</v>
      </c>
      <c r="AV44" s="88">
        <v>0</v>
      </c>
      <c r="AW44" s="88">
        <v>0</v>
      </c>
      <c r="AX44" s="88">
        <v>1379451</v>
      </c>
      <c r="AY44" s="88">
        <v>5395154</v>
      </c>
      <c r="AZ44" s="88">
        <v>2386023</v>
      </c>
      <c r="BA44" s="88">
        <v>969700</v>
      </c>
      <c r="BB44" s="88">
        <v>0</v>
      </c>
      <c r="BC44" s="88">
        <v>10130328</v>
      </c>
      <c r="BD44" s="88">
        <v>10130328</v>
      </c>
      <c r="BE44" s="88">
        <v>0</v>
      </c>
      <c r="BF44" s="88">
        <v>0</v>
      </c>
      <c r="BG44" s="88">
        <v>0</v>
      </c>
      <c r="BH44" s="88">
        <v>0</v>
      </c>
      <c r="BI44" s="88">
        <v>0</v>
      </c>
      <c r="BJ44" s="88">
        <v>0</v>
      </c>
      <c r="BK44" s="88">
        <v>0</v>
      </c>
      <c r="BL44" s="88">
        <v>0</v>
      </c>
      <c r="BM44" s="88">
        <v>0</v>
      </c>
      <c r="BN44" s="88">
        <v>0</v>
      </c>
      <c r="BO44" s="88">
        <v>0</v>
      </c>
      <c r="BP44" s="88">
        <v>0</v>
      </c>
      <c r="BQ44" s="88">
        <v>0</v>
      </c>
      <c r="BR44" s="88">
        <v>0</v>
      </c>
      <c r="BS44" s="88">
        <v>0</v>
      </c>
      <c r="BT44" s="88">
        <v>0</v>
      </c>
      <c r="BU44" s="88">
        <v>0</v>
      </c>
      <c r="BV44" s="88">
        <v>0</v>
      </c>
      <c r="BW44" s="88">
        <v>0</v>
      </c>
      <c r="BX44" s="88">
        <v>0</v>
      </c>
      <c r="BY44" s="88">
        <v>0</v>
      </c>
      <c r="BZ44" s="132">
        <v>0</v>
      </c>
      <c r="CA44" s="148">
        <v>0</v>
      </c>
      <c r="CB44" s="88">
        <v>190382</v>
      </c>
      <c r="CC44" s="88">
        <v>190382</v>
      </c>
      <c r="CD44" s="88">
        <v>0</v>
      </c>
      <c r="CE44" s="88">
        <v>13425585</v>
      </c>
      <c r="CF44" s="88">
        <v>28297931</v>
      </c>
      <c r="CG44" s="88">
        <v>48631899</v>
      </c>
      <c r="CH44" s="88">
        <v>76043950</v>
      </c>
      <c r="CI44" s="88">
        <v>79470703</v>
      </c>
      <c r="CJ44" s="88">
        <v>245870068</v>
      </c>
      <c r="CK44" s="88">
        <v>246060450</v>
      </c>
      <c r="CL44" s="88">
        <v>0</v>
      </c>
      <c r="CM44" s="88">
        <v>190382</v>
      </c>
      <c r="CN44" s="88">
        <v>190382</v>
      </c>
      <c r="CO44" s="88">
        <v>0</v>
      </c>
      <c r="CP44" s="88">
        <v>7835384</v>
      </c>
      <c r="CQ44" s="88">
        <v>18551913</v>
      </c>
      <c r="CR44" s="88">
        <v>29502582</v>
      </c>
      <c r="CS44" s="88">
        <v>46397405</v>
      </c>
      <c r="CT44" s="88">
        <v>40977796</v>
      </c>
      <c r="CU44" s="88">
        <v>143265080</v>
      </c>
      <c r="CV44" s="88">
        <v>143455462</v>
      </c>
      <c r="CW44" s="88">
        <v>0</v>
      </c>
      <c r="CX44" s="88">
        <v>0</v>
      </c>
      <c r="CY44" s="88">
        <v>0</v>
      </c>
      <c r="CZ44" s="88">
        <v>0</v>
      </c>
      <c r="DA44" s="88">
        <v>5179587</v>
      </c>
      <c r="DB44" s="88">
        <v>9469109</v>
      </c>
      <c r="DC44" s="88">
        <v>14669975</v>
      </c>
      <c r="DD44" s="88">
        <v>18040316</v>
      </c>
      <c r="DE44" s="88">
        <v>6203042</v>
      </c>
      <c r="DF44" s="132">
        <v>53562029</v>
      </c>
      <c r="DG44" s="91">
        <v>53562029</v>
      </c>
      <c r="DH44" s="115">
        <v>0</v>
      </c>
      <c r="DI44" s="88">
        <v>0</v>
      </c>
      <c r="DJ44" s="88">
        <v>0</v>
      </c>
      <c r="DK44" s="88">
        <v>0</v>
      </c>
      <c r="DL44" s="88">
        <v>410614</v>
      </c>
      <c r="DM44" s="88">
        <v>276909</v>
      </c>
      <c r="DN44" s="88">
        <v>4459342</v>
      </c>
      <c r="DO44" s="88">
        <v>11606229</v>
      </c>
      <c r="DP44" s="88">
        <v>32289865</v>
      </c>
      <c r="DQ44" s="132">
        <v>49042959</v>
      </c>
      <c r="DR44" s="116">
        <v>49042959</v>
      </c>
      <c r="DS44" s="115">
        <v>5478101</v>
      </c>
      <c r="DT44" s="88">
        <v>11462505</v>
      </c>
      <c r="DU44" s="88">
        <v>16940606</v>
      </c>
      <c r="DV44" s="88">
        <v>4332744</v>
      </c>
      <c r="DW44" s="88">
        <v>63181069</v>
      </c>
      <c r="DX44" s="88">
        <v>82260238</v>
      </c>
      <c r="DY44" s="88">
        <v>92852790</v>
      </c>
      <c r="DZ44" s="88">
        <v>117131607</v>
      </c>
      <c r="EA44" s="88">
        <v>106951435</v>
      </c>
      <c r="EB44" s="132">
        <v>466709883</v>
      </c>
      <c r="EC44" s="91">
        <v>483650489</v>
      </c>
    </row>
    <row r="45" spans="1:133" s="74" customFormat="1" ht="18" customHeight="1">
      <c r="A45" s="87" t="s">
        <v>50</v>
      </c>
      <c r="B45" s="115">
        <v>47413</v>
      </c>
      <c r="C45" s="115">
        <v>0</v>
      </c>
      <c r="D45" s="115">
        <v>47413</v>
      </c>
      <c r="E45" s="88">
        <v>0</v>
      </c>
      <c r="F45" s="88">
        <v>1115841</v>
      </c>
      <c r="G45" s="88">
        <v>6050855</v>
      </c>
      <c r="H45" s="88">
        <v>4315927</v>
      </c>
      <c r="I45" s="88">
        <v>3185753</v>
      </c>
      <c r="J45" s="88">
        <v>875508</v>
      </c>
      <c r="K45" s="132">
        <v>15543884</v>
      </c>
      <c r="L45" s="91">
        <v>15591297</v>
      </c>
      <c r="M45" s="88">
        <v>0</v>
      </c>
      <c r="N45" s="88">
        <v>0</v>
      </c>
      <c r="O45" s="88">
        <v>0</v>
      </c>
      <c r="P45" s="88">
        <v>0</v>
      </c>
      <c r="Q45" s="88">
        <v>0</v>
      </c>
      <c r="R45" s="88">
        <v>0</v>
      </c>
      <c r="S45" s="88">
        <v>0</v>
      </c>
      <c r="T45" s="88">
        <v>0</v>
      </c>
      <c r="U45" s="88">
        <v>0</v>
      </c>
      <c r="V45" s="88">
        <v>0</v>
      </c>
      <c r="W45" s="88">
        <v>0</v>
      </c>
      <c r="X45" s="88">
        <v>47413</v>
      </c>
      <c r="Y45" s="88">
        <v>0</v>
      </c>
      <c r="Z45" s="88">
        <v>47413</v>
      </c>
      <c r="AA45" s="88">
        <v>0</v>
      </c>
      <c r="AB45" s="88">
        <v>368859</v>
      </c>
      <c r="AC45" s="88">
        <v>1808446</v>
      </c>
      <c r="AD45" s="88">
        <v>2318322</v>
      </c>
      <c r="AE45" s="88">
        <v>928360</v>
      </c>
      <c r="AF45" s="88">
        <v>875508</v>
      </c>
      <c r="AG45" s="88">
        <v>6299495</v>
      </c>
      <c r="AH45" s="88">
        <v>6346908</v>
      </c>
      <c r="AI45" s="88">
        <v>0</v>
      </c>
      <c r="AJ45" s="88">
        <v>0</v>
      </c>
      <c r="AK45" s="88">
        <v>0</v>
      </c>
      <c r="AL45" s="88">
        <v>0</v>
      </c>
      <c r="AM45" s="88">
        <v>0</v>
      </c>
      <c r="AN45" s="88">
        <v>0</v>
      </c>
      <c r="AO45" s="88">
        <v>0</v>
      </c>
      <c r="AP45" s="88">
        <v>0</v>
      </c>
      <c r="AQ45" s="88">
        <v>0</v>
      </c>
      <c r="AR45" s="88">
        <v>0</v>
      </c>
      <c r="AS45" s="88">
        <v>0</v>
      </c>
      <c r="AT45" s="88">
        <v>0</v>
      </c>
      <c r="AU45" s="88">
        <v>0</v>
      </c>
      <c r="AV45" s="88">
        <v>0</v>
      </c>
      <c r="AW45" s="88">
        <v>0</v>
      </c>
      <c r="AX45" s="88">
        <v>746982</v>
      </c>
      <c r="AY45" s="88">
        <v>4242409</v>
      </c>
      <c r="AZ45" s="88">
        <v>1997605</v>
      </c>
      <c r="BA45" s="88">
        <v>2257393</v>
      </c>
      <c r="BB45" s="88">
        <v>0</v>
      </c>
      <c r="BC45" s="88">
        <v>9244389</v>
      </c>
      <c r="BD45" s="88">
        <v>9244389</v>
      </c>
      <c r="BE45" s="88">
        <v>0</v>
      </c>
      <c r="BF45" s="88">
        <v>0</v>
      </c>
      <c r="BG45" s="88">
        <v>0</v>
      </c>
      <c r="BH45" s="88">
        <v>0</v>
      </c>
      <c r="BI45" s="88">
        <v>0</v>
      </c>
      <c r="BJ45" s="88">
        <v>0</v>
      </c>
      <c r="BK45" s="88">
        <v>0</v>
      </c>
      <c r="BL45" s="88">
        <v>0</v>
      </c>
      <c r="BM45" s="88">
        <v>0</v>
      </c>
      <c r="BN45" s="88">
        <v>0</v>
      </c>
      <c r="BO45" s="88">
        <v>0</v>
      </c>
      <c r="BP45" s="88">
        <v>0</v>
      </c>
      <c r="BQ45" s="88">
        <v>0</v>
      </c>
      <c r="BR45" s="88">
        <v>0</v>
      </c>
      <c r="BS45" s="88">
        <v>0</v>
      </c>
      <c r="BT45" s="88">
        <v>0</v>
      </c>
      <c r="BU45" s="88">
        <v>0</v>
      </c>
      <c r="BV45" s="88">
        <v>0</v>
      </c>
      <c r="BW45" s="88">
        <v>0</v>
      </c>
      <c r="BX45" s="88">
        <v>0</v>
      </c>
      <c r="BY45" s="88">
        <v>0</v>
      </c>
      <c r="BZ45" s="132">
        <v>0</v>
      </c>
      <c r="CA45" s="148">
        <v>0</v>
      </c>
      <c r="CB45" s="88">
        <v>0</v>
      </c>
      <c r="CC45" s="88">
        <v>0</v>
      </c>
      <c r="CD45" s="88">
        <v>0</v>
      </c>
      <c r="CE45" s="88">
        <v>6778361</v>
      </c>
      <c r="CF45" s="88">
        <v>15073998</v>
      </c>
      <c r="CG45" s="88">
        <v>23511966</v>
      </c>
      <c r="CH45" s="88">
        <v>42473740</v>
      </c>
      <c r="CI45" s="88">
        <v>50993109</v>
      </c>
      <c r="CJ45" s="88">
        <v>138831174</v>
      </c>
      <c r="CK45" s="88">
        <v>138831174</v>
      </c>
      <c r="CL45" s="88">
        <v>0</v>
      </c>
      <c r="CM45" s="88">
        <v>0</v>
      </c>
      <c r="CN45" s="88">
        <v>0</v>
      </c>
      <c r="CO45" s="88">
        <v>0</v>
      </c>
      <c r="CP45" s="88">
        <v>3082042</v>
      </c>
      <c r="CQ45" s="88">
        <v>6562520</v>
      </c>
      <c r="CR45" s="88">
        <v>10154984</v>
      </c>
      <c r="CS45" s="88">
        <v>25361875</v>
      </c>
      <c r="CT45" s="88">
        <v>28456846</v>
      </c>
      <c r="CU45" s="88">
        <v>73618267</v>
      </c>
      <c r="CV45" s="88">
        <v>73618267</v>
      </c>
      <c r="CW45" s="88">
        <v>0</v>
      </c>
      <c r="CX45" s="88">
        <v>0</v>
      </c>
      <c r="CY45" s="88">
        <v>0</v>
      </c>
      <c r="CZ45" s="88">
        <v>0</v>
      </c>
      <c r="DA45" s="88">
        <v>3658317</v>
      </c>
      <c r="DB45" s="88">
        <v>7169271</v>
      </c>
      <c r="DC45" s="88">
        <v>8923707</v>
      </c>
      <c r="DD45" s="88">
        <v>7428377</v>
      </c>
      <c r="DE45" s="88">
        <v>5071900</v>
      </c>
      <c r="DF45" s="132">
        <v>32251572</v>
      </c>
      <c r="DG45" s="91">
        <v>32251572</v>
      </c>
      <c r="DH45" s="115">
        <v>0</v>
      </c>
      <c r="DI45" s="88">
        <v>0</v>
      </c>
      <c r="DJ45" s="88">
        <v>0</v>
      </c>
      <c r="DK45" s="88">
        <v>0</v>
      </c>
      <c r="DL45" s="88">
        <v>38002</v>
      </c>
      <c r="DM45" s="88">
        <v>1342207</v>
      </c>
      <c r="DN45" s="88">
        <v>4433275</v>
      </c>
      <c r="DO45" s="88">
        <v>9683488</v>
      </c>
      <c r="DP45" s="88">
        <v>17464363</v>
      </c>
      <c r="DQ45" s="132">
        <v>32961335</v>
      </c>
      <c r="DR45" s="116">
        <v>32961335</v>
      </c>
      <c r="DS45" s="115">
        <v>3988976</v>
      </c>
      <c r="DT45" s="88">
        <v>3878651</v>
      </c>
      <c r="DU45" s="88">
        <v>7867627</v>
      </c>
      <c r="DV45" s="88">
        <v>3544600</v>
      </c>
      <c r="DW45" s="88">
        <v>48362252</v>
      </c>
      <c r="DX45" s="88">
        <v>60194462</v>
      </c>
      <c r="DY45" s="88">
        <v>63320154</v>
      </c>
      <c r="DZ45" s="88">
        <v>70726767</v>
      </c>
      <c r="EA45" s="88">
        <v>79725373</v>
      </c>
      <c r="EB45" s="132">
        <v>325873608</v>
      </c>
      <c r="EC45" s="91">
        <v>333741235</v>
      </c>
    </row>
    <row r="46" spans="1:133" s="74" customFormat="1" ht="18" customHeight="1">
      <c r="A46" s="87" t="s">
        <v>51</v>
      </c>
      <c r="B46" s="115">
        <v>0</v>
      </c>
      <c r="C46" s="115">
        <v>0</v>
      </c>
      <c r="D46" s="115">
        <v>0</v>
      </c>
      <c r="E46" s="88">
        <v>0</v>
      </c>
      <c r="F46" s="88">
        <v>3040877</v>
      </c>
      <c r="G46" s="88">
        <v>1922730</v>
      </c>
      <c r="H46" s="88">
        <v>4867053</v>
      </c>
      <c r="I46" s="88">
        <v>2333246</v>
      </c>
      <c r="J46" s="88">
        <v>1412228</v>
      </c>
      <c r="K46" s="132">
        <v>13576134</v>
      </c>
      <c r="L46" s="91">
        <v>13576134</v>
      </c>
      <c r="M46" s="88">
        <v>0</v>
      </c>
      <c r="N46" s="88">
        <v>0</v>
      </c>
      <c r="O46" s="88">
        <v>0</v>
      </c>
      <c r="P46" s="88">
        <v>0</v>
      </c>
      <c r="Q46" s="88">
        <v>0</v>
      </c>
      <c r="R46" s="88">
        <v>0</v>
      </c>
      <c r="S46" s="88">
        <v>0</v>
      </c>
      <c r="T46" s="88">
        <v>0</v>
      </c>
      <c r="U46" s="88">
        <v>0</v>
      </c>
      <c r="V46" s="88">
        <v>0</v>
      </c>
      <c r="W46" s="88">
        <v>0</v>
      </c>
      <c r="X46" s="88">
        <v>0</v>
      </c>
      <c r="Y46" s="88">
        <v>0</v>
      </c>
      <c r="Z46" s="88">
        <v>0</v>
      </c>
      <c r="AA46" s="88">
        <v>0</v>
      </c>
      <c r="AB46" s="88">
        <v>525181</v>
      </c>
      <c r="AC46" s="88">
        <v>701577</v>
      </c>
      <c r="AD46" s="88">
        <v>2371683</v>
      </c>
      <c r="AE46" s="88">
        <v>1114238</v>
      </c>
      <c r="AF46" s="88">
        <v>1143487</v>
      </c>
      <c r="AG46" s="88">
        <v>5856166</v>
      </c>
      <c r="AH46" s="88">
        <v>5856166</v>
      </c>
      <c r="AI46" s="88">
        <v>0</v>
      </c>
      <c r="AJ46" s="88">
        <v>0</v>
      </c>
      <c r="AK46" s="88">
        <v>0</v>
      </c>
      <c r="AL46" s="88">
        <v>0</v>
      </c>
      <c r="AM46" s="88">
        <v>0</v>
      </c>
      <c r="AN46" s="88">
        <v>0</v>
      </c>
      <c r="AO46" s="88">
        <v>0</v>
      </c>
      <c r="AP46" s="88">
        <v>0</v>
      </c>
      <c r="AQ46" s="88">
        <v>0</v>
      </c>
      <c r="AR46" s="88">
        <v>0</v>
      </c>
      <c r="AS46" s="88">
        <v>0</v>
      </c>
      <c r="AT46" s="88">
        <v>0</v>
      </c>
      <c r="AU46" s="88">
        <v>0</v>
      </c>
      <c r="AV46" s="88">
        <v>0</v>
      </c>
      <c r="AW46" s="88">
        <v>0</v>
      </c>
      <c r="AX46" s="88">
        <v>2515696</v>
      </c>
      <c r="AY46" s="88">
        <v>1221153</v>
      </c>
      <c r="AZ46" s="88">
        <v>2495370</v>
      </c>
      <c r="BA46" s="88">
        <v>1219008</v>
      </c>
      <c r="BB46" s="88">
        <v>268741</v>
      </c>
      <c r="BC46" s="88">
        <v>7719968</v>
      </c>
      <c r="BD46" s="88">
        <v>7719968</v>
      </c>
      <c r="BE46" s="88">
        <v>0</v>
      </c>
      <c r="BF46" s="88">
        <v>0</v>
      </c>
      <c r="BG46" s="88">
        <v>0</v>
      </c>
      <c r="BH46" s="88">
        <v>0</v>
      </c>
      <c r="BI46" s="88">
        <v>0</v>
      </c>
      <c r="BJ46" s="88">
        <v>0</v>
      </c>
      <c r="BK46" s="88">
        <v>0</v>
      </c>
      <c r="BL46" s="88">
        <v>0</v>
      </c>
      <c r="BM46" s="88">
        <v>0</v>
      </c>
      <c r="BN46" s="88">
        <v>0</v>
      </c>
      <c r="BO46" s="88">
        <v>0</v>
      </c>
      <c r="BP46" s="88">
        <v>0</v>
      </c>
      <c r="BQ46" s="88">
        <v>0</v>
      </c>
      <c r="BR46" s="88">
        <v>0</v>
      </c>
      <c r="BS46" s="88">
        <v>0</v>
      </c>
      <c r="BT46" s="88">
        <v>0</v>
      </c>
      <c r="BU46" s="88">
        <v>0</v>
      </c>
      <c r="BV46" s="88">
        <v>0</v>
      </c>
      <c r="BW46" s="88">
        <v>0</v>
      </c>
      <c r="BX46" s="88">
        <v>0</v>
      </c>
      <c r="BY46" s="88">
        <v>0</v>
      </c>
      <c r="BZ46" s="132">
        <v>0</v>
      </c>
      <c r="CA46" s="148">
        <v>0</v>
      </c>
      <c r="CB46" s="88">
        <v>1042282</v>
      </c>
      <c r="CC46" s="88">
        <v>1042282</v>
      </c>
      <c r="CD46" s="88">
        <v>0</v>
      </c>
      <c r="CE46" s="88">
        <v>6917501</v>
      </c>
      <c r="CF46" s="88">
        <v>11138944</v>
      </c>
      <c r="CG46" s="88">
        <v>21293047</v>
      </c>
      <c r="CH46" s="88">
        <v>21519780</v>
      </c>
      <c r="CI46" s="88">
        <v>32544899</v>
      </c>
      <c r="CJ46" s="88">
        <v>93414171</v>
      </c>
      <c r="CK46" s="88">
        <v>94456453</v>
      </c>
      <c r="CL46" s="88">
        <v>0</v>
      </c>
      <c r="CM46" s="88">
        <v>575640</v>
      </c>
      <c r="CN46" s="88">
        <v>575640</v>
      </c>
      <c r="CO46" s="88">
        <v>0</v>
      </c>
      <c r="CP46" s="88">
        <v>2864437</v>
      </c>
      <c r="CQ46" s="88">
        <v>6124784</v>
      </c>
      <c r="CR46" s="88">
        <v>10332111</v>
      </c>
      <c r="CS46" s="88">
        <v>14132797</v>
      </c>
      <c r="CT46" s="88">
        <v>18170083</v>
      </c>
      <c r="CU46" s="88">
        <v>51624212</v>
      </c>
      <c r="CV46" s="88">
        <v>52199852</v>
      </c>
      <c r="CW46" s="88">
        <v>0</v>
      </c>
      <c r="CX46" s="88">
        <v>466642</v>
      </c>
      <c r="CY46" s="88">
        <v>466642</v>
      </c>
      <c r="CZ46" s="88">
        <v>0</v>
      </c>
      <c r="DA46" s="88">
        <v>3816078</v>
      </c>
      <c r="DB46" s="88">
        <v>4758179</v>
      </c>
      <c r="DC46" s="88">
        <v>8800589</v>
      </c>
      <c r="DD46" s="88">
        <v>4454221</v>
      </c>
      <c r="DE46" s="88">
        <v>4508363</v>
      </c>
      <c r="DF46" s="132">
        <v>26337430</v>
      </c>
      <c r="DG46" s="91">
        <v>26804072</v>
      </c>
      <c r="DH46" s="115">
        <v>0</v>
      </c>
      <c r="DI46" s="88">
        <v>0</v>
      </c>
      <c r="DJ46" s="88">
        <v>0</v>
      </c>
      <c r="DK46" s="88">
        <v>0</v>
      </c>
      <c r="DL46" s="88">
        <v>236986</v>
      </c>
      <c r="DM46" s="88">
        <v>255981</v>
      </c>
      <c r="DN46" s="88">
        <v>2160347</v>
      </c>
      <c r="DO46" s="88">
        <v>2932762</v>
      </c>
      <c r="DP46" s="88">
        <v>9866453</v>
      </c>
      <c r="DQ46" s="132">
        <v>15452529</v>
      </c>
      <c r="DR46" s="116">
        <v>15452529</v>
      </c>
      <c r="DS46" s="115">
        <v>3339943</v>
      </c>
      <c r="DT46" s="88">
        <v>5600804</v>
      </c>
      <c r="DU46" s="88">
        <v>8940747</v>
      </c>
      <c r="DV46" s="88">
        <v>5298591</v>
      </c>
      <c r="DW46" s="88">
        <v>31628492</v>
      </c>
      <c r="DX46" s="88">
        <v>35529228</v>
      </c>
      <c r="DY46" s="88">
        <v>46493286</v>
      </c>
      <c r="DZ46" s="88">
        <v>39032429</v>
      </c>
      <c r="EA46" s="88">
        <v>53598190</v>
      </c>
      <c r="EB46" s="132">
        <v>211580216</v>
      </c>
      <c r="EC46" s="91">
        <v>220520963</v>
      </c>
    </row>
    <row r="47" spans="1:133" s="74" customFormat="1" ht="18" customHeight="1">
      <c r="A47" s="87" t="s">
        <v>52</v>
      </c>
      <c r="B47" s="115">
        <v>0</v>
      </c>
      <c r="C47" s="115">
        <v>0</v>
      </c>
      <c r="D47" s="115">
        <v>0</v>
      </c>
      <c r="E47" s="88">
        <v>0</v>
      </c>
      <c r="F47" s="88">
        <v>456816</v>
      </c>
      <c r="G47" s="88">
        <v>947650</v>
      </c>
      <c r="H47" s="88">
        <v>1823136</v>
      </c>
      <c r="I47" s="88">
        <v>105050</v>
      </c>
      <c r="J47" s="88">
        <v>184668</v>
      </c>
      <c r="K47" s="132">
        <v>3517320</v>
      </c>
      <c r="L47" s="91">
        <v>3517320</v>
      </c>
      <c r="M47" s="88">
        <v>0</v>
      </c>
      <c r="N47" s="88">
        <v>0</v>
      </c>
      <c r="O47" s="88">
        <v>0</v>
      </c>
      <c r="P47" s="88">
        <v>0</v>
      </c>
      <c r="Q47" s="88">
        <v>0</v>
      </c>
      <c r="R47" s="88">
        <v>0</v>
      </c>
      <c r="S47" s="88">
        <v>0</v>
      </c>
      <c r="T47" s="88">
        <v>0</v>
      </c>
      <c r="U47" s="88">
        <v>0</v>
      </c>
      <c r="V47" s="88">
        <v>0</v>
      </c>
      <c r="W47" s="88">
        <v>0</v>
      </c>
      <c r="X47" s="88">
        <v>0</v>
      </c>
      <c r="Y47" s="88">
        <v>0</v>
      </c>
      <c r="Z47" s="88">
        <v>0</v>
      </c>
      <c r="AA47" s="88">
        <v>0</v>
      </c>
      <c r="AB47" s="88">
        <v>0</v>
      </c>
      <c r="AC47" s="88">
        <v>467928</v>
      </c>
      <c r="AD47" s="88">
        <v>623652</v>
      </c>
      <c r="AE47" s="88">
        <v>0</v>
      </c>
      <c r="AF47" s="88">
        <v>184668</v>
      </c>
      <c r="AG47" s="88">
        <v>1276248</v>
      </c>
      <c r="AH47" s="88">
        <v>1276248</v>
      </c>
      <c r="AI47" s="88">
        <v>0</v>
      </c>
      <c r="AJ47" s="88">
        <v>0</v>
      </c>
      <c r="AK47" s="88">
        <v>0</v>
      </c>
      <c r="AL47" s="88">
        <v>0</v>
      </c>
      <c r="AM47" s="88">
        <v>0</v>
      </c>
      <c r="AN47" s="88">
        <v>0</v>
      </c>
      <c r="AO47" s="88">
        <v>0</v>
      </c>
      <c r="AP47" s="88">
        <v>0</v>
      </c>
      <c r="AQ47" s="88">
        <v>0</v>
      </c>
      <c r="AR47" s="88">
        <v>0</v>
      </c>
      <c r="AS47" s="88">
        <v>0</v>
      </c>
      <c r="AT47" s="88">
        <v>0</v>
      </c>
      <c r="AU47" s="88">
        <v>0</v>
      </c>
      <c r="AV47" s="88">
        <v>0</v>
      </c>
      <c r="AW47" s="88">
        <v>0</v>
      </c>
      <c r="AX47" s="88">
        <v>456816</v>
      </c>
      <c r="AY47" s="88">
        <v>479722</v>
      </c>
      <c r="AZ47" s="88">
        <v>1199484</v>
      </c>
      <c r="BA47" s="88">
        <v>105050</v>
      </c>
      <c r="BB47" s="88">
        <v>0</v>
      </c>
      <c r="BC47" s="88">
        <v>2241072</v>
      </c>
      <c r="BD47" s="88">
        <v>2241072</v>
      </c>
      <c r="BE47" s="88">
        <v>0</v>
      </c>
      <c r="BF47" s="88">
        <v>0</v>
      </c>
      <c r="BG47" s="88">
        <v>0</v>
      </c>
      <c r="BH47" s="88">
        <v>0</v>
      </c>
      <c r="BI47" s="88">
        <v>0</v>
      </c>
      <c r="BJ47" s="88">
        <v>0</v>
      </c>
      <c r="BK47" s="88">
        <v>0</v>
      </c>
      <c r="BL47" s="88">
        <v>0</v>
      </c>
      <c r="BM47" s="88">
        <v>0</v>
      </c>
      <c r="BN47" s="88">
        <v>0</v>
      </c>
      <c r="BO47" s="88">
        <v>0</v>
      </c>
      <c r="BP47" s="88">
        <v>0</v>
      </c>
      <c r="BQ47" s="88">
        <v>0</v>
      </c>
      <c r="BR47" s="88">
        <v>0</v>
      </c>
      <c r="BS47" s="88">
        <v>0</v>
      </c>
      <c r="BT47" s="88">
        <v>0</v>
      </c>
      <c r="BU47" s="88">
        <v>0</v>
      </c>
      <c r="BV47" s="88">
        <v>0</v>
      </c>
      <c r="BW47" s="88">
        <v>0</v>
      </c>
      <c r="BX47" s="88">
        <v>0</v>
      </c>
      <c r="BY47" s="88">
        <v>0</v>
      </c>
      <c r="BZ47" s="132">
        <v>0</v>
      </c>
      <c r="CA47" s="148">
        <v>0</v>
      </c>
      <c r="CB47" s="88">
        <v>0</v>
      </c>
      <c r="CC47" s="88">
        <v>0</v>
      </c>
      <c r="CD47" s="88">
        <v>0</v>
      </c>
      <c r="CE47" s="88">
        <v>5015113</v>
      </c>
      <c r="CF47" s="88">
        <v>12031535</v>
      </c>
      <c r="CG47" s="88">
        <v>23893471</v>
      </c>
      <c r="CH47" s="88">
        <v>28708374</v>
      </c>
      <c r="CI47" s="88">
        <v>24276296</v>
      </c>
      <c r="CJ47" s="88">
        <v>93924789</v>
      </c>
      <c r="CK47" s="88">
        <v>93924789</v>
      </c>
      <c r="CL47" s="88">
        <v>0</v>
      </c>
      <c r="CM47" s="88">
        <v>0</v>
      </c>
      <c r="CN47" s="88">
        <v>0</v>
      </c>
      <c r="CO47" s="88">
        <v>0</v>
      </c>
      <c r="CP47" s="88">
        <v>2417062</v>
      </c>
      <c r="CQ47" s="88">
        <v>6141822</v>
      </c>
      <c r="CR47" s="88">
        <v>10884509</v>
      </c>
      <c r="CS47" s="88">
        <v>20679176</v>
      </c>
      <c r="CT47" s="88">
        <v>13365348</v>
      </c>
      <c r="CU47" s="88">
        <v>53487917</v>
      </c>
      <c r="CV47" s="88">
        <v>53487917</v>
      </c>
      <c r="CW47" s="88">
        <v>0</v>
      </c>
      <c r="CX47" s="88">
        <v>0</v>
      </c>
      <c r="CY47" s="88">
        <v>0</v>
      </c>
      <c r="CZ47" s="88">
        <v>0</v>
      </c>
      <c r="DA47" s="88">
        <v>2151459</v>
      </c>
      <c r="DB47" s="88">
        <v>5375409</v>
      </c>
      <c r="DC47" s="88">
        <v>8438402</v>
      </c>
      <c r="DD47" s="88">
        <v>3479200</v>
      </c>
      <c r="DE47" s="88">
        <v>1441872</v>
      </c>
      <c r="DF47" s="132">
        <v>20886342</v>
      </c>
      <c r="DG47" s="91">
        <v>20886342</v>
      </c>
      <c r="DH47" s="115">
        <v>0</v>
      </c>
      <c r="DI47" s="88">
        <v>0</v>
      </c>
      <c r="DJ47" s="88">
        <v>0</v>
      </c>
      <c r="DK47" s="88">
        <v>0</v>
      </c>
      <c r="DL47" s="88">
        <v>446592</v>
      </c>
      <c r="DM47" s="88">
        <v>514304</v>
      </c>
      <c r="DN47" s="88">
        <v>4570560</v>
      </c>
      <c r="DO47" s="88">
        <v>4549998</v>
      </c>
      <c r="DP47" s="88">
        <v>9469076</v>
      </c>
      <c r="DQ47" s="132">
        <v>19550530</v>
      </c>
      <c r="DR47" s="116">
        <v>19550530</v>
      </c>
      <c r="DS47" s="115">
        <v>379682</v>
      </c>
      <c r="DT47" s="88">
        <v>3517734</v>
      </c>
      <c r="DU47" s="88">
        <v>3897416</v>
      </c>
      <c r="DV47" s="88">
        <v>1156175</v>
      </c>
      <c r="DW47" s="88">
        <v>24629841</v>
      </c>
      <c r="DX47" s="88">
        <v>29622570</v>
      </c>
      <c r="DY47" s="88">
        <v>45747691</v>
      </c>
      <c r="DZ47" s="88">
        <v>40179447</v>
      </c>
      <c r="EA47" s="88">
        <v>35740963</v>
      </c>
      <c r="EB47" s="132">
        <v>177076687</v>
      </c>
      <c r="EC47" s="91">
        <v>180974103</v>
      </c>
    </row>
    <row r="48" spans="1:133" s="74" customFormat="1" ht="18" customHeight="1">
      <c r="A48" s="87" t="s">
        <v>53</v>
      </c>
      <c r="B48" s="115">
        <v>0</v>
      </c>
      <c r="C48" s="115">
        <v>0</v>
      </c>
      <c r="D48" s="115">
        <v>0</v>
      </c>
      <c r="E48" s="88">
        <v>0</v>
      </c>
      <c r="F48" s="88">
        <v>682170</v>
      </c>
      <c r="G48" s="88">
        <v>1905092</v>
      </c>
      <c r="H48" s="88">
        <v>3015515</v>
      </c>
      <c r="I48" s="88">
        <v>1964983</v>
      </c>
      <c r="J48" s="88">
        <v>1115637</v>
      </c>
      <c r="K48" s="132">
        <v>8683397</v>
      </c>
      <c r="L48" s="91">
        <v>8683397</v>
      </c>
      <c r="M48" s="88">
        <v>0</v>
      </c>
      <c r="N48" s="88">
        <v>0</v>
      </c>
      <c r="O48" s="88">
        <v>0</v>
      </c>
      <c r="P48" s="88">
        <v>0</v>
      </c>
      <c r="Q48" s="88">
        <v>0</v>
      </c>
      <c r="R48" s="88">
        <v>0</v>
      </c>
      <c r="S48" s="88">
        <v>0</v>
      </c>
      <c r="T48" s="88">
        <v>0</v>
      </c>
      <c r="U48" s="88">
        <v>0</v>
      </c>
      <c r="V48" s="88">
        <v>0</v>
      </c>
      <c r="W48" s="88">
        <v>0</v>
      </c>
      <c r="X48" s="88">
        <v>0</v>
      </c>
      <c r="Y48" s="88">
        <v>0</v>
      </c>
      <c r="Z48" s="88">
        <v>0</v>
      </c>
      <c r="AA48" s="88">
        <v>0</v>
      </c>
      <c r="AB48" s="88">
        <v>198276</v>
      </c>
      <c r="AC48" s="88">
        <v>632923</v>
      </c>
      <c r="AD48" s="88">
        <v>826785</v>
      </c>
      <c r="AE48" s="88">
        <v>1204839</v>
      </c>
      <c r="AF48" s="88">
        <v>846896</v>
      </c>
      <c r="AG48" s="88">
        <v>3709719</v>
      </c>
      <c r="AH48" s="88">
        <v>3709719</v>
      </c>
      <c r="AI48" s="88">
        <v>0</v>
      </c>
      <c r="AJ48" s="88">
        <v>0</v>
      </c>
      <c r="AK48" s="88">
        <v>0</v>
      </c>
      <c r="AL48" s="88">
        <v>0</v>
      </c>
      <c r="AM48" s="88">
        <v>0</v>
      </c>
      <c r="AN48" s="88">
        <v>0</v>
      </c>
      <c r="AO48" s="88">
        <v>0</v>
      </c>
      <c r="AP48" s="88">
        <v>0</v>
      </c>
      <c r="AQ48" s="88">
        <v>0</v>
      </c>
      <c r="AR48" s="88">
        <v>0</v>
      </c>
      <c r="AS48" s="88">
        <v>0</v>
      </c>
      <c r="AT48" s="88">
        <v>0</v>
      </c>
      <c r="AU48" s="88">
        <v>0</v>
      </c>
      <c r="AV48" s="88">
        <v>0</v>
      </c>
      <c r="AW48" s="88">
        <v>0</v>
      </c>
      <c r="AX48" s="88">
        <v>483894</v>
      </c>
      <c r="AY48" s="88">
        <v>1272169</v>
      </c>
      <c r="AZ48" s="88">
        <v>2188730</v>
      </c>
      <c r="BA48" s="88">
        <v>760144</v>
      </c>
      <c r="BB48" s="88">
        <v>268741</v>
      </c>
      <c r="BC48" s="88">
        <v>4973678</v>
      </c>
      <c r="BD48" s="88">
        <v>4973678</v>
      </c>
      <c r="BE48" s="88">
        <v>0</v>
      </c>
      <c r="BF48" s="88">
        <v>0</v>
      </c>
      <c r="BG48" s="88">
        <v>0</v>
      </c>
      <c r="BH48" s="88">
        <v>0</v>
      </c>
      <c r="BI48" s="88">
        <v>0</v>
      </c>
      <c r="BJ48" s="88">
        <v>0</v>
      </c>
      <c r="BK48" s="88">
        <v>0</v>
      </c>
      <c r="BL48" s="88">
        <v>0</v>
      </c>
      <c r="BM48" s="88">
        <v>0</v>
      </c>
      <c r="BN48" s="88">
        <v>0</v>
      </c>
      <c r="BO48" s="88">
        <v>0</v>
      </c>
      <c r="BP48" s="88">
        <v>0</v>
      </c>
      <c r="BQ48" s="88">
        <v>0</v>
      </c>
      <c r="BR48" s="88">
        <v>0</v>
      </c>
      <c r="BS48" s="88">
        <v>0</v>
      </c>
      <c r="BT48" s="88">
        <v>0</v>
      </c>
      <c r="BU48" s="88">
        <v>0</v>
      </c>
      <c r="BV48" s="88">
        <v>0</v>
      </c>
      <c r="BW48" s="88">
        <v>0</v>
      </c>
      <c r="BX48" s="88">
        <v>0</v>
      </c>
      <c r="BY48" s="88">
        <v>0</v>
      </c>
      <c r="BZ48" s="132">
        <v>0</v>
      </c>
      <c r="CA48" s="148">
        <v>0</v>
      </c>
      <c r="CB48" s="88">
        <v>0</v>
      </c>
      <c r="CC48" s="88">
        <v>0</v>
      </c>
      <c r="CD48" s="88">
        <v>0</v>
      </c>
      <c r="CE48" s="88">
        <v>2021058</v>
      </c>
      <c r="CF48" s="88">
        <v>11106363</v>
      </c>
      <c r="CG48" s="88">
        <v>14000230</v>
      </c>
      <c r="CH48" s="88">
        <v>27448050</v>
      </c>
      <c r="CI48" s="88">
        <v>48688897</v>
      </c>
      <c r="CJ48" s="88">
        <v>103264598</v>
      </c>
      <c r="CK48" s="88">
        <v>103264598</v>
      </c>
      <c r="CL48" s="88">
        <v>0</v>
      </c>
      <c r="CM48" s="88">
        <v>0</v>
      </c>
      <c r="CN48" s="88">
        <v>0</v>
      </c>
      <c r="CO48" s="88">
        <v>0</v>
      </c>
      <c r="CP48" s="88">
        <v>1545003</v>
      </c>
      <c r="CQ48" s="88">
        <v>6348368</v>
      </c>
      <c r="CR48" s="88">
        <v>8305458</v>
      </c>
      <c r="CS48" s="88">
        <v>16318159</v>
      </c>
      <c r="CT48" s="88">
        <v>20911390</v>
      </c>
      <c r="CU48" s="88">
        <v>53428378</v>
      </c>
      <c r="CV48" s="88">
        <v>53428378</v>
      </c>
      <c r="CW48" s="88">
        <v>0</v>
      </c>
      <c r="CX48" s="88">
        <v>0</v>
      </c>
      <c r="CY48" s="88">
        <v>0</v>
      </c>
      <c r="CZ48" s="88">
        <v>0</v>
      </c>
      <c r="DA48" s="88">
        <v>476055</v>
      </c>
      <c r="DB48" s="88">
        <v>3493004</v>
      </c>
      <c r="DC48" s="88">
        <v>4076373</v>
      </c>
      <c r="DD48" s="88">
        <v>4295269</v>
      </c>
      <c r="DE48" s="88">
        <v>2299916</v>
      </c>
      <c r="DF48" s="132">
        <v>14640617</v>
      </c>
      <c r="DG48" s="91">
        <v>14640617</v>
      </c>
      <c r="DH48" s="115">
        <v>0</v>
      </c>
      <c r="DI48" s="88">
        <v>0</v>
      </c>
      <c r="DJ48" s="88">
        <v>0</v>
      </c>
      <c r="DK48" s="88">
        <v>0</v>
      </c>
      <c r="DL48" s="88">
        <v>0</v>
      </c>
      <c r="DM48" s="88">
        <v>1264991</v>
      </c>
      <c r="DN48" s="88">
        <v>1618399</v>
      </c>
      <c r="DO48" s="88">
        <v>6834622</v>
      </c>
      <c r="DP48" s="88">
        <v>25477591</v>
      </c>
      <c r="DQ48" s="132">
        <v>35195603</v>
      </c>
      <c r="DR48" s="116">
        <v>35195603</v>
      </c>
      <c r="DS48" s="115">
        <v>2586781</v>
      </c>
      <c r="DT48" s="88">
        <v>7451536</v>
      </c>
      <c r="DU48" s="88">
        <v>10038317</v>
      </c>
      <c r="DV48" s="88">
        <v>3030248</v>
      </c>
      <c r="DW48" s="88">
        <v>26186805</v>
      </c>
      <c r="DX48" s="88">
        <v>37736737</v>
      </c>
      <c r="DY48" s="88">
        <v>41711783</v>
      </c>
      <c r="DZ48" s="88">
        <v>51653049</v>
      </c>
      <c r="EA48" s="88">
        <v>74458487</v>
      </c>
      <c r="EB48" s="132">
        <v>234777109</v>
      </c>
      <c r="EC48" s="91">
        <v>244815426</v>
      </c>
    </row>
    <row r="49" spans="1:133" s="74" customFormat="1" ht="18" customHeight="1">
      <c r="A49" s="87" t="s">
        <v>54</v>
      </c>
      <c r="B49" s="115">
        <v>0</v>
      </c>
      <c r="C49" s="115">
        <v>0</v>
      </c>
      <c r="D49" s="115">
        <v>0</v>
      </c>
      <c r="E49" s="88">
        <v>0</v>
      </c>
      <c r="F49" s="88">
        <v>1875359</v>
      </c>
      <c r="G49" s="88">
        <v>1514851</v>
      </c>
      <c r="H49" s="88">
        <v>2146183</v>
      </c>
      <c r="I49" s="88">
        <v>2300232</v>
      </c>
      <c r="J49" s="88">
        <v>816860</v>
      </c>
      <c r="K49" s="132">
        <v>8653485</v>
      </c>
      <c r="L49" s="91">
        <v>8653485</v>
      </c>
      <c r="M49" s="88">
        <v>0</v>
      </c>
      <c r="N49" s="88">
        <v>0</v>
      </c>
      <c r="O49" s="88">
        <v>0</v>
      </c>
      <c r="P49" s="88">
        <v>0</v>
      </c>
      <c r="Q49" s="88">
        <v>0</v>
      </c>
      <c r="R49" s="88">
        <v>0</v>
      </c>
      <c r="S49" s="88">
        <v>0</v>
      </c>
      <c r="T49" s="88">
        <v>0</v>
      </c>
      <c r="U49" s="88">
        <v>0</v>
      </c>
      <c r="V49" s="88">
        <v>0</v>
      </c>
      <c r="W49" s="88">
        <v>0</v>
      </c>
      <c r="X49" s="88">
        <v>0</v>
      </c>
      <c r="Y49" s="88">
        <v>0</v>
      </c>
      <c r="Z49" s="88">
        <v>0</v>
      </c>
      <c r="AA49" s="88">
        <v>0</v>
      </c>
      <c r="AB49" s="88">
        <v>276504</v>
      </c>
      <c r="AC49" s="88">
        <v>619528</v>
      </c>
      <c r="AD49" s="88">
        <v>1409585</v>
      </c>
      <c r="AE49" s="88">
        <v>1815382</v>
      </c>
      <c r="AF49" s="88">
        <v>816860</v>
      </c>
      <c r="AG49" s="88">
        <v>4937859</v>
      </c>
      <c r="AH49" s="88">
        <v>4937859</v>
      </c>
      <c r="AI49" s="88">
        <v>0</v>
      </c>
      <c r="AJ49" s="88">
        <v>0</v>
      </c>
      <c r="AK49" s="88">
        <v>0</v>
      </c>
      <c r="AL49" s="88">
        <v>0</v>
      </c>
      <c r="AM49" s="88">
        <v>0</v>
      </c>
      <c r="AN49" s="88">
        <v>0</v>
      </c>
      <c r="AO49" s="88">
        <v>0</v>
      </c>
      <c r="AP49" s="88">
        <v>0</v>
      </c>
      <c r="AQ49" s="88">
        <v>0</v>
      </c>
      <c r="AR49" s="88">
        <v>0</v>
      </c>
      <c r="AS49" s="88">
        <v>0</v>
      </c>
      <c r="AT49" s="88">
        <v>0</v>
      </c>
      <c r="AU49" s="88">
        <v>0</v>
      </c>
      <c r="AV49" s="88">
        <v>0</v>
      </c>
      <c r="AW49" s="88">
        <v>0</v>
      </c>
      <c r="AX49" s="88">
        <v>1598855</v>
      </c>
      <c r="AY49" s="88">
        <v>895323</v>
      </c>
      <c r="AZ49" s="88">
        <v>736598</v>
      </c>
      <c r="BA49" s="88">
        <v>484850</v>
      </c>
      <c r="BB49" s="88">
        <v>0</v>
      </c>
      <c r="BC49" s="88">
        <v>3715626</v>
      </c>
      <c r="BD49" s="88">
        <v>3715626</v>
      </c>
      <c r="BE49" s="88">
        <v>0</v>
      </c>
      <c r="BF49" s="88">
        <v>0</v>
      </c>
      <c r="BG49" s="88">
        <v>0</v>
      </c>
      <c r="BH49" s="88">
        <v>0</v>
      </c>
      <c r="BI49" s="88">
        <v>0</v>
      </c>
      <c r="BJ49" s="88">
        <v>0</v>
      </c>
      <c r="BK49" s="88">
        <v>0</v>
      </c>
      <c r="BL49" s="88">
        <v>0</v>
      </c>
      <c r="BM49" s="88">
        <v>0</v>
      </c>
      <c r="BN49" s="88">
        <v>0</v>
      </c>
      <c r="BO49" s="88">
        <v>0</v>
      </c>
      <c r="BP49" s="88">
        <v>0</v>
      </c>
      <c r="BQ49" s="88">
        <v>0</v>
      </c>
      <c r="BR49" s="88">
        <v>0</v>
      </c>
      <c r="BS49" s="88">
        <v>0</v>
      </c>
      <c r="BT49" s="88">
        <v>0</v>
      </c>
      <c r="BU49" s="88">
        <v>0</v>
      </c>
      <c r="BV49" s="88">
        <v>0</v>
      </c>
      <c r="BW49" s="88">
        <v>0</v>
      </c>
      <c r="BX49" s="88">
        <v>0</v>
      </c>
      <c r="BY49" s="88">
        <v>0</v>
      </c>
      <c r="BZ49" s="132">
        <v>0</v>
      </c>
      <c r="CA49" s="148">
        <v>0</v>
      </c>
      <c r="CB49" s="88">
        <v>194819</v>
      </c>
      <c r="CC49" s="88">
        <v>194819</v>
      </c>
      <c r="CD49" s="88">
        <v>0</v>
      </c>
      <c r="CE49" s="88">
        <v>8236982</v>
      </c>
      <c r="CF49" s="88">
        <v>15136252</v>
      </c>
      <c r="CG49" s="88">
        <v>25825751</v>
      </c>
      <c r="CH49" s="88">
        <v>42157393</v>
      </c>
      <c r="CI49" s="88">
        <v>31124583</v>
      </c>
      <c r="CJ49" s="88">
        <v>122480961</v>
      </c>
      <c r="CK49" s="88">
        <v>122675780</v>
      </c>
      <c r="CL49" s="88">
        <v>0</v>
      </c>
      <c r="CM49" s="88">
        <v>194819</v>
      </c>
      <c r="CN49" s="88">
        <v>194819</v>
      </c>
      <c r="CO49" s="88">
        <v>0</v>
      </c>
      <c r="CP49" s="88">
        <v>2589091</v>
      </c>
      <c r="CQ49" s="88">
        <v>7802927</v>
      </c>
      <c r="CR49" s="88">
        <v>13000882</v>
      </c>
      <c r="CS49" s="88">
        <v>26519782</v>
      </c>
      <c r="CT49" s="88">
        <v>18531001</v>
      </c>
      <c r="CU49" s="88">
        <v>68443683</v>
      </c>
      <c r="CV49" s="88">
        <v>68638502</v>
      </c>
      <c r="CW49" s="88">
        <v>0</v>
      </c>
      <c r="CX49" s="88">
        <v>0</v>
      </c>
      <c r="CY49" s="88">
        <v>0</v>
      </c>
      <c r="CZ49" s="88">
        <v>0</v>
      </c>
      <c r="DA49" s="88">
        <v>5647891</v>
      </c>
      <c r="DB49" s="88">
        <v>7015201</v>
      </c>
      <c r="DC49" s="88">
        <v>11373073</v>
      </c>
      <c r="DD49" s="88">
        <v>9539981</v>
      </c>
      <c r="DE49" s="88">
        <v>2134647</v>
      </c>
      <c r="DF49" s="132">
        <v>35710793</v>
      </c>
      <c r="DG49" s="91">
        <v>35710793</v>
      </c>
      <c r="DH49" s="115">
        <v>0</v>
      </c>
      <c r="DI49" s="88">
        <v>0</v>
      </c>
      <c r="DJ49" s="88">
        <v>0</v>
      </c>
      <c r="DK49" s="88">
        <v>0</v>
      </c>
      <c r="DL49" s="88">
        <v>0</v>
      </c>
      <c r="DM49" s="88">
        <v>318124</v>
      </c>
      <c r="DN49" s="88">
        <v>1451796</v>
      </c>
      <c r="DO49" s="88">
        <v>6097630</v>
      </c>
      <c r="DP49" s="88">
        <v>10458935</v>
      </c>
      <c r="DQ49" s="132">
        <v>18326485</v>
      </c>
      <c r="DR49" s="116">
        <v>18326485</v>
      </c>
      <c r="DS49" s="115">
        <v>2460667</v>
      </c>
      <c r="DT49" s="88">
        <v>5211431</v>
      </c>
      <c r="DU49" s="88">
        <v>7672098</v>
      </c>
      <c r="DV49" s="88">
        <v>2989529</v>
      </c>
      <c r="DW49" s="88">
        <v>30101390</v>
      </c>
      <c r="DX49" s="88">
        <v>38762503</v>
      </c>
      <c r="DY49" s="88">
        <v>49109017</v>
      </c>
      <c r="DZ49" s="88">
        <v>59605058</v>
      </c>
      <c r="EA49" s="88">
        <v>43237685</v>
      </c>
      <c r="EB49" s="132">
        <v>223805182</v>
      </c>
      <c r="EC49" s="91">
        <v>231477280</v>
      </c>
    </row>
    <row r="50" spans="1:133" s="74" customFormat="1" ht="18" customHeight="1">
      <c r="A50" s="87" t="s">
        <v>55</v>
      </c>
      <c r="B50" s="115">
        <v>0</v>
      </c>
      <c r="C50" s="115">
        <v>0</v>
      </c>
      <c r="D50" s="115">
        <v>0</v>
      </c>
      <c r="E50" s="88">
        <v>0</v>
      </c>
      <c r="F50" s="88">
        <v>1349346</v>
      </c>
      <c r="G50" s="88">
        <v>3029847</v>
      </c>
      <c r="H50" s="88">
        <v>4411747</v>
      </c>
      <c r="I50" s="88">
        <v>2602365</v>
      </c>
      <c r="J50" s="88">
        <v>549020</v>
      </c>
      <c r="K50" s="132">
        <v>11942325</v>
      </c>
      <c r="L50" s="91">
        <v>11942325</v>
      </c>
      <c r="M50" s="88">
        <v>0</v>
      </c>
      <c r="N50" s="88">
        <v>0</v>
      </c>
      <c r="O50" s="88">
        <v>0</v>
      </c>
      <c r="P50" s="88">
        <v>0</v>
      </c>
      <c r="Q50" s="88">
        <v>0</v>
      </c>
      <c r="R50" s="88">
        <v>0</v>
      </c>
      <c r="S50" s="88">
        <v>0</v>
      </c>
      <c r="T50" s="88">
        <v>0</v>
      </c>
      <c r="U50" s="88">
        <v>0</v>
      </c>
      <c r="V50" s="88">
        <v>0</v>
      </c>
      <c r="W50" s="88">
        <v>0</v>
      </c>
      <c r="X50" s="88">
        <v>0</v>
      </c>
      <c r="Y50" s="88">
        <v>0</v>
      </c>
      <c r="Z50" s="88">
        <v>0</v>
      </c>
      <c r="AA50" s="88">
        <v>0</v>
      </c>
      <c r="AB50" s="88">
        <v>207306</v>
      </c>
      <c r="AC50" s="88">
        <v>370106</v>
      </c>
      <c r="AD50" s="88">
        <v>1336498</v>
      </c>
      <c r="AE50" s="88">
        <v>901595</v>
      </c>
      <c r="AF50" s="88">
        <v>301646</v>
      </c>
      <c r="AG50" s="88">
        <v>3117151</v>
      </c>
      <c r="AH50" s="88">
        <v>3117151</v>
      </c>
      <c r="AI50" s="88">
        <v>0</v>
      </c>
      <c r="AJ50" s="88">
        <v>0</v>
      </c>
      <c r="AK50" s="88">
        <v>0</v>
      </c>
      <c r="AL50" s="88">
        <v>0</v>
      </c>
      <c r="AM50" s="88">
        <v>0</v>
      </c>
      <c r="AN50" s="88">
        <v>0</v>
      </c>
      <c r="AO50" s="88">
        <v>0</v>
      </c>
      <c r="AP50" s="88">
        <v>0</v>
      </c>
      <c r="AQ50" s="88">
        <v>0</v>
      </c>
      <c r="AR50" s="88">
        <v>0</v>
      </c>
      <c r="AS50" s="88">
        <v>0</v>
      </c>
      <c r="AT50" s="88">
        <v>0</v>
      </c>
      <c r="AU50" s="88">
        <v>0</v>
      </c>
      <c r="AV50" s="88">
        <v>0</v>
      </c>
      <c r="AW50" s="88">
        <v>0</v>
      </c>
      <c r="AX50" s="88">
        <v>1142040</v>
      </c>
      <c r="AY50" s="88">
        <v>2659741</v>
      </c>
      <c r="AZ50" s="88">
        <v>3075249</v>
      </c>
      <c r="BA50" s="88">
        <v>1700770</v>
      </c>
      <c r="BB50" s="88">
        <v>247374</v>
      </c>
      <c r="BC50" s="88">
        <v>8825174</v>
      </c>
      <c r="BD50" s="88">
        <v>8825174</v>
      </c>
      <c r="BE50" s="88">
        <v>0</v>
      </c>
      <c r="BF50" s="88">
        <v>0</v>
      </c>
      <c r="BG50" s="88">
        <v>0</v>
      </c>
      <c r="BH50" s="88">
        <v>0</v>
      </c>
      <c r="BI50" s="88">
        <v>0</v>
      </c>
      <c r="BJ50" s="88">
        <v>0</v>
      </c>
      <c r="BK50" s="88">
        <v>0</v>
      </c>
      <c r="BL50" s="88">
        <v>0</v>
      </c>
      <c r="BM50" s="88">
        <v>0</v>
      </c>
      <c r="BN50" s="88">
        <v>0</v>
      </c>
      <c r="BO50" s="88">
        <v>0</v>
      </c>
      <c r="BP50" s="88">
        <v>0</v>
      </c>
      <c r="BQ50" s="88">
        <v>0</v>
      </c>
      <c r="BR50" s="88">
        <v>0</v>
      </c>
      <c r="BS50" s="88">
        <v>0</v>
      </c>
      <c r="BT50" s="88">
        <v>0</v>
      </c>
      <c r="BU50" s="88">
        <v>0</v>
      </c>
      <c r="BV50" s="88">
        <v>0</v>
      </c>
      <c r="BW50" s="88">
        <v>0</v>
      </c>
      <c r="BX50" s="88">
        <v>0</v>
      </c>
      <c r="BY50" s="88">
        <v>0</v>
      </c>
      <c r="BZ50" s="132">
        <v>0</v>
      </c>
      <c r="CA50" s="148">
        <v>0</v>
      </c>
      <c r="CB50" s="88">
        <v>0</v>
      </c>
      <c r="CC50" s="88">
        <v>0</v>
      </c>
      <c r="CD50" s="88">
        <v>0</v>
      </c>
      <c r="CE50" s="88">
        <v>5079558</v>
      </c>
      <c r="CF50" s="88">
        <v>8081711</v>
      </c>
      <c r="CG50" s="88">
        <v>24244160</v>
      </c>
      <c r="CH50" s="88">
        <v>33830023</v>
      </c>
      <c r="CI50" s="88">
        <v>42217667</v>
      </c>
      <c r="CJ50" s="88">
        <v>113453119</v>
      </c>
      <c r="CK50" s="88">
        <v>113453119</v>
      </c>
      <c r="CL50" s="88">
        <v>0</v>
      </c>
      <c r="CM50" s="88">
        <v>0</v>
      </c>
      <c r="CN50" s="88">
        <v>0</v>
      </c>
      <c r="CO50" s="88">
        <v>0</v>
      </c>
      <c r="CP50" s="88">
        <v>3046948</v>
      </c>
      <c r="CQ50" s="88">
        <v>4780327</v>
      </c>
      <c r="CR50" s="88">
        <v>14097571</v>
      </c>
      <c r="CS50" s="88">
        <v>18907131</v>
      </c>
      <c r="CT50" s="88">
        <v>17088498</v>
      </c>
      <c r="CU50" s="88">
        <v>57920475</v>
      </c>
      <c r="CV50" s="88">
        <v>57920475</v>
      </c>
      <c r="CW50" s="88">
        <v>0</v>
      </c>
      <c r="CX50" s="88">
        <v>0</v>
      </c>
      <c r="CY50" s="88">
        <v>0</v>
      </c>
      <c r="CZ50" s="88">
        <v>0</v>
      </c>
      <c r="DA50" s="88">
        <v>2032610</v>
      </c>
      <c r="DB50" s="88">
        <v>3301384</v>
      </c>
      <c r="DC50" s="88">
        <v>7145504</v>
      </c>
      <c r="DD50" s="88">
        <v>8100730</v>
      </c>
      <c r="DE50" s="88">
        <v>3511953</v>
      </c>
      <c r="DF50" s="132">
        <v>24092181</v>
      </c>
      <c r="DG50" s="91">
        <v>24092181</v>
      </c>
      <c r="DH50" s="115">
        <v>0</v>
      </c>
      <c r="DI50" s="88">
        <v>0</v>
      </c>
      <c r="DJ50" s="88">
        <v>0</v>
      </c>
      <c r="DK50" s="88">
        <v>0</v>
      </c>
      <c r="DL50" s="88">
        <v>0</v>
      </c>
      <c r="DM50" s="88">
        <v>0</v>
      </c>
      <c r="DN50" s="88">
        <v>3001085</v>
      </c>
      <c r="DO50" s="88">
        <v>6822162</v>
      </c>
      <c r="DP50" s="88">
        <v>21617216</v>
      </c>
      <c r="DQ50" s="132">
        <v>31440463</v>
      </c>
      <c r="DR50" s="116">
        <v>31440463</v>
      </c>
      <c r="DS50" s="115">
        <v>2046801</v>
      </c>
      <c r="DT50" s="88">
        <v>4305081</v>
      </c>
      <c r="DU50" s="88">
        <v>6351882</v>
      </c>
      <c r="DV50" s="88">
        <v>3128162</v>
      </c>
      <c r="DW50" s="88">
        <v>31236588</v>
      </c>
      <c r="DX50" s="88">
        <v>33472592</v>
      </c>
      <c r="DY50" s="88">
        <v>52114604</v>
      </c>
      <c r="DZ50" s="88">
        <v>54540494</v>
      </c>
      <c r="EA50" s="88">
        <v>55827387</v>
      </c>
      <c r="EB50" s="132">
        <v>230319827</v>
      </c>
      <c r="EC50" s="91">
        <v>236671709</v>
      </c>
    </row>
    <row r="51" spans="1:133" s="74" customFormat="1" ht="18" customHeight="1">
      <c r="A51" s="87" t="s">
        <v>56</v>
      </c>
      <c r="B51" s="115">
        <v>0</v>
      </c>
      <c r="C51" s="115">
        <v>0</v>
      </c>
      <c r="D51" s="115">
        <v>0</v>
      </c>
      <c r="E51" s="88">
        <v>0</v>
      </c>
      <c r="F51" s="88">
        <v>5161010</v>
      </c>
      <c r="G51" s="88">
        <v>6219830</v>
      </c>
      <c r="H51" s="88">
        <v>5360335</v>
      </c>
      <c r="I51" s="88">
        <v>1973267</v>
      </c>
      <c r="J51" s="88">
        <v>704223</v>
      </c>
      <c r="K51" s="132">
        <v>19418665</v>
      </c>
      <c r="L51" s="91">
        <v>19418665</v>
      </c>
      <c r="M51" s="88">
        <v>0</v>
      </c>
      <c r="N51" s="88">
        <v>0</v>
      </c>
      <c r="O51" s="88">
        <v>0</v>
      </c>
      <c r="P51" s="88">
        <v>0</v>
      </c>
      <c r="Q51" s="88">
        <v>0</v>
      </c>
      <c r="R51" s="88">
        <v>0</v>
      </c>
      <c r="S51" s="88">
        <v>0</v>
      </c>
      <c r="T51" s="88">
        <v>0</v>
      </c>
      <c r="U51" s="88">
        <v>0</v>
      </c>
      <c r="V51" s="88">
        <v>0</v>
      </c>
      <c r="W51" s="88">
        <v>0</v>
      </c>
      <c r="X51" s="88">
        <v>0</v>
      </c>
      <c r="Y51" s="88">
        <v>0</v>
      </c>
      <c r="Z51" s="88">
        <v>0</v>
      </c>
      <c r="AA51" s="88">
        <v>0</v>
      </c>
      <c r="AB51" s="88">
        <v>0</v>
      </c>
      <c r="AC51" s="88">
        <v>667379</v>
      </c>
      <c r="AD51" s="88">
        <v>1066045</v>
      </c>
      <c r="AE51" s="88">
        <v>993564</v>
      </c>
      <c r="AF51" s="88">
        <v>704223</v>
      </c>
      <c r="AG51" s="88">
        <v>3431211</v>
      </c>
      <c r="AH51" s="88">
        <v>3431211</v>
      </c>
      <c r="AI51" s="88">
        <v>0</v>
      </c>
      <c r="AJ51" s="88">
        <v>0</v>
      </c>
      <c r="AK51" s="88">
        <v>0</v>
      </c>
      <c r="AL51" s="88">
        <v>0</v>
      </c>
      <c r="AM51" s="88">
        <v>0</v>
      </c>
      <c r="AN51" s="88">
        <v>0</v>
      </c>
      <c r="AO51" s="88">
        <v>0</v>
      </c>
      <c r="AP51" s="88">
        <v>0</v>
      </c>
      <c r="AQ51" s="88">
        <v>0</v>
      </c>
      <c r="AR51" s="88">
        <v>0</v>
      </c>
      <c r="AS51" s="88">
        <v>0</v>
      </c>
      <c r="AT51" s="88">
        <v>0</v>
      </c>
      <c r="AU51" s="88">
        <v>0</v>
      </c>
      <c r="AV51" s="88">
        <v>0</v>
      </c>
      <c r="AW51" s="88">
        <v>0</v>
      </c>
      <c r="AX51" s="88">
        <v>5161010</v>
      </c>
      <c r="AY51" s="88">
        <v>5552451</v>
      </c>
      <c r="AZ51" s="88">
        <v>4294290</v>
      </c>
      <c r="BA51" s="88">
        <v>979703</v>
      </c>
      <c r="BB51" s="88">
        <v>0</v>
      </c>
      <c r="BC51" s="88">
        <v>15987454</v>
      </c>
      <c r="BD51" s="88">
        <v>15987454</v>
      </c>
      <c r="BE51" s="88">
        <v>0</v>
      </c>
      <c r="BF51" s="88">
        <v>0</v>
      </c>
      <c r="BG51" s="88">
        <v>0</v>
      </c>
      <c r="BH51" s="88">
        <v>0</v>
      </c>
      <c r="BI51" s="88">
        <v>0</v>
      </c>
      <c r="BJ51" s="88">
        <v>0</v>
      </c>
      <c r="BK51" s="88">
        <v>0</v>
      </c>
      <c r="BL51" s="88">
        <v>0</v>
      </c>
      <c r="BM51" s="88">
        <v>0</v>
      </c>
      <c r="BN51" s="88">
        <v>0</v>
      </c>
      <c r="BO51" s="88">
        <v>0</v>
      </c>
      <c r="BP51" s="88">
        <v>0</v>
      </c>
      <c r="BQ51" s="88">
        <v>0</v>
      </c>
      <c r="BR51" s="88">
        <v>0</v>
      </c>
      <c r="BS51" s="88">
        <v>0</v>
      </c>
      <c r="BT51" s="88">
        <v>0</v>
      </c>
      <c r="BU51" s="88">
        <v>0</v>
      </c>
      <c r="BV51" s="88">
        <v>0</v>
      </c>
      <c r="BW51" s="88">
        <v>0</v>
      </c>
      <c r="BX51" s="88">
        <v>0</v>
      </c>
      <c r="BY51" s="88">
        <v>0</v>
      </c>
      <c r="BZ51" s="132">
        <v>0</v>
      </c>
      <c r="CA51" s="148">
        <v>0</v>
      </c>
      <c r="CB51" s="88">
        <v>0</v>
      </c>
      <c r="CC51" s="88">
        <v>0</v>
      </c>
      <c r="CD51" s="88">
        <v>0</v>
      </c>
      <c r="CE51" s="88">
        <v>8039830</v>
      </c>
      <c r="CF51" s="88">
        <v>10692355</v>
      </c>
      <c r="CG51" s="88">
        <v>23688362</v>
      </c>
      <c r="CH51" s="88">
        <v>39291559</v>
      </c>
      <c r="CI51" s="88">
        <v>45897383</v>
      </c>
      <c r="CJ51" s="88">
        <v>127609489</v>
      </c>
      <c r="CK51" s="88">
        <v>127609489</v>
      </c>
      <c r="CL51" s="88">
        <v>0</v>
      </c>
      <c r="CM51" s="88">
        <v>0</v>
      </c>
      <c r="CN51" s="88">
        <v>0</v>
      </c>
      <c r="CO51" s="88">
        <v>0</v>
      </c>
      <c r="CP51" s="88">
        <v>3064657</v>
      </c>
      <c r="CQ51" s="88">
        <v>4647679</v>
      </c>
      <c r="CR51" s="88">
        <v>12864087</v>
      </c>
      <c r="CS51" s="88">
        <v>23886318</v>
      </c>
      <c r="CT51" s="88">
        <v>21495714</v>
      </c>
      <c r="CU51" s="88">
        <v>65958455</v>
      </c>
      <c r="CV51" s="88">
        <v>65958455</v>
      </c>
      <c r="CW51" s="88">
        <v>0</v>
      </c>
      <c r="CX51" s="88">
        <v>0</v>
      </c>
      <c r="CY51" s="88">
        <v>0</v>
      </c>
      <c r="CZ51" s="88">
        <v>0</v>
      </c>
      <c r="DA51" s="88">
        <v>4975173</v>
      </c>
      <c r="DB51" s="88">
        <v>4596625</v>
      </c>
      <c r="DC51" s="88">
        <v>9125776</v>
      </c>
      <c r="DD51" s="88">
        <v>7296907</v>
      </c>
      <c r="DE51" s="88">
        <v>2594940</v>
      </c>
      <c r="DF51" s="132">
        <v>28589421</v>
      </c>
      <c r="DG51" s="91">
        <v>28589421</v>
      </c>
      <c r="DH51" s="115">
        <v>0</v>
      </c>
      <c r="DI51" s="88">
        <v>0</v>
      </c>
      <c r="DJ51" s="88">
        <v>0</v>
      </c>
      <c r="DK51" s="88">
        <v>0</v>
      </c>
      <c r="DL51" s="88">
        <v>0</v>
      </c>
      <c r="DM51" s="88">
        <v>1448051</v>
      </c>
      <c r="DN51" s="88">
        <v>1698499</v>
      </c>
      <c r="DO51" s="88">
        <v>8108334</v>
      </c>
      <c r="DP51" s="88">
        <v>21806729</v>
      </c>
      <c r="DQ51" s="132">
        <v>33061613</v>
      </c>
      <c r="DR51" s="116">
        <v>33061613</v>
      </c>
      <c r="DS51" s="115">
        <v>4277362</v>
      </c>
      <c r="DT51" s="88">
        <v>6398001</v>
      </c>
      <c r="DU51" s="88">
        <v>10675363</v>
      </c>
      <c r="DV51" s="88">
        <v>4455668</v>
      </c>
      <c r="DW51" s="88">
        <v>51547914</v>
      </c>
      <c r="DX51" s="88">
        <v>45970151</v>
      </c>
      <c r="DY51" s="88">
        <v>57043995</v>
      </c>
      <c r="DZ51" s="88">
        <v>67551235</v>
      </c>
      <c r="EA51" s="88">
        <v>66726257</v>
      </c>
      <c r="EB51" s="132">
        <v>293295220</v>
      </c>
      <c r="EC51" s="91">
        <v>303970583</v>
      </c>
    </row>
    <row r="52" spans="1:133" s="74" customFormat="1" ht="18" customHeight="1">
      <c r="A52" s="87" t="s">
        <v>57</v>
      </c>
      <c r="B52" s="115">
        <v>0</v>
      </c>
      <c r="C52" s="115">
        <v>0</v>
      </c>
      <c r="D52" s="115">
        <v>0</v>
      </c>
      <c r="E52" s="88">
        <v>34851</v>
      </c>
      <c r="F52" s="88">
        <v>2311310</v>
      </c>
      <c r="G52" s="88">
        <v>2724966</v>
      </c>
      <c r="H52" s="88">
        <v>2358027</v>
      </c>
      <c r="I52" s="88">
        <v>596166</v>
      </c>
      <c r="J52" s="88">
        <v>1319484</v>
      </c>
      <c r="K52" s="132">
        <v>9344804</v>
      </c>
      <c r="L52" s="91">
        <v>9344804</v>
      </c>
      <c r="M52" s="88">
        <v>0</v>
      </c>
      <c r="N52" s="88">
        <v>0</v>
      </c>
      <c r="O52" s="88">
        <v>0</v>
      </c>
      <c r="P52" s="88">
        <v>0</v>
      </c>
      <c r="Q52" s="88">
        <v>0</v>
      </c>
      <c r="R52" s="88">
        <v>0</v>
      </c>
      <c r="S52" s="88">
        <v>0</v>
      </c>
      <c r="T52" s="88">
        <v>0</v>
      </c>
      <c r="U52" s="88">
        <v>0</v>
      </c>
      <c r="V52" s="88">
        <v>0</v>
      </c>
      <c r="W52" s="88">
        <v>0</v>
      </c>
      <c r="X52" s="88">
        <v>0</v>
      </c>
      <c r="Y52" s="88">
        <v>0</v>
      </c>
      <c r="Z52" s="88">
        <v>0</v>
      </c>
      <c r="AA52" s="88">
        <v>34851</v>
      </c>
      <c r="AB52" s="88">
        <v>1137964</v>
      </c>
      <c r="AC52" s="88">
        <v>1330601</v>
      </c>
      <c r="AD52" s="88">
        <v>1876194</v>
      </c>
      <c r="AE52" s="88">
        <v>332576</v>
      </c>
      <c r="AF52" s="88">
        <v>1319484</v>
      </c>
      <c r="AG52" s="88">
        <v>6031670</v>
      </c>
      <c r="AH52" s="88">
        <v>6031670</v>
      </c>
      <c r="AI52" s="88">
        <v>0</v>
      </c>
      <c r="AJ52" s="88">
        <v>0</v>
      </c>
      <c r="AK52" s="88">
        <v>0</v>
      </c>
      <c r="AL52" s="88">
        <v>0</v>
      </c>
      <c r="AM52" s="88">
        <v>0</v>
      </c>
      <c r="AN52" s="88">
        <v>0</v>
      </c>
      <c r="AO52" s="88">
        <v>0</v>
      </c>
      <c r="AP52" s="88">
        <v>0</v>
      </c>
      <c r="AQ52" s="88">
        <v>0</v>
      </c>
      <c r="AR52" s="88">
        <v>0</v>
      </c>
      <c r="AS52" s="88">
        <v>0</v>
      </c>
      <c r="AT52" s="88">
        <v>0</v>
      </c>
      <c r="AU52" s="88">
        <v>0</v>
      </c>
      <c r="AV52" s="88">
        <v>0</v>
      </c>
      <c r="AW52" s="88">
        <v>0</v>
      </c>
      <c r="AX52" s="88">
        <v>1173346</v>
      </c>
      <c r="AY52" s="88">
        <v>1394365</v>
      </c>
      <c r="AZ52" s="88">
        <v>481833</v>
      </c>
      <c r="BA52" s="88">
        <v>263590</v>
      </c>
      <c r="BB52" s="88">
        <v>0</v>
      </c>
      <c r="BC52" s="88">
        <v>3313134</v>
      </c>
      <c r="BD52" s="88">
        <v>3313134</v>
      </c>
      <c r="BE52" s="88">
        <v>0</v>
      </c>
      <c r="BF52" s="88">
        <v>0</v>
      </c>
      <c r="BG52" s="88">
        <v>0</v>
      </c>
      <c r="BH52" s="88">
        <v>0</v>
      </c>
      <c r="BI52" s="88">
        <v>0</v>
      </c>
      <c r="BJ52" s="88">
        <v>0</v>
      </c>
      <c r="BK52" s="88">
        <v>0</v>
      </c>
      <c r="BL52" s="88">
        <v>0</v>
      </c>
      <c r="BM52" s="88">
        <v>0</v>
      </c>
      <c r="BN52" s="88">
        <v>0</v>
      </c>
      <c r="BO52" s="88">
        <v>0</v>
      </c>
      <c r="BP52" s="88">
        <v>0</v>
      </c>
      <c r="BQ52" s="88">
        <v>0</v>
      </c>
      <c r="BR52" s="88">
        <v>0</v>
      </c>
      <c r="BS52" s="88">
        <v>0</v>
      </c>
      <c r="BT52" s="88">
        <v>0</v>
      </c>
      <c r="BU52" s="88">
        <v>0</v>
      </c>
      <c r="BV52" s="88">
        <v>0</v>
      </c>
      <c r="BW52" s="88">
        <v>0</v>
      </c>
      <c r="BX52" s="88">
        <v>0</v>
      </c>
      <c r="BY52" s="88">
        <v>0</v>
      </c>
      <c r="BZ52" s="132">
        <v>0</v>
      </c>
      <c r="CA52" s="148">
        <v>0</v>
      </c>
      <c r="CB52" s="88">
        <v>239522</v>
      </c>
      <c r="CC52" s="88">
        <v>239522</v>
      </c>
      <c r="CD52" s="88">
        <v>0</v>
      </c>
      <c r="CE52" s="88">
        <v>6518293</v>
      </c>
      <c r="CF52" s="88">
        <v>13933915</v>
      </c>
      <c r="CG52" s="88">
        <v>24753183</v>
      </c>
      <c r="CH52" s="88">
        <v>25192903</v>
      </c>
      <c r="CI52" s="88">
        <v>22080171</v>
      </c>
      <c r="CJ52" s="88">
        <v>92478465</v>
      </c>
      <c r="CK52" s="88">
        <v>92717987</v>
      </c>
      <c r="CL52" s="88">
        <v>0</v>
      </c>
      <c r="CM52" s="88">
        <v>0</v>
      </c>
      <c r="CN52" s="88">
        <v>0</v>
      </c>
      <c r="CO52" s="88">
        <v>0</v>
      </c>
      <c r="CP52" s="88">
        <v>2483357</v>
      </c>
      <c r="CQ52" s="88">
        <v>6827983</v>
      </c>
      <c r="CR52" s="88">
        <v>16085266</v>
      </c>
      <c r="CS52" s="88">
        <v>16476693</v>
      </c>
      <c r="CT52" s="88">
        <v>11614656</v>
      </c>
      <c r="CU52" s="88">
        <v>53487955</v>
      </c>
      <c r="CV52" s="88">
        <v>53487955</v>
      </c>
      <c r="CW52" s="88">
        <v>0</v>
      </c>
      <c r="CX52" s="88">
        <v>239522</v>
      </c>
      <c r="CY52" s="88">
        <v>239522</v>
      </c>
      <c r="CZ52" s="88">
        <v>0</v>
      </c>
      <c r="DA52" s="88">
        <v>3307468</v>
      </c>
      <c r="DB52" s="88">
        <v>6660675</v>
      </c>
      <c r="DC52" s="88">
        <v>7181124</v>
      </c>
      <c r="DD52" s="88">
        <v>5575371</v>
      </c>
      <c r="DE52" s="88">
        <v>2661810</v>
      </c>
      <c r="DF52" s="132">
        <v>25386448</v>
      </c>
      <c r="DG52" s="91">
        <v>25625970</v>
      </c>
      <c r="DH52" s="115">
        <v>0</v>
      </c>
      <c r="DI52" s="88">
        <v>0</v>
      </c>
      <c r="DJ52" s="88">
        <v>0</v>
      </c>
      <c r="DK52" s="88">
        <v>0</v>
      </c>
      <c r="DL52" s="88">
        <v>727468</v>
      </c>
      <c r="DM52" s="88">
        <v>445257</v>
      </c>
      <c r="DN52" s="88">
        <v>1486793</v>
      </c>
      <c r="DO52" s="88">
        <v>3140839</v>
      </c>
      <c r="DP52" s="88">
        <v>7803705</v>
      </c>
      <c r="DQ52" s="132">
        <v>13604062</v>
      </c>
      <c r="DR52" s="116">
        <v>13604062</v>
      </c>
      <c r="DS52" s="115">
        <v>1888803</v>
      </c>
      <c r="DT52" s="88">
        <v>3510155</v>
      </c>
      <c r="DU52" s="88">
        <v>5398958</v>
      </c>
      <c r="DV52" s="88">
        <v>2530394</v>
      </c>
      <c r="DW52" s="88">
        <v>29113377</v>
      </c>
      <c r="DX52" s="88">
        <v>33787782</v>
      </c>
      <c r="DY52" s="88">
        <v>41497209</v>
      </c>
      <c r="DZ52" s="88">
        <v>35164389</v>
      </c>
      <c r="EA52" s="88">
        <v>33453589</v>
      </c>
      <c r="EB52" s="132">
        <v>175546740</v>
      </c>
      <c r="EC52" s="91">
        <v>180945698</v>
      </c>
    </row>
    <row r="53" spans="1:133" s="74" customFormat="1" ht="18" customHeight="1">
      <c r="A53" s="87" t="s">
        <v>58</v>
      </c>
      <c r="B53" s="115">
        <v>0</v>
      </c>
      <c r="C53" s="115">
        <v>0</v>
      </c>
      <c r="D53" s="115">
        <v>0</v>
      </c>
      <c r="E53" s="88">
        <v>0</v>
      </c>
      <c r="F53" s="88">
        <v>1531412</v>
      </c>
      <c r="G53" s="88">
        <v>3543843</v>
      </c>
      <c r="H53" s="88">
        <v>2370998</v>
      </c>
      <c r="I53" s="88">
        <v>1979270</v>
      </c>
      <c r="J53" s="88">
        <v>2120626</v>
      </c>
      <c r="K53" s="132">
        <v>11546149</v>
      </c>
      <c r="L53" s="91">
        <v>11546149</v>
      </c>
      <c r="M53" s="88">
        <v>0</v>
      </c>
      <c r="N53" s="88">
        <v>0</v>
      </c>
      <c r="O53" s="88">
        <v>0</v>
      </c>
      <c r="P53" s="88">
        <v>0</v>
      </c>
      <c r="Q53" s="88">
        <v>0</v>
      </c>
      <c r="R53" s="88">
        <v>0</v>
      </c>
      <c r="S53" s="88">
        <v>0</v>
      </c>
      <c r="T53" s="88">
        <v>0</v>
      </c>
      <c r="U53" s="88">
        <v>0</v>
      </c>
      <c r="V53" s="88">
        <v>0</v>
      </c>
      <c r="W53" s="88">
        <v>0</v>
      </c>
      <c r="X53" s="88">
        <v>0</v>
      </c>
      <c r="Y53" s="88">
        <v>0</v>
      </c>
      <c r="Z53" s="88">
        <v>0</v>
      </c>
      <c r="AA53" s="88">
        <v>0</v>
      </c>
      <c r="AB53" s="88">
        <v>311066</v>
      </c>
      <c r="AC53" s="88">
        <v>835165</v>
      </c>
      <c r="AD53" s="88">
        <v>1605078</v>
      </c>
      <c r="AE53" s="88">
        <v>1267578</v>
      </c>
      <c r="AF53" s="88">
        <v>1314403</v>
      </c>
      <c r="AG53" s="88">
        <v>5333290</v>
      </c>
      <c r="AH53" s="88">
        <v>5333290</v>
      </c>
      <c r="AI53" s="88">
        <v>0</v>
      </c>
      <c r="AJ53" s="88">
        <v>0</v>
      </c>
      <c r="AK53" s="88">
        <v>0</v>
      </c>
      <c r="AL53" s="88">
        <v>0</v>
      </c>
      <c r="AM53" s="88">
        <v>0</v>
      </c>
      <c r="AN53" s="88">
        <v>0</v>
      </c>
      <c r="AO53" s="88">
        <v>0</v>
      </c>
      <c r="AP53" s="88">
        <v>0</v>
      </c>
      <c r="AQ53" s="88">
        <v>0</v>
      </c>
      <c r="AR53" s="88">
        <v>0</v>
      </c>
      <c r="AS53" s="88">
        <v>0</v>
      </c>
      <c r="AT53" s="88">
        <v>0</v>
      </c>
      <c r="AU53" s="88">
        <v>0</v>
      </c>
      <c r="AV53" s="88">
        <v>0</v>
      </c>
      <c r="AW53" s="88">
        <v>0</v>
      </c>
      <c r="AX53" s="88">
        <v>1220346</v>
      </c>
      <c r="AY53" s="88">
        <v>2708678</v>
      </c>
      <c r="AZ53" s="88">
        <v>765920</v>
      </c>
      <c r="BA53" s="88">
        <v>711692</v>
      </c>
      <c r="BB53" s="88">
        <v>806223</v>
      </c>
      <c r="BC53" s="88">
        <v>6212859</v>
      </c>
      <c r="BD53" s="88">
        <v>6212859</v>
      </c>
      <c r="BE53" s="88">
        <v>0</v>
      </c>
      <c r="BF53" s="88">
        <v>0</v>
      </c>
      <c r="BG53" s="88">
        <v>0</v>
      </c>
      <c r="BH53" s="88">
        <v>0</v>
      </c>
      <c r="BI53" s="88">
        <v>0</v>
      </c>
      <c r="BJ53" s="88">
        <v>0</v>
      </c>
      <c r="BK53" s="88">
        <v>0</v>
      </c>
      <c r="BL53" s="88">
        <v>0</v>
      </c>
      <c r="BM53" s="88">
        <v>0</v>
      </c>
      <c r="BN53" s="88">
        <v>0</v>
      </c>
      <c r="BO53" s="88">
        <v>0</v>
      </c>
      <c r="BP53" s="88">
        <v>0</v>
      </c>
      <c r="BQ53" s="88">
        <v>0</v>
      </c>
      <c r="BR53" s="88">
        <v>0</v>
      </c>
      <c r="BS53" s="88">
        <v>0</v>
      </c>
      <c r="BT53" s="88">
        <v>0</v>
      </c>
      <c r="BU53" s="88">
        <v>0</v>
      </c>
      <c r="BV53" s="88">
        <v>0</v>
      </c>
      <c r="BW53" s="88">
        <v>0</v>
      </c>
      <c r="BX53" s="88">
        <v>0</v>
      </c>
      <c r="BY53" s="88">
        <v>0</v>
      </c>
      <c r="BZ53" s="132">
        <v>0</v>
      </c>
      <c r="CA53" s="148">
        <v>193752</v>
      </c>
      <c r="CB53" s="88">
        <v>419796</v>
      </c>
      <c r="CC53" s="88">
        <v>613548</v>
      </c>
      <c r="CD53" s="88">
        <v>0</v>
      </c>
      <c r="CE53" s="88">
        <v>6831886</v>
      </c>
      <c r="CF53" s="88">
        <v>15549155</v>
      </c>
      <c r="CG53" s="88">
        <v>24770784</v>
      </c>
      <c r="CH53" s="88">
        <v>42192593</v>
      </c>
      <c r="CI53" s="88">
        <v>61394528</v>
      </c>
      <c r="CJ53" s="88">
        <v>150738946</v>
      </c>
      <c r="CK53" s="88">
        <v>151352494</v>
      </c>
      <c r="CL53" s="88">
        <v>193752</v>
      </c>
      <c r="CM53" s="88">
        <v>193752</v>
      </c>
      <c r="CN53" s="88">
        <v>387504</v>
      </c>
      <c r="CO53" s="88">
        <v>0</v>
      </c>
      <c r="CP53" s="88">
        <v>2037155</v>
      </c>
      <c r="CQ53" s="88">
        <v>4748139</v>
      </c>
      <c r="CR53" s="88">
        <v>8197560</v>
      </c>
      <c r="CS53" s="88">
        <v>20576089</v>
      </c>
      <c r="CT53" s="88">
        <v>32800820</v>
      </c>
      <c r="CU53" s="88">
        <v>68359763</v>
      </c>
      <c r="CV53" s="88">
        <v>68747267</v>
      </c>
      <c r="CW53" s="88">
        <v>0</v>
      </c>
      <c r="CX53" s="88">
        <v>226044</v>
      </c>
      <c r="CY53" s="88">
        <v>226044</v>
      </c>
      <c r="CZ53" s="88">
        <v>0</v>
      </c>
      <c r="DA53" s="88">
        <v>4794731</v>
      </c>
      <c r="DB53" s="88">
        <v>10801016</v>
      </c>
      <c r="DC53" s="88">
        <v>14483213</v>
      </c>
      <c r="DD53" s="88">
        <v>15163960</v>
      </c>
      <c r="DE53" s="88">
        <v>9961743</v>
      </c>
      <c r="DF53" s="132">
        <v>55204663</v>
      </c>
      <c r="DG53" s="91">
        <v>55430707</v>
      </c>
      <c r="DH53" s="115">
        <v>0</v>
      </c>
      <c r="DI53" s="88">
        <v>0</v>
      </c>
      <c r="DJ53" s="88">
        <v>0</v>
      </c>
      <c r="DK53" s="88">
        <v>0</v>
      </c>
      <c r="DL53" s="88">
        <v>0</v>
      </c>
      <c r="DM53" s="88">
        <v>0</v>
      </c>
      <c r="DN53" s="88">
        <v>2090011</v>
      </c>
      <c r="DO53" s="88">
        <v>6452544</v>
      </c>
      <c r="DP53" s="88">
        <v>18631965</v>
      </c>
      <c r="DQ53" s="132">
        <v>27174520</v>
      </c>
      <c r="DR53" s="116">
        <v>27174520</v>
      </c>
      <c r="DS53" s="115">
        <v>2639313</v>
      </c>
      <c r="DT53" s="88">
        <v>7908710</v>
      </c>
      <c r="DU53" s="88">
        <v>10548023</v>
      </c>
      <c r="DV53" s="88">
        <v>1533303</v>
      </c>
      <c r="DW53" s="88">
        <v>47456302</v>
      </c>
      <c r="DX53" s="88">
        <v>58729295</v>
      </c>
      <c r="DY53" s="88">
        <v>60582972</v>
      </c>
      <c r="DZ53" s="88">
        <v>74286086</v>
      </c>
      <c r="EA53" s="88">
        <v>89085630</v>
      </c>
      <c r="EB53" s="132">
        <v>331673588</v>
      </c>
      <c r="EC53" s="91">
        <v>342221611</v>
      </c>
    </row>
    <row r="54" spans="1:133" s="74" customFormat="1" ht="18" customHeight="1">
      <c r="A54" s="87" t="s">
        <v>59</v>
      </c>
      <c r="B54" s="115">
        <v>0</v>
      </c>
      <c r="C54" s="115">
        <v>18297</v>
      </c>
      <c r="D54" s="115">
        <v>18297</v>
      </c>
      <c r="E54" s="88">
        <v>0</v>
      </c>
      <c r="F54" s="88">
        <v>1177689</v>
      </c>
      <c r="G54" s="88">
        <v>1321494</v>
      </c>
      <c r="H54" s="88">
        <v>1098815</v>
      </c>
      <c r="I54" s="88">
        <v>556767</v>
      </c>
      <c r="J54" s="88">
        <v>96533</v>
      </c>
      <c r="K54" s="132">
        <v>4251298</v>
      </c>
      <c r="L54" s="91">
        <v>4269595</v>
      </c>
      <c r="M54" s="88">
        <v>0</v>
      </c>
      <c r="N54" s="88">
        <v>0</v>
      </c>
      <c r="O54" s="88">
        <v>0</v>
      </c>
      <c r="P54" s="88">
        <v>0</v>
      </c>
      <c r="Q54" s="88">
        <v>0</v>
      </c>
      <c r="R54" s="88">
        <v>0</v>
      </c>
      <c r="S54" s="88">
        <v>0</v>
      </c>
      <c r="T54" s="88">
        <v>0</v>
      </c>
      <c r="U54" s="88">
        <v>0</v>
      </c>
      <c r="V54" s="88">
        <v>0</v>
      </c>
      <c r="W54" s="88">
        <v>0</v>
      </c>
      <c r="X54" s="88">
        <v>0</v>
      </c>
      <c r="Y54" s="88">
        <v>18297</v>
      </c>
      <c r="Z54" s="88">
        <v>18297</v>
      </c>
      <c r="AA54" s="88">
        <v>0</v>
      </c>
      <c r="AB54" s="88">
        <v>215199</v>
      </c>
      <c r="AC54" s="88">
        <v>87615</v>
      </c>
      <c r="AD54" s="88">
        <v>100885</v>
      </c>
      <c r="AE54" s="88">
        <v>50752</v>
      </c>
      <c r="AF54" s="88">
        <v>96533</v>
      </c>
      <c r="AG54" s="88">
        <v>550984</v>
      </c>
      <c r="AH54" s="88">
        <v>569281</v>
      </c>
      <c r="AI54" s="88">
        <v>0</v>
      </c>
      <c r="AJ54" s="88">
        <v>0</v>
      </c>
      <c r="AK54" s="88">
        <v>0</v>
      </c>
      <c r="AL54" s="88">
        <v>0</v>
      </c>
      <c r="AM54" s="88">
        <v>0</v>
      </c>
      <c r="AN54" s="88">
        <v>0</v>
      </c>
      <c r="AO54" s="88">
        <v>0</v>
      </c>
      <c r="AP54" s="88">
        <v>0</v>
      </c>
      <c r="AQ54" s="88">
        <v>0</v>
      </c>
      <c r="AR54" s="88">
        <v>0</v>
      </c>
      <c r="AS54" s="88">
        <v>0</v>
      </c>
      <c r="AT54" s="88">
        <v>0</v>
      </c>
      <c r="AU54" s="88">
        <v>0</v>
      </c>
      <c r="AV54" s="88">
        <v>0</v>
      </c>
      <c r="AW54" s="88">
        <v>0</v>
      </c>
      <c r="AX54" s="88">
        <v>962490</v>
      </c>
      <c r="AY54" s="88">
        <v>1233879</v>
      </c>
      <c r="AZ54" s="88">
        <v>997930</v>
      </c>
      <c r="BA54" s="88">
        <v>506015</v>
      </c>
      <c r="BB54" s="88">
        <v>0</v>
      </c>
      <c r="BC54" s="88">
        <v>3700314</v>
      </c>
      <c r="BD54" s="88">
        <v>3700314</v>
      </c>
      <c r="BE54" s="88">
        <v>0</v>
      </c>
      <c r="BF54" s="88">
        <v>0</v>
      </c>
      <c r="BG54" s="88">
        <v>0</v>
      </c>
      <c r="BH54" s="88">
        <v>0</v>
      </c>
      <c r="BI54" s="88">
        <v>0</v>
      </c>
      <c r="BJ54" s="88">
        <v>0</v>
      </c>
      <c r="BK54" s="88">
        <v>0</v>
      </c>
      <c r="BL54" s="88">
        <v>0</v>
      </c>
      <c r="BM54" s="88">
        <v>0</v>
      </c>
      <c r="BN54" s="88">
        <v>0</v>
      </c>
      <c r="BO54" s="88">
        <v>0</v>
      </c>
      <c r="BP54" s="88">
        <v>0</v>
      </c>
      <c r="BQ54" s="88">
        <v>0</v>
      </c>
      <c r="BR54" s="88">
        <v>0</v>
      </c>
      <c r="BS54" s="88">
        <v>0</v>
      </c>
      <c r="BT54" s="88">
        <v>0</v>
      </c>
      <c r="BU54" s="88">
        <v>0</v>
      </c>
      <c r="BV54" s="88">
        <v>0</v>
      </c>
      <c r="BW54" s="88">
        <v>0</v>
      </c>
      <c r="BX54" s="88">
        <v>0</v>
      </c>
      <c r="BY54" s="88">
        <v>0</v>
      </c>
      <c r="BZ54" s="132">
        <v>0</v>
      </c>
      <c r="CA54" s="148">
        <v>0</v>
      </c>
      <c r="CB54" s="88">
        <v>0</v>
      </c>
      <c r="CC54" s="88">
        <v>0</v>
      </c>
      <c r="CD54" s="88">
        <v>0</v>
      </c>
      <c r="CE54" s="88">
        <v>7058998</v>
      </c>
      <c r="CF54" s="88">
        <v>11029593</v>
      </c>
      <c r="CG54" s="88">
        <v>17257872</v>
      </c>
      <c r="CH54" s="88">
        <v>19906849</v>
      </c>
      <c r="CI54" s="88">
        <v>20713309</v>
      </c>
      <c r="CJ54" s="88">
        <v>75966621</v>
      </c>
      <c r="CK54" s="88">
        <v>75966621</v>
      </c>
      <c r="CL54" s="88">
        <v>0</v>
      </c>
      <c r="CM54" s="88">
        <v>0</v>
      </c>
      <c r="CN54" s="88">
        <v>0</v>
      </c>
      <c r="CO54" s="88">
        <v>0</v>
      </c>
      <c r="CP54" s="88">
        <v>3101177</v>
      </c>
      <c r="CQ54" s="88">
        <v>5273543</v>
      </c>
      <c r="CR54" s="88">
        <v>11554210</v>
      </c>
      <c r="CS54" s="88">
        <v>12883278</v>
      </c>
      <c r="CT54" s="88">
        <v>10857528</v>
      </c>
      <c r="CU54" s="88">
        <v>43669736</v>
      </c>
      <c r="CV54" s="88">
        <v>43669736</v>
      </c>
      <c r="CW54" s="88">
        <v>0</v>
      </c>
      <c r="CX54" s="88">
        <v>0</v>
      </c>
      <c r="CY54" s="88">
        <v>0</v>
      </c>
      <c r="CZ54" s="88">
        <v>0</v>
      </c>
      <c r="DA54" s="88">
        <v>3710143</v>
      </c>
      <c r="DB54" s="88">
        <v>4655341</v>
      </c>
      <c r="DC54" s="88">
        <v>5359544</v>
      </c>
      <c r="DD54" s="88">
        <v>5178896</v>
      </c>
      <c r="DE54" s="88">
        <v>2381415</v>
      </c>
      <c r="DF54" s="132">
        <v>21285339</v>
      </c>
      <c r="DG54" s="91">
        <v>21285339</v>
      </c>
      <c r="DH54" s="115">
        <v>0</v>
      </c>
      <c r="DI54" s="88">
        <v>0</v>
      </c>
      <c r="DJ54" s="88">
        <v>0</v>
      </c>
      <c r="DK54" s="88">
        <v>0</v>
      </c>
      <c r="DL54" s="88">
        <v>247678</v>
      </c>
      <c r="DM54" s="88">
        <v>1100709</v>
      </c>
      <c r="DN54" s="88">
        <v>344118</v>
      </c>
      <c r="DO54" s="88">
        <v>1844675</v>
      </c>
      <c r="DP54" s="88">
        <v>7474366</v>
      </c>
      <c r="DQ54" s="132">
        <v>11011546</v>
      </c>
      <c r="DR54" s="116">
        <v>11011546</v>
      </c>
      <c r="DS54" s="115">
        <v>3202416</v>
      </c>
      <c r="DT54" s="88">
        <v>5014549</v>
      </c>
      <c r="DU54" s="88">
        <v>8216965</v>
      </c>
      <c r="DV54" s="88">
        <v>4740900</v>
      </c>
      <c r="DW54" s="88">
        <v>29663499</v>
      </c>
      <c r="DX54" s="88">
        <v>26659127</v>
      </c>
      <c r="DY54" s="88">
        <v>34280891</v>
      </c>
      <c r="DZ54" s="88">
        <v>33235327</v>
      </c>
      <c r="EA54" s="88">
        <v>28464719</v>
      </c>
      <c r="EB54" s="132">
        <v>157044463</v>
      </c>
      <c r="EC54" s="91">
        <v>165261428</v>
      </c>
    </row>
    <row r="55" spans="1:133" s="74" customFormat="1" ht="18" customHeight="1">
      <c r="A55" s="87" t="s">
        <v>60</v>
      </c>
      <c r="B55" s="115">
        <v>0</v>
      </c>
      <c r="C55" s="115">
        <v>260144</v>
      </c>
      <c r="D55" s="115">
        <v>260144</v>
      </c>
      <c r="E55" s="88">
        <v>0</v>
      </c>
      <c r="F55" s="88">
        <v>1589450</v>
      </c>
      <c r="G55" s="88">
        <v>1273776</v>
      </c>
      <c r="H55" s="88">
        <v>2203556</v>
      </c>
      <c r="I55" s="88">
        <v>1056617</v>
      </c>
      <c r="J55" s="88">
        <v>526177</v>
      </c>
      <c r="K55" s="132">
        <v>6649576</v>
      </c>
      <c r="L55" s="91">
        <v>6909720</v>
      </c>
      <c r="M55" s="88">
        <v>0</v>
      </c>
      <c r="N55" s="88">
        <v>0</v>
      </c>
      <c r="O55" s="88">
        <v>0</v>
      </c>
      <c r="P55" s="88">
        <v>0</v>
      </c>
      <c r="Q55" s="88">
        <v>0</v>
      </c>
      <c r="R55" s="88">
        <v>0</v>
      </c>
      <c r="S55" s="88">
        <v>0</v>
      </c>
      <c r="T55" s="88">
        <v>0</v>
      </c>
      <c r="U55" s="88">
        <v>0</v>
      </c>
      <c r="V55" s="88">
        <v>0</v>
      </c>
      <c r="W55" s="88">
        <v>0</v>
      </c>
      <c r="X55" s="88">
        <v>0</v>
      </c>
      <c r="Y55" s="88">
        <v>31736</v>
      </c>
      <c r="Z55" s="88">
        <v>31736</v>
      </c>
      <c r="AA55" s="88">
        <v>0</v>
      </c>
      <c r="AB55" s="88">
        <v>436690</v>
      </c>
      <c r="AC55" s="88">
        <v>557218</v>
      </c>
      <c r="AD55" s="88">
        <v>1474160</v>
      </c>
      <c r="AE55" s="88">
        <v>807947</v>
      </c>
      <c r="AF55" s="88">
        <v>353016</v>
      </c>
      <c r="AG55" s="88">
        <v>3629031</v>
      </c>
      <c r="AH55" s="88">
        <v>3660767</v>
      </c>
      <c r="AI55" s="88">
        <v>0</v>
      </c>
      <c r="AJ55" s="88">
        <v>0</v>
      </c>
      <c r="AK55" s="88">
        <v>0</v>
      </c>
      <c r="AL55" s="88">
        <v>0</v>
      </c>
      <c r="AM55" s="88">
        <v>0</v>
      </c>
      <c r="AN55" s="88">
        <v>0</v>
      </c>
      <c r="AO55" s="88">
        <v>0</v>
      </c>
      <c r="AP55" s="88">
        <v>0</v>
      </c>
      <c r="AQ55" s="88">
        <v>0</v>
      </c>
      <c r="AR55" s="88">
        <v>0</v>
      </c>
      <c r="AS55" s="88">
        <v>0</v>
      </c>
      <c r="AT55" s="88">
        <v>0</v>
      </c>
      <c r="AU55" s="88">
        <v>228408</v>
      </c>
      <c r="AV55" s="88">
        <v>228408</v>
      </c>
      <c r="AW55" s="88">
        <v>0</v>
      </c>
      <c r="AX55" s="88">
        <v>1152760</v>
      </c>
      <c r="AY55" s="88">
        <v>716558</v>
      </c>
      <c r="AZ55" s="88">
        <v>729396</v>
      </c>
      <c r="BA55" s="88">
        <v>248670</v>
      </c>
      <c r="BB55" s="88">
        <v>173161</v>
      </c>
      <c r="BC55" s="88">
        <v>3020545</v>
      </c>
      <c r="BD55" s="88">
        <v>3248953</v>
      </c>
      <c r="BE55" s="88">
        <v>0</v>
      </c>
      <c r="BF55" s="88">
        <v>0</v>
      </c>
      <c r="BG55" s="88">
        <v>0</v>
      </c>
      <c r="BH55" s="88">
        <v>0</v>
      </c>
      <c r="BI55" s="88">
        <v>0</v>
      </c>
      <c r="BJ55" s="88">
        <v>0</v>
      </c>
      <c r="BK55" s="88">
        <v>0</v>
      </c>
      <c r="BL55" s="88">
        <v>0</v>
      </c>
      <c r="BM55" s="88">
        <v>0</v>
      </c>
      <c r="BN55" s="88">
        <v>0</v>
      </c>
      <c r="BO55" s="88">
        <v>0</v>
      </c>
      <c r="BP55" s="88">
        <v>0</v>
      </c>
      <c r="BQ55" s="88">
        <v>0</v>
      </c>
      <c r="BR55" s="88">
        <v>0</v>
      </c>
      <c r="BS55" s="88">
        <v>0</v>
      </c>
      <c r="BT55" s="88">
        <v>0</v>
      </c>
      <c r="BU55" s="88">
        <v>0</v>
      </c>
      <c r="BV55" s="88">
        <v>0</v>
      </c>
      <c r="BW55" s="88">
        <v>0</v>
      </c>
      <c r="BX55" s="88">
        <v>0</v>
      </c>
      <c r="BY55" s="88">
        <v>0</v>
      </c>
      <c r="BZ55" s="132">
        <v>0</v>
      </c>
      <c r="CA55" s="148">
        <v>0</v>
      </c>
      <c r="CB55" s="88">
        <v>567561</v>
      </c>
      <c r="CC55" s="88">
        <v>567561</v>
      </c>
      <c r="CD55" s="88">
        <v>0</v>
      </c>
      <c r="CE55" s="88">
        <v>3658070</v>
      </c>
      <c r="CF55" s="88">
        <v>6695926</v>
      </c>
      <c r="CG55" s="88">
        <v>13078428</v>
      </c>
      <c r="CH55" s="88">
        <v>17381844</v>
      </c>
      <c r="CI55" s="88">
        <v>22880817</v>
      </c>
      <c r="CJ55" s="88">
        <v>63695085</v>
      </c>
      <c r="CK55" s="88">
        <v>64262646</v>
      </c>
      <c r="CL55" s="88">
        <v>0</v>
      </c>
      <c r="CM55" s="88">
        <v>340491</v>
      </c>
      <c r="CN55" s="88">
        <v>340491</v>
      </c>
      <c r="CO55" s="88">
        <v>0</v>
      </c>
      <c r="CP55" s="88">
        <v>1649433</v>
      </c>
      <c r="CQ55" s="88">
        <v>2624478</v>
      </c>
      <c r="CR55" s="88">
        <v>6674322</v>
      </c>
      <c r="CS55" s="88">
        <v>11265838</v>
      </c>
      <c r="CT55" s="88">
        <v>13524003</v>
      </c>
      <c r="CU55" s="88">
        <v>35738074</v>
      </c>
      <c r="CV55" s="88">
        <v>36078565</v>
      </c>
      <c r="CW55" s="88">
        <v>0</v>
      </c>
      <c r="CX55" s="88">
        <v>227070</v>
      </c>
      <c r="CY55" s="88">
        <v>227070</v>
      </c>
      <c r="CZ55" s="88">
        <v>0</v>
      </c>
      <c r="DA55" s="88">
        <v>2008637</v>
      </c>
      <c r="DB55" s="88">
        <v>3102437</v>
      </c>
      <c r="DC55" s="88">
        <v>4736125</v>
      </c>
      <c r="DD55" s="88">
        <v>3181520</v>
      </c>
      <c r="DE55" s="88">
        <v>1566434</v>
      </c>
      <c r="DF55" s="132">
        <v>14595153</v>
      </c>
      <c r="DG55" s="91">
        <v>14822223</v>
      </c>
      <c r="DH55" s="115">
        <v>0</v>
      </c>
      <c r="DI55" s="88">
        <v>0</v>
      </c>
      <c r="DJ55" s="88">
        <v>0</v>
      </c>
      <c r="DK55" s="88">
        <v>0</v>
      </c>
      <c r="DL55" s="88">
        <v>0</v>
      </c>
      <c r="DM55" s="88">
        <v>969011</v>
      </c>
      <c r="DN55" s="88">
        <v>1667981</v>
      </c>
      <c r="DO55" s="88">
        <v>2934486</v>
      </c>
      <c r="DP55" s="88">
        <v>7790380</v>
      </c>
      <c r="DQ55" s="132">
        <v>13361858</v>
      </c>
      <c r="DR55" s="116">
        <v>13361858</v>
      </c>
      <c r="DS55" s="115">
        <v>1487697</v>
      </c>
      <c r="DT55" s="88">
        <v>2837530</v>
      </c>
      <c r="DU55" s="88">
        <v>4325227</v>
      </c>
      <c r="DV55" s="88">
        <v>1231961</v>
      </c>
      <c r="DW55" s="88">
        <v>20724759</v>
      </c>
      <c r="DX55" s="88">
        <v>20035709</v>
      </c>
      <c r="DY55" s="88">
        <v>25734075</v>
      </c>
      <c r="DZ55" s="88">
        <v>29276776</v>
      </c>
      <c r="EA55" s="88">
        <v>31459070</v>
      </c>
      <c r="EB55" s="132">
        <v>128462350</v>
      </c>
      <c r="EC55" s="91">
        <v>132787577</v>
      </c>
    </row>
    <row r="56" spans="1:133" s="74" customFormat="1" ht="18" customHeight="1">
      <c r="A56" s="87" t="s">
        <v>61</v>
      </c>
      <c r="B56" s="115">
        <v>0</v>
      </c>
      <c r="C56" s="115">
        <v>0</v>
      </c>
      <c r="D56" s="115">
        <v>0</v>
      </c>
      <c r="E56" s="88">
        <v>0</v>
      </c>
      <c r="F56" s="88">
        <v>1430447</v>
      </c>
      <c r="G56" s="88">
        <v>1204160</v>
      </c>
      <c r="H56" s="88">
        <v>1717866</v>
      </c>
      <c r="I56" s="88">
        <v>0</v>
      </c>
      <c r="J56" s="88">
        <v>279288</v>
      </c>
      <c r="K56" s="132">
        <v>4631761</v>
      </c>
      <c r="L56" s="91">
        <v>4631761</v>
      </c>
      <c r="M56" s="88">
        <v>0</v>
      </c>
      <c r="N56" s="88">
        <v>0</v>
      </c>
      <c r="O56" s="88">
        <v>0</v>
      </c>
      <c r="P56" s="88">
        <v>0</v>
      </c>
      <c r="Q56" s="88">
        <v>0</v>
      </c>
      <c r="R56" s="88">
        <v>0</v>
      </c>
      <c r="S56" s="88">
        <v>0</v>
      </c>
      <c r="T56" s="88">
        <v>0</v>
      </c>
      <c r="U56" s="88">
        <v>0</v>
      </c>
      <c r="V56" s="88">
        <v>0</v>
      </c>
      <c r="W56" s="88">
        <v>0</v>
      </c>
      <c r="X56" s="88">
        <v>0</v>
      </c>
      <c r="Y56" s="88">
        <v>0</v>
      </c>
      <c r="Z56" s="88">
        <v>0</v>
      </c>
      <c r="AA56" s="88">
        <v>0</v>
      </c>
      <c r="AB56" s="88">
        <v>0</v>
      </c>
      <c r="AC56" s="88">
        <v>0</v>
      </c>
      <c r="AD56" s="88">
        <v>0</v>
      </c>
      <c r="AE56" s="88">
        <v>0</v>
      </c>
      <c r="AF56" s="88">
        <v>279288</v>
      </c>
      <c r="AG56" s="88">
        <v>279288</v>
      </c>
      <c r="AH56" s="88">
        <v>279288</v>
      </c>
      <c r="AI56" s="88">
        <v>0</v>
      </c>
      <c r="AJ56" s="88">
        <v>0</v>
      </c>
      <c r="AK56" s="88">
        <v>0</v>
      </c>
      <c r="AL56" s="88">
        <v>0</v>
      </c>
      <c r="AM56" s="88">
        <v>0</v>
      </c>
      <c r="AN56" s="88">
        <v>0</v>
      </c>
      <c r="AO56" s="88">
        <v>0</v>
      </c>
      <c r="AP56" s="88">
        <v>0</v>
      </c>
      <c r="AQ56" s="88">
        <v>0</v>
      </c>
      <c r="AR56" s="88">
        <v>0</v>
      </c>
      <c r="AS56" s="88">
        <v>0</v>
      </c>
      <c r="AT56" s="88">
        <v>0</v>
      </c>
      <c r="AU56" s="88">
        <v>0</v>
      </c>
      <c r="AV56" s="88">
        <v>0</v>
      </c>
      <c r="AW56" s="88">
        <v>0</v>
      </c>
      <c r="AX56" s="88">
        <v>1430447</v>
      </c>
      <c r="AY56" s="88">
        <v>1204160</v>
      </c>
      <c r="AZ56" s="88">
        <v>1717866</v>
      </c>
      <c r="BA56" s="88">
        <v>0</v>
      </c>
      <c r="BB56" s="88">
        <v>0</v>
      </c>
      <c r="BC56" s="88">
        <v>4352473</v>
      </c>
      <c r="BD56" s="88">
        <v>4352473</v>
      </c>
      <c r="BE56" s="88">
        <v>0</v>
      </c>
      <c r="BF56" s="88">
        <v>0</v>
      </c>
      <c r="BG56" s="88">
        <v>0</v>
      </c>
      <c r="BH56" s="88">
        <v>0</v>
      </c>
      <c r="BI56" s="88">
        <v>0</v>
      </c>
      <c r="BJ56" s="88">
        <v>0</v>
      </c>
      <c r="BK56" s="88">
        <v>0</v>
      </c>
      <c r="BL56" s="88">
        <v>0</v>
      </c>
      <c r="BM56" s="88">
        <v>0</v>
      </c>
      <c r="BN56" s="88">
        <v>0</v>
      </c>
      <c r="BO56" s="88">
        <v>0</v>
      </c>
      <c r="BP56" s="88">
        <v>0</v>
      </c>
      <c r="BQ56" s="88">
        <v>0</v>
      </c>
      <c r="BR56" s="88">
        <v>0</v>
      </c>
      <c r="BS56" s="88">
        <v>0</v>
      </c>
      <c r="BT56" s="88">
        <v>0</v>
      </c>
      <c r="BU56" s="88">
        <v>0</v>
      </c>
      <c r="BV56" s="88">
        <v>0</v>
      </c>
      <c r="BW56" s="88">
        <v>0</v>
      </c>
      <c r="BX56" s="88">
        <v>0</v>
      </c>
      <c r="BY56" s="88">
        <v>0</v>
      </c>
      <c r="BZ56" s="132">
        <v>0</v>
      </c>
      <c r="CA56" s="148">
        <v>0</v>
      </c>
      <c r="CB56" s="88">
        <v>193453</v>
      </c>
      <c r="CC56" s="88">
        <v>193453</v>
      </c>
      <c r="CD56" s="88">
        <v>0</v>
      </c>
      <c r="CE56" s="88">
        <v>6021568</v>
      </c>
      <c r="CF56" s="88">
        <v>15200752</v>
      </c>
      <c r="CG56" s="88">
        <v>35154378</v>
      </c>
      <c r="CH56" s="88">
        <v>42958225</v>
      </c>
      <c r="CI56" s="88">
        <v>47428514</v>
      </c>
      <c r="CJ56" s="88">
        <v>146763437</v>
      </c>
      <c r="CK56" s="88">
        <v>146956890</v>
      </c>
      <c r="CL56" s="88">
        <v>0</v>
      </c>
      <c r="CM56" s="88">
        <v>193453</v>
      </c>
      <c r="CN56" s="88">
        <v>193453</v>
      </c>
      <c r="CO56" s="88">
        <v>0</v>
      </c>
      <c r="CP56" s="88">
        <v>3425587</v>
      </c>
      <c r="CQ56" s="88">
        <v>10647800</v>
      </c>
      <c r="CR56" s="88">
        <v>25178618</v>
      </c>
      <c r="CS56" s="88">
        <v>31025628</v>
      </c>
      <c r="CT56" s="88">
        <v>28965809</v>
      </c>
      <c r="CU56" s="88">
        <v>99243442</v>
      </c>
      <c r="CV56" s="88">
        <v>99436895</v>
      </c>
      <c r="CW56" s="88">
        <v>0</v>
      </c>
      <c r="CX56" s="88">
        <v>0</v>
      </c>
      <c r="CY56" s="88">
        <v>0</v>
      </c>
      <c r="CZ56" s="88">
        <v>0</v>
      </c>
      <c r="DA56" s="88">
        <v>2595981</v>
      </c>
      <c r="DB56" s="88">
        <v>3429640</v>
      </c>
      <c r="DC56" s="88">
        <v>6625598</v>
      </c>
      <c r="DD56" s="88">
        <v>6250537</v>
      </c>
      <c r="DE56" s="88">
        <v>3635346</v>
      </c>
      <c r="DF56" s="132">
        <v>22537102</v>
      </c>
      <c r="DG56" s="91">
        <v>22537102</v>
      </c>
      <c r="DH56" s="115">
        <v>0</v>
      </c>
      <c r="DI56" s="88">
        <v>0</v>
      </c>
      <c r="DJ56" s="88">
        <v>0</v>
      </c>
      <c r="DK56" s="88">
        <v>0</v>
      </c>
      <c r="DL56" s="88">
        <v>0</v>
      </c>
      <c r="DM56" s="88">
        <v>1123312</v>
      </c>
      <c r="DN56" s="88">
        <v>3350162</v>
      </c>
      <c r="DO56" s="88">
        <v>5682060</v>
      </c>
      <c r="DP56" s="88">
        <v>14827359</v>
      </c>
      <c r="DQ56" s="132">
        <v>24982893</v>
      </c>
      <c r="DR56" s="116">
        <v>24982893</v>
      </c>
      <c r="DS56" s="115">
        <v>1608735</v>
      </c>
      <c r="DT56" s="88">
        <v>5325310</v>
      </c>
      <c r="DU56" s="88">
        <v>6934045</v>
      </c>
      <c r="DV56" s="88">
        <v>3179969</v>
      </c>
      <c r="DW56" s="88">
        <v>30137978</v>
      </c>
      <c r="DX56" s="88">
        <v>39938898</v>
      </c>
      <c r="DY56" s="88">
        <v>59202346</v>
      </c>
      <c r="DZ56" s="88">
        <v>59955167</v>
      </c>
      <c r="EA56" s="88">
        <v>61121654</v>
      </c>
      <c r="EB56" s="132">
        <v>253536012</v>
      </c>
      <c r="EC56" s="91">
        <v>260470057</v>
      </c>
    </row>
    <row r="57" spans="1:133" s="74" customFormat="1" ht="18" customHeight="1">
      <c r="A57" s="87" t="s">
        <v>62</v>
      </c>
      <c r="B57" s="115">
        <v>0</v>
      </c>
      <c r="C57" s="115">
        <v>0</v>
      </c>
      <c r="D57" s="115">
        <v>0</v>
      </c>
      <c r="E57" s="88">
        <v>57354</v>
      </c>
      <c r="F57" s="88">
        <v>4350572</v>
      </c>
      <c r="G57" s="88">
        <v>11912903</v>
      </c>
      <c r="H57" s="88">
        <v>8595875</v>
      </c>
      <c r="I57" s="88">
        <v>6541116</v>
      </c>
      <c r="J57" s="88">
        <v>3177100</v>
      </c>
      <c r="K57" s="132">
        <v>34634920</v>
      </c>
      <c r="L57" s="91">
        <v>34634920</v>
      </c>
      <c r="M57" s="88">
        <v>0</v>
      </c>
      <c r="N57" s="88">
        <v>0</v>
      </c>
      <c r="O57" s="88">
        <v>0</v>
      </c>
      <c r="P57" s="88">
        <v>0</v>
      </c>
      <c r="Q57" s="88">
        <v>0</v>
      </c>
      <c r="R57" s="88">
        <v>0</v>
      </c>
      <c r="S57" s="88">
        <v>0</v>
      </c>
      <c r="T57" s="88">
        <v>0</v>
      </c>
      <c r="U57" s="88">
        <v>0</v>
      </c>
      <c r="V57" s="88">
        <v>0</v>
      </c>
      <c r="W57" s="88">
        <v>0</v>
      </c>
      <c r="X57" s="88">
        <v>0</v>
      </c>
      <c r="Y57" s="88">
        <v>0</v>
      </c>
      <c r="Z57" s="88">
        <v>0</v>
      </c>
      <c r="AA57" s="88">
        <v>57354</v>
      </c>
      <c r="AB57" s="88">
        <v>960038</v>
      </c>
      <c r="AC57" s="88">
        <v>4178886</v>
      </c>
      <c r="AD57" s="88">
        <v>3430186</v>
      </c>
      <c r="AE57" s="88">
        <v>3148003</v>
      </c>
      <c r="AF57" s="88">
        <v>2153925</v>
      </c>
      <c r="AG57" s="88">
        <v>13928392</v>
      </c>
      <c r="AH57" s="88">
        <v>13928392</v>
      </c>
      <c r="AI57" s="88">
        <v>0</v>
      </c>
      <c r="AJ57" s="88">
        <v>0</v>
      </c>
      <c r="AK57" s="88">
        <v>0</v>
      </c>
      <c r="AL57" s="88">
        <v>0</v>
      </c>
      <c r="AM57" s="88">
        <v>0</v>
      </c>
      <c r="AN57" s="88">
        <v>0</v>
      </c>
      <c r="AO57" s="88">
        <v>0</v>
      </c>
      <c r="AP57" s="88">
        <v>0</v>
      </c>
      <c r="AQ57" s="88">
        <v>0</v>
      </c>
      <c r="AR57" s="88">
        <v>0</v>
      </c>
      <c r="AS57" s="88">
        <v>0</v>
      </c>
      <c r="AT57" s="88">
        <v>0</v>
      </c>
      <c r="AU57" s="88">
        <v>0</v>
      </c>
      <c r="AV57" s="88">
        <v>0</v>
      </c>
      <c r="AW57" s="88">
        <v>0</v>
      </c>
      <c r="AX57" s="88">
        <v>3390534</v>
      </c>
      <c r="AY57" s="88">
        <v>7734017</v>
      </c>
      <c r="AZ57" s="88">
        <v>5165689</v>
      </c>
      <c r="BA57" s="88">
        <v>3393113</v>
      </c>
      <c r="BB57" s="88">
        <v>1023175</v>
      </c>
      <c r="BC57" s="88">
        <v>20706528</v>
      </c>
      <c r="BD57" s="88">
        <v>20706528</v>
      </c>
      <c r="BE57" s="88">
        <v>0</v>
      </c>
      <c r="BF57" s="88">
        <v>0</v>
      </c>
      <c r="BG57" s="88">
        <v>0</v>
      </c>
      <c r="BH57" s="88">
        <v>0</v>
      </c>
      <c r="BI57" s="88">
        <v>0</v>
      </c>
      <c r="BJ57" s="88">
        <v>0</v>
      </c>
      <c r="BK57" s="88">
        <v>0</v>
      </c>
      <c r="BL57" s="88">
        <v>0</v>
      </c>
      <c r="BM57" s="88">
        <v>0</v>
      </c>
      <c r="BN57" s="88">
        <v>0</v>
      </c>
      <c r="BO57" s="88">
        <v>0</v>
      </c>
      <c r="BP57" s="88">
        <v>0</v>
      </c>
      <c r="BQ57" s="88">
        <v>0</v>
      </c>
      <c r="BR57" s="88">
        <v>0</v>
      </c>
      <c r="BS57" s="88">
        <v>0</v>
      </c>
      <c r="BT57" s="88">
        <v>0</v>
      </c>
      <c r="BU57" s="88">
        <v>0</v>
      </c>
      <c r="BV57" s="88">
        <v>0</v>
      </c>
      <c r="BW57" s="88">
        <v>0</v>
      </c>
      <c r="BX57" s="88">
        <v>0</v>
      </c>
      <c r="BY57" s="88">
        <v>0</v>
      </c>
      <c r="BZ57" s="132">
        <v>0</v>
      </c>
      <c r="CA57" s="148">
        <v>0</v>
      </c>
      <c r="CB57" s="88">
        <v>11512</v>
      </c>
      <c r="CC57" s="88">
        <v>11512</v>
      </c>
      <c r="CD57" s="88">
        <v>0</v>
      </c>
      <c r="CE57" s="88">
        <v>10027572</v>
      </c>
      <c r="CF57" s="88">
        <v>22785001</v>
      </c>
      <c r="CG57" s="88">
        <v>46667442</v>
      </c>
      <c r="CH57" s="88">
        <v>75415046</v>
      </c>
      <c r="CI57" s="88">
        <v>110131231</v>
      </c>
      <c r="CJ57" s="88">
        <v>265026292</v>
      </c>
      <c r="CK57" s="88">
        <v>265037804</v>
      </c>
      <c r="CL57" s="88">
        <v>0</v>
      </c>
      <c r="CM57" s="88">
        <v>0</v>
      </c>
      <c r="CN57" s="88">
        <v>0</v>
      </c>
      <c r="CO57" s="88">
        <v>0</v>
      </c>
      <c r="CP57" s="88">
        <v>3648571</v>
      </c>
      <c r="CQ57" s="88">
        <v>11586660</v>
      </c>
      <c r="CR57" s="88">
        <v>21565811</v>
      </c>
      <c r="CS57" s="88">
        <v>43260104</v>
      </c>
      <c r="CT57" s="88">
        <v>59495392</v>
      </c>
      <c r="CU57" s="88">
        <v>139556538</v>
      </c>
      <c r="CV57" s="88">
        <v>139556538</v>
      </c>
      <c r="CW57" s="88">
        <v>0</v>
      </c>
      <c r="CX57" s="88">
        <v>11512</v>
      </c>
      <c r="CY57" s="88">
        <v>11512</v>
      </c>
      <c r="CZ57" s="88">
        <v>0</v>
      </c>
      <c r="DA57" s="88">
        <v>6140051</v>
      </c>
      <c r="DB57" s="88">
        <v>9596490</v>
      </c>
      <c r="DC57" s="88">
        <v>22044973</v>
      </c>
      <c r="DD57" s="88">
        <v>18847593</v>
      </c>
      <c r="DE57" s="88">
        <v>6456402</v>
      </c>
      <c r="DF57" s="132">
        <v>63085509</v>
      </c>
      <c r="DG57" s="91">
        <v>63097021</v>
      </c>
      <c r="DH57" s="115">
        <v>0</v>
      </c>
      <c r="DI57" s="88">
        <v>0</v>
      </c>
      <c r="DJ57" s="88">
        <v>0</v>
      </c>
      <c r="DK57" s="88">
        <v>0</v>
      </c>
      <c r="DL57" s="88">
        <v>238950</v>
      </c>
      <c r="DM57" s="88">
        <v>1601851</v>
      </c>
      <c r="DN57" s="88">
        <v>3056658</v>
      </c>
      <c r="DO57" s="88">
        <v>13307349</v>
      </c>
      <c r="DP57" s="88">
        <v>44179437</v>
      </c>
      <c r="DQ57" s="132">
        <v>62384245</v>
      </c>
      <c r="DR57" s="116">
        <v>62384245</v>
      </c>
      <c r="DS57" s="115">
        <v>6711443</v>
      </c>
      <c r="DT57" s="88">
        <v>11088332</v>
      </c>
      <c r="DU57" s="88">
        <v>17799775</v>
      </c>
      <c r="DV57" s="88">
        <v>8377092</v>
      </c>
      <c r="DW57" s="88">
        <v>79835170</v>
      </c>
      <c r="DX57" s="88">
        <v>98088492</v>
      </c>
      <c r="DY57" s="88">
        <v>109256627</v>
      </c>
      <c r="DZ57" s="88">
        <v>121179151</v>
      </c>
      <c r="EA57" s="88">
        <v>164424455</v>
      </c>
      <c r="EB57" s="132">
        <v>581160987</v>
      </c>
      <c r="EC57" s="91">
        <v>598960762</v>
      </c>
    </row>
    <row r="58" spans="1:133" s="74" customFormat="1" ht="18" customHeight="1">
      <c r="A58" s="87" t="s">
        <v>63</v>
      </c>
      <c r="B58" s="115">
        <f aca="true" t="shared" si="8" ref="B58:AG58">SUM(B32:B57)</f>
        <v>452613</v>
      </c>
      <c r="C58" s="88">
        <f t="shared" si="8"/>
        <v>1025253</v>
      </c>
      <c r="D58" s="88">
        <f t="shared" si="8"/>
        <v>1477866</v>
      </c>
      <c r="E58" s="88">
        <f t="shared" si="8"/>
        <v>667479</v>
      </c>
      <c r="F58" s="88">
        <f t="shared" si="8"/>
        <v>82043641</v>
      </c>
      <c r="G58" s="88">
        <f t="shared" si="8"/>
        <v>129226114</v>
      </c>
      <c r="H58" s="88">
        <f t="shared" si="8"/>
        <v>150208738</v>
      </c>
      <c r="I58" s="88">
        <f t="shared" si="8"/>
        <v>85466699</v>
      </c>
      <c r="J58" s="88">
        <f t="shared" si="8"/>
        <v>49557156</v>
      </c>
      <c r="K58" s="88">
        <f t="shared" si="8"/>
        <v>497169827</v>
      </c>
      <c r="L58" s="91">
        <f t="shared" si="8"/>
        <v>498647693</v>
      </c>
      <c r="M58" s="88">
        <f t="shared" si="8"/>
        <v>0</v>
      </c>
      <c r="N58" s="88">
        <f t="shared" si="8"/>
        <v>0</v>
      </c>
      <c r="O58" s="88">
        <f t="shared" si="8"/>
        <v>0</v>
      </c>
      <c r="P58" s="88">
        <f t="shared" si="8"/>
        <v>0</v>
      </c>
      <c r="Q58" s="88">
        <f t="shared" si="8"/>
        <v>0</v>
      </c>
      <c r="R58" s="88">
        <f t="shared" si="8"/>
        <v>0</v>
      </c>
      <c r="S58" s="88">
        <f t="shared" si="8"/>
        <v>0</v>
      </c>
      <c r="T58" s="88">
        <f t="shared" si="8"/>
        <v>0</v>
      </c>
      <c r="U58" s="88">
        <f t="shared" si="8"/>
        <v>0</v>
      </c>
      <c r="V58" s="88">
        <f t="shared" si="8"/>
        <v>0</v>
      </c>
      <c r="W58" s="88">
        <f t="shared" si="8"/>
        <v>0</v>
      </c>
      <c r="X58" s="88">
        <f t="shared" si="8"/>
        <v>452613</v>
      </c>
      <c r="Y58" s="88">
        <f t="shared" si="8"/>
        <v>568437</v>
      </c>
      <c r="Z58" s="88">
        <f t="shared" si="8"/>
        <v>1021050</v>
      </c>
      <c r="AA58" s="88">
        <f t="shared" si="8"/>
        <v>667479</v>
      </c>
      <c r="AB58" s="88">
        <f t="shared" si="8"/>
        <v>21021599</v>
      </c>
      <c r="AC58" s="88">
        <f t="shared" si="8"/>
        <v>44866590</v>
      </c>
      <c r="AD58" s="88">
        <f t="shared" si="8"/>
        <v>63119701</v>
      </c>
      <c r="AE58" s="88">
        <f t="shared" si="8"/>
        <v>50546000</v>
      </c>
      <c r="AF58" s="88">
        <f t="shared" si="8"/>
        <v>39264250</v>
      </c>
      <c r="AG58" s="88">
        <f t="shared" si="8"/>
        <v>219485619</v>
      </c>
      <c r="AH58" s="88">
        <f aca="true" t="shared" si="9" ref="AH58:BM58">SUM(AH32:AH57)</f>
        <v>220506669</v>
      </c>
      <c r="AI58" s="88">
        <f t="shared" si="9"/>
        <v>0</v>
      </c>
      <c r="AJ58" s="88">
        <f t="shared" si="9"/>
        <v>0</v>
      </c>
      <c r="AK58" s="88">
        <f t="shared" si="9"/>
        <v>0</v>
      </c>
      <c r="AL58" s="88">
        <f t="shared" si="9"/>
        <v>0</v>
      </c>
      <c r="AM58" s="88">
        <f t="shared" si="9"/>
        <v>0</v>
      </c>
      <c r="AN58" s="88">
        <f t="shared" si="9"/>
        <v>0</v>
      </c>
      <c r="AO58" s="88">
        <f t="shared" si="9"/>
        <v>0</v>
      </c>
      <c r="AP58" s="88">
        <f t="shared" si="9"/>
        <v>0</v>
      </c>
      <c r="AQ58" s="88">
        <f t="shared" si="9"/>
        <v>0</v>
      </c>
      <c r="AR58" s="88">
        <f t="shared" si="9"/>
        <v>0</v>
      </c>
      <c r="AS58" s="88">
        <f t="shared" si="9"/>
        <v>0</v>
      </c>
      <c r="AT58" s="88">
        <f t="shared" si="9"/>
        <v>0</v>
      </c>
      <c r="AU58" s="88">
        <f t="shared" si="9"/>
        <v>456816</v>
      </c>
      <c r="AV58" s="88">
        <f t="shared" si="9"/>
        <v>456816</v>
      </c>
      <c r="AW58" s="88">
        <f t="shared" si="9"/>
        <v>0</v>
      </c>
      <c r="AX58" s="88">
        <f t="shared" si="9"/>
        <v>61022042</v>
      </c>
      <c r="AY58" s="88">
        <f t="shared" si="9"/>
        <v>84359524</v>
      </c>
      <c r="AZ58" s="88">
        <f t="shared" si="9"/>
        <v>87089037</v>
      </c>
      <c r="BA58" s="88">
        <f t="shared" si="9"/>
        <v>34920699</v>
      </c>
      <c r="BB58" s="88">
        <f t="shared" si="9"/>
        <v>10292906</v>
      </c>
      <c r="BC58" s="88">
        <f t="shared" si="9"/>
        <v>277684208</v>
      </c>
      <c r="BD58" s="88">
        <f t="shared" si="9"/>
        <v>278141024</v>
      </c>
      <c r="BE58" s="88">
        <f t="shared" si="9"/>
        <v>0</v>
      </c>
      <c r="BF58" s="88">
        <f t="shared" si="9"/>
        <v>0</v>
      </c>
      <c r="BG58" s="88">
        <f t="shared" si="9"/>
        <v>0</v>
      </c>
      <c r="BH58" s="88">
        <f t="shared" si="9"/>
        <v>0</v>
      </c>
      <c r="BI58" s="88">
        <f t="shared" si="9"/>
        <v>0</v>
      </c>
      <c r="BJ58" s="88">
        <f t="shared" si="9"/>
        <v>0</v>
      </c>
      <c r="BK58" s="88">
        <f t="shared" si="9"/>
        <v>0</v>
      </c>
      <c r="BL58" s="88">
        <f t="shared" si="9"/>
        <v>0</v>
      </c>
      <c r="BM58" s="88">
        <f t="shared" si="9"/>
        <v>0</v>
      </c>
      <c r="BN58" s="88">
        <f aca="true" t="shared" si="10" ref="BN58:CS58">SUM(BN32:BN57)</f>
        <v>0</v>
      </c>
      <c r="BO58" s="88">
        <f t="shared" si="10"/>
        <v>0</v>
      </c>
      <c r="BP58" s="88">
        <f t="shared" si="10"/>
        <v>0</v>
      </c>
      <c r="BQ58" s="88">
        <f t="shared" si="10"/>
        <v>0</v>
      </c>
      <c r="BR58" s="88">
        <f t="shared" si="10"/>
        <v>0</v>
      </c>
      <c r="BS58" s="88">
        <f t="shared" si="10"/>
        <v>0</v>
      </c>
      <c r="BT58" s="88">
        <f t="shared" si="10"/>
        <v>0</v>
      </c>
      <c r="BU58" s="88">
        <f t="shared" si="10"/>
        <v>0</v>
      </c>
      <c r="BV58" s="88">
        <f t="shared" si="10"/>
        <v>0</v>
      </c>
      <c r="BW58" s="88">
        <f t="shared" si="10"/>
        <v>0</v>
      </c>
      <c r="BX58" s="88">
        <f t="shared" si="10"/>
        <v>0</v>
      </c>
      <c r="BY58" s="88">
        <f t="shared" si="10"/>
        <v>0</v>
      </c>
      <c r="BZ58" s="132">
        <f t="shared" si="10"/>
        <v>0</v>
      </c>
      <c r="CA58" s="148">
        <f t="shared" si="10"/>
        <v>1014623</v>
      </c>
      <c r="CB58" s="88">
        <f t="shared" si="10"/>
        <v>8493543</v>
      </c>
      <c r="CC58" s="88">
        <f t="shared" si="10"/>
        <v>9508166</v>
      </c>
      <c r="CD58" s="88">
        <f t="shared" si="10"/>
        <v>0</v>
      </c>
      <c r="CE58" s="88">
        <f t="shared" si="10"/>
        <v>259000885</v>
      </c>
      <c r="CF58" s="88">
        <f t="shared" si="10"/>
        <v>544750881</v>
      </c>
      <c r="CG58" s="88">
        <f t="shared" si="10"/>
        <v>1032295397</v>
      </c>
      <c r="CH58" s="88">
        <f t="shared" si="10"/>
        <v>1624398056</v>
      </c>
      <c r="CI58" s="88">
        <f t="shared" si="10"/>
        <v>1850053700</v>
      </c>
      <c r="CJ58" s="88">
        <f t="shared" si="10"/>
        <v>5310498919</v>
      </c>
      <c r="CK58" s="88">
        <f t="shared" si="10"/>
        <v>5320007085</v>
      </c>
      <c r="CL58" s="88">
        <f t="shared" si="10"/>
        <v>549057</v>
      </c>
      <c r="CM58" s="88">
        <f t="shared" si="10"/>
        <v>4430817</v>
      </c>
      <c r="CN58" s="88">
        <f t="shared" si="10"/>
        <v>4979874</v>
      </c>
      <c r="CO58" s="88">
        <f t="shared" si="10"/>
        <v>0</v>
      </c>
      <c r="CP58" s="88">
        <f t="shared" si="10"/>
        <v>106524143</v>
      </c>
      <c r="CQ58" s="88">
        <f t="shared" si="10"/>
        <v>254526463</v>
      </c>
      <c r="CR58" s="88">
        <f t="shared" si="10"/>
        <v>534586146</v>
      </c>
      <c r="CS58" s="88">
        <f t="shared" si="10"/>
        <v>912670496</v>
      </c>
      <c r="CT58" s="88">
        <f aca="true" t="shared" si="11" ref="CT58:DY58">SUM(CT32:CT57)</f>
        <v>879183172</v>
      </c>
      <c r="CU58" s="88">
        <f t="shared" si="11"/>
        <v>2687490420</v>
      </c>
      <c r="CV58" s="88">
        <f t="shared" si="11"/>
        <v>2692470294</v>
      </c>
      <c r="CW58" s="88">
        <f t="shared" si="11"/>
        <v>465566</v>
      </c>
      <c r="CX58" s="88">
        <f t="shared" si="11"/>
        <v>4062726</v>
      </c>
      <c r="CY58" s="88">
        <f t="shared" si="11"/>
        <v>4528292</v>
      </c>
      <c r="CZ58" s="88">
        <f t="shared" si="11"/>
        <v>0</v>
      </c>
      <c r="DA58" s="88">
        <f t="shared" si="11"/>
        <v>142646936</v>
      </c>
      <c r="DB58" s="88">
        <f t="shared" si="11"/>
        <v>254870887</v>
      </c>
      <c r="DC58" s="88">
        <f t="shared" si="11"/>
        <v>388863040</v>
      </c>
      <c r="DD58" s="88">
        <f t="shared" si="11"/>
        <v>394697874</v>
      </c>
      <c r="DE58" s="88">
        <f t="shared" si="11"/>
        <v>192043788</v>
      </c>
      <c r="DF58" s="132">
        <f t="shared" si="11"/>
        <v>1373122525</v>
      </c>
      <c r="DG58" s="91">
        <f t="shared" si="11"/>
        <v>1377650817</v>
      </c>
      <c r="DH58" s="115">
        <f t="shared" si="11"/>
        <v>0</v>
      </c>
      <c r="DI58" s="88">
        <f t="shared" si="11"/>
        <v>0</v>
      </c>
      <c r="DJ58" s="88">
        <f t="shared" si="11"/>
        <v>0</v>
      </c>
      <c r="DK58" s="88">
        <f t="shared" si="11"/>
        <v>0</v>
      </c>
      <c r="DL58" s="88">
        <f t="shared" si="11"/>
        <v>9829806</v>
      </c>
      <c r="DM58" s="88">
        <f t="shared" si="11"/>
        <v>35353531</v>
      </c>
      <c r="DN58" s="88">
        <f t="shared" si="11"/>
        <v>108846211</v>
      </c>
      <c r="DO58" s="88">
        <f t="shared" si="11"/>
        <v>317029686</v>
      </c>
      <c r="DP58" s="88">
        <f t="shared" si="11"/>
        <v>778826740</v>
      </c>
      <c r="DQ58" s="132">
        <f t="shared" si="11"/>
        <v>1249885974</v>
      </c>
      <c r="DR58" s="116">
        <f t="shared" si="11"/>
        <v>1249885974</v>
      </c>
      <c r="DS58" s="115">
        <f t="shared" si="11"/>
        <v>128964987</v>
      </c>
      <c r="DT58" s="88">
        <f t="shared" si="11"/>
        <v>240993004</v>
      </c>
      <c r="DU58" s="88">
        <f t="shared" si="11"/>
        <v>369957991</v>
      </c>
      <c r="DV58" s="88">
        <f t="shared" si="11"/>
        <v>141253855</v>
      </c>
      <c r="DW58" s="88">
        <f t="shared" si="11"/>
        <v>1658141569</v>
      </c>
      <c r="DX58" s="88">
        <f t="shared" si="11"/>
        <v>1910521448</v>
      </c>
      <c r="DY58" s="88">
        <f t="shared" si="11"/>
        <v>2353592951</v>
      </c>
      <c r="DZ58" s="88">
        <f>SUM(DZ32:DZ57)</f>
        <v>2688882564</v>
      </c>
      <c r="EA58" s="88">
        <f>SUM(EA32:EA57)</f>
        <v>2768228060</v>
      </c>
      <c r="EB58" s="132">
        <f>SUM(EB32:EB57)</f>
        <v>11520620447</v>
      </c>
      <c r="EC58" s="91">
        <f>SUM(EC32:EC57)</f>
        <v>11890578438</v>
      </c>
    </row>
    <row r="59" spans="1:133" s="74" customFormat="1" ht="18" customHeight="1">
      <c r="A59" s="87" t="s">
        <v>64</v>
      </c>
      <c r="B59" s="115">
        <v>0</v>
      </c>
      <c r="C59" s="88">
        <v>0</v>
      </c>
      <c r="D59" s="88">
        <v>0</v>
      </c>
      <c r="E59" s="88">
        <v>0</v>
      </c>
      <c r="F59" s="88">
        <v>897948</v>
      </c>
      <c r="G59" s="88">
        <v>731547</v>
      </c>
      <c r="H59" s="88">
        <v>1197351</v>
      </c>
      <c r="I59" s="88">
        <v>75825</v>
      </c>
      <c r="J59" s="88">
        <v>139167</v>
      </c>
      <c r="K59" s="88">
        <v>3041838</v>
      </c>
      <c r="L59" s="91">
        <v>3041838</v>
      </c>
      <c r="M59" s="88">
        <v>0</v>
      </c>
      <c r="N59" s="88">
        <v>0</v>
      </c>
      <c r="O59" s="88">
        <v>0</v>
      </c>
      <c r="P59" s="88">
        <v>0</v>
      </c>
      <c r="Q59" s="88">
        <v>0</v>
      </c>
      <c r="R59" s="88">
        <v>0</v>
      </c>
      <c r="S59" s="88">
        <v>0</v>
      </c>
      <c r="T59" s="88">
        <v>0</v>
      </c>
      <c r="U59" s="88">
        <v>0</v>
      </c>
      <c r="V59" s="88">
        <v>0</v>
      </c>
      <c r="W59" s="88">
        <v>0</v>
      </c>
      <c r="X59" s="88">
        <v>0</v>
      </c>
      <c r="Y59" s="88">
        <v>0</v>
      </c>
      <c r="Z59" s="88">
        <v>0</v>
      </c>
      <c r="AA59" s="88">
        <v>0</v>
      </c>
      <c r="AB59" s="88">
        <v>438678</v>
      </c>
      <c r="AC59" s="88">
        <v>502587</v>
      </c>
      <c r="AD59" s="88">
        <v>959598</v>
      </c>
      <c r="AE59" s="88">
        <v>75825</v>
      </c>
      <c r="AF59" s="88">
        <v>139167</v>
      </c>
      <c r="AG59" s="88">
        <v>2115855</v>
      </c>
      <c r="AH59" s="88">
        <v>2115855</v>
      </c>
      <c r="AI59" s="88">
        <v>0</v>
      </c>
      <c r="AJ59" s="88">
        <v>0</v>
      </c>
      <c r="AK59" s="88">
        <v>0</v>
      </c>
      <c r="AL59" s="88">
        <v>0</v>
      </c>
      <c r="AM59" s="88">
        <v>0</v>
      </c>
      <c r="AN59" s="88">
        <v>0</v>
      </c>
      <c r="AO59" s="88">
        <v>0</v>
      </c>
      <c r="AP59" s="88">
        <v>0</v>
      </c>
      <c r="AQ59" s="88">
        <v>0</v>
      </c>
      <c r="AR59" s="88">
        <v>0</v>
      </c>
      <c r="AS59" s="88">
        <v>0</v>
      </c>
      <c r="AT59" s="88">
        <v>0</v>
      </c>
      <c r="AU59" s="88">
        <v>0</v>
      </c>
      <c r="AV59" s="88">
        <v>0</v>
      </c>
      <c r="AW59" s="88">
        <v>0</v>
      </c>
      <c r="AX59" s="88">
        <v>459270</v>
      </c>
      <c r="AY59" s="88">
        <v>228960</v>
      </c>
      <c r="AZ59" s="88">
        <v>237753</v>
      </c>
      <c r="BA59" s="88">
        <v>0</v>
      </c>
      <c r="BB59" s="88">
        <v>0</v>
      </c>
      <c r="BC59" s="88">
        <v>925983</v>
      </c>
      <c r="BD59" s="88">
        <v>925983</v>
      </c>
      <c r="BE59" s="88">
        <v>0</v>
      </c>
      <c r="BF59" s="88">
        <v>0</v>
      </c>
      <c r="BG59" s="88">
        <v>0</v>
      </c>
      <c r="BH59" s="88">
        <v>0</v>
      </c>
      <c r="BI59" s="88">
        <v>0</v>
      </c>
      <c r="BJ59" s="88">
        <v>0</v>
      </c>
      <c r="BK59" s="88">
        <v>0</v>
      </c>
      <c r="BL59" s="88">
        <v>0</v>
      </c>
      <c r="BM59" s="88">
        <v>0</v>
      </c>
      <c r="BN59" s="88">
        <v>0</v>
      </c>
      <c r="BO59" s="88">
        <v>0</v>
      </c>
      <c r="BP59" s="88">
        <v>0</v>
      </c>
      <c r="BQ59" s="88">
        <v>0</v>
      </c>
      <c r="BR59" s="88">
        <v>0</v>
      </c>
      <c r="BS59" s="88">
        <v>0</v>
      </c>
      <c r="BT59" s="88">
        <v>0</v>
      </c>
      <c r="BU59" s="88">
        <v>0</v>
      </c>
      <c r="BV59" s="88">
        <v>0</v>
      </c>
      <c r="BW59" s="88">
        <v>0</v>
      </c>
      <c r="BX59" s="88">
        <v>0</v>
      </c>
      <c r="BY59" s="88">
        <v>0</v>
      </c>
      <c r="BZ59" s="132">
        <v>0</v>
      </c>
      <c r="CA59" s="148">
        <v>0</v>
      </c>
      <c r="CB59" s="88">
        <v>405414</v>
      </c>
      <c r="CC59" s="88">
        <v>405414</v>
      </c>
      <c r="CD59" s="88">
        <v>0</v>
      </c>
      <c r="CE59" s="88">
        <v>2556389</v>
      </c>
      <c r="CF59" s="88">
        <v>6380498</v>
      </c>
      <c r="CG59" s="88">
        <v>9733623</v>
      </c>
      <c r="CH59" s="88">
        <v>19722487</v>
      </c>
      <c r="CI59" s="88">
        <v>14974821</v>
      </c>
      <c r="CJ59" s="88">
        <v>53367818</v>
      </c>
      <c r="CK59" s="88">
        <v>53773232</v>
      </c>
      <c r="CL59" s="88">
        <v>0</v>
      </c>
      <c r="CM59" s="88">
        <v>183600</v>
      </c>
      <c r="CN59" s="88">
        <v>183600</v>
      </c>
      <c r="CO59" s="88">
        <v>0</v>
      </c>
      <c r="CP59" s="88">
        <v>1136565</v>
      </c>
      <c r="CQ59" s="88">
        <v>4278471</v>
      </c>
      <c r="CR59" s="88">
        <v>4867591</v>
      </c>
      <c r="CS59" s="88">
        <v>12840372</v>
      </c>
      <c r="CT59" s="88">
        <v>7882695</v>
      </c>
      <c r="CU59" s="88">
        <v>31005694</v>
      </c>
      <c r="CV59" s="88">
        <v>31189294</v>
      </c>
      <c r="CW59" s="88">
        <v>0</v>
      </c>
      <c r="CX59" s="88">
        <v>0</v>
      </c>
      <c r="CY59" s="88">
        <v>0</v>
      </c>
      <c r="CZ59" s="88">
        <v>0</v>
      </c>
      <c r="DA59" s="88">
        <v>1185219</v>
      </c>
      <c r="DB59" s="88">
        <v>1824566</v>
      </c>
      <c r="DC59" s="88">
        <v>3540122</v>
      </c>
      <c r="DD59" s="88">
        <v>3935098</v>
      </c>
      <c r="DE59" s="88">
        <v>1652089</v>
      </c>
      <c r="DF59" s="132">
        <v>12137094</v>
      </c>
      <c r="DG59" s="91">
        <v>12137094</v>
      </c>
      <c r="DH59" s="115">
        <v>0</v>
      </c>
      <c r="DI59" s="88">
        <v>221814</v>
      </c>
      <c r="DJ59" s="88">
        <v>221814</v>
      </c>
      <c r="DK59" s="88">
        <v>0</v>
      </c>
      <c r="DL59" s="88">
        <v>234605</v>
      </c>
      <c r="DM59" s="88">
        <v>277461</v>
      </c>
      <c r="DN59" s="88">
        <v>1325910</v>
      </c>
      <c r="DO59" s="88">
        <v>2947017</v>
      </c>
      <c r="DP59" s="88">
        <v>5440037</v>
      </c>
      <c r="DQ59" s="132">
        <v>10225030</v>
      </c>
      <c r="DR59" s="116">
        <v>10446844</v>
      </c>
      <c r="DS59" s="115">
        <v>662197</v>
      </c>
      <c r="DT59" s="88">
        <v>2544059</v>
      </c>
      <c r="DU59" s="88">
        <v>3206256</v>
      </c>
      <c r="DV59" s="88">
        <v>894427</v>
      </c>
      <c r="DW59" s="88">
        <v>10107364</v>
      </c>
      <c r="DX59" s="88">
        <v>14943931</v>
      </c>
      <c r="DY59" s="88">
        <v>17881560</v>
      </c>
      <c r="DZ59" s="88">
        <v>23275571</v>
      </c>
      <c r="EA59" s="88">
        <v>18552020</v>
      </c>
      <c r="EB59" s="132">
        <v>85654873</v>
      </c>
      <c r="EC59" s="91">
        <v>88861129</v>
      </c>
    </row>
    <row r="60" spans="1:133" s="74" customFormat="1" ht="18" customHeight="1">
      <c r="A60" s="87" t="s">
        <v>65</v>
      </c>
      <c r="B60" s="115">
        <v>0</v>
      </c>
      <c r="C60" s="88">
        <v>0</v>
      </c>
      <c r="D60" s="88">
        <v>0</v>
      </c>
      <c r="E60" s="88">
        <v>0</v>
      </c>
      <c r="F60" s="88">
        <v>688900</v>
      </c>
      <c r="G60" s="88">
        <v>689445</v>
      </c>
      <c r="H60" s="88">
        <v>800181</v>
      </c>
      <c r="I60" s="88">
        <v>601425</v>
      </c>
      <c r="J60" s="88">
        <v>115020</v>
      </c>
      <c r="K60" s="88">
        <v>2894971</v>
      </c>
      <c r="L60" s="91">
        <v>2894971</v>
      </c>
      <c r="M60" s="88">
        <v>0</v>
      </c>
      <c r="N60" s="88">
        <v>0</v>
      </c>
      <c r="O60" s="88">
        <v>0</v>
      </c>
      <c r="P60" s="88">
        <v>0</v>
      </c>
      <c r="Q60" s="88">
        <v>0</v>
      </c>
      <c r="R60" s="88">
        <v>0</v>
      </c>
      <c r="S60" s="88">
        <v>0</v>
      </c>
      <c r="T60" s="88">
        <v>0</v>
      </c>
      <c r="U60" s="88">
        <v>0</v>
      </c>
      <c r="V60" s="88">
        <v>0</v>
      </c>
      <c r="W60" s="88">
        <v>0</v>
      </c>
      <c r="X60" s="88">
        <v>0</v>
      </c>
      <c r="Y60" s="88">
        <v>0</v>
      </c>
      <c r="Z60" s="88">
        <v>0</v>
      </c>
      <c r="AA60" s="88">
        <v>0</v>
      </c>
      <c r="AB60" s="88">
        <v>221364</v>
      </c>
      <c r="AC60" s="88">
        <v>231525</v>
      </c>
      <c r="AD60" s="88">
        <v>562428</v>
      </c>
      <c r="AE60" s="88">
        <v>601425</v>
      </c>
      <c r="AF60" s="88">
        <v>115020</v>
      </c>
      <c r="AG60" s="88">
        <v>1731762</v>
      </c>
      <c r="AH60" s="88">
        <v>1731762</v>
      </c>
      <c r="AI60" s="88">
        <v>0</v>
      </c>
      <c r="AJ60" s="88">
        <v>0</v>
      </c>
      <c r="AK60" s="88">
        <v>0</v>
      </c>
      <c r="AL60" s="88">
        <v>0</v>
      </c>
      <c r="AM60" s="88">
        <v>0</v>
      </c>
      <c r="AN60" s="88">
        <v>0</v>
      </c>
      <c r="AO60" s="88">
        <v>0</v>
      </c>
      <c r="AP60" s="88">
        <v>0</v>
      </c>
      <c r="AQ60" s="88">
        <v>0</v>
      </c>
      <c r="AR60" s="88">
        <v>0</v>
      </c>
      <c r="AS60" s="88">
        <v>0</v>
      </c>
      <c r="AT60" s="88">
        <v>0</v>
      </c>
      <c r="AU60" s="88">
        <v>0</v>
      </c>
      <c r="AV60" s="88">
        <v>0</v>
      </c>
      <c r="AW60" s="88">
        <v>0</v>
      </c>
      <c r="AX60" s="88">
        <v>467536</v>
      </c>
      <c r="AY60" s="88">
        <v>457920</v>
      </c>
      <c r="AZ60" s="88">
        <v>237753</v>
      </c>
      <c r="BA60" s="88">
        <v>0</v>
      </c>
      <c r="BB60" s="88">
        <v>0</v>
      </c>
      <c r="BC60" s="88">
        <v>1163209</v>
      </c>
      <c r="BD60" s="88">
        <v>1163209</v>
      </c>
      <c r="BE60" s="88">
        <v>0</v>
      </c>
      <c r="BF60" s="88">
        <v>0</v>
      </c>
      <c r="BG60" s="88">
        <v>0</v>
      </c>
      <c r="BH60" s="88">
        <v>0</v>
      </c>
      <c r="BI60" s="88">
        <v>0</v>
      </c>
      <c r="BJ60" s="88">
        <v>0</v>
      </c>
      <c r="BK60" s="88">
        <v>0</v>
      </c>
      <c r="BL60" s="88">
        <v>0</v>
      </c>
      <c r="BM60" s="88">
        <v>0</v>
      </c>
      <c r="BN60" s="88">
        <v>0</v>
      </c>
      <c r="BO60" s="88">
        <v>0</v>
      </c>
      <c r="BP60" s="88">
        <v>0</v>
      </c>
      <c r="BQ60" s="88">
        <v>0</v>
      </c>
      <c r="BR60" s="88">
        <v>0</v>
      </c>
      <c r="BS60" s="88">
        <v>0</v>
      </c>
      <c r="BT60" s="88">
        <v>0</v>
      </c>
      <c r="BU60" s="88">
        <v>0</v>
      </c>
      <c r="BV60" s="88">
        <v>0</v>
      </c>
      <c r="BW60" s="88">
        <v>0</v>
      </c>
      <c r="BX60" s="88">
        <v>0</v>
      </c>
      <c r="BY60" s="88">
        <v>0</v>
      </c>
      <c r="BZ60" s="132">
        <v>0</v>
      </c>
      <c r="CA60" s="148">
        <v>0</v>
      </c>
      <c r="CB60" s="88">
        <v>224100</v>
      </c>
      <c r="CC60" s="88">
        <v>224100</v>
      </c>
      <c r="CD60" s="88">
        <v>0</v>
      </c>
      <c r="CE60" s="88">
        <v>3837809</v>
      </c>
      <c r="CF60" s="88">
        <v>3299647</v>
      </c>
      <c r="CG60" s="88">
        <v>9262025</v>
      </c>
      <c r="CH60" s="88">
        <v>7596874</v>
      </c>
      <c r="CI60" s="88">
        <v>12225963</v>
      </c>
      <c r="CJ60" s="88">
        <v>36222318</v>
      </c>
      <c r="CK60" s="88">
        <v>36446418</v>
      </c>
      <c r="CL60" s="88">
        <v>0</v>
      </c>
      <c r="CM60" s="88">
        <v>0</v>
      </c>
      <c r="CN60" s="88">
        <v>0</v>
      </c>
      <c r="CO60" s="88">
        <v>0</v>
      </c>
      <c r="CP60" s="88">
        <v>2792783</v>
      </c>
      <c r="CQ60" s="88">
        <v>2298487</v>
      </c>
      <c r="CR60" s="88">
        <v>6646681</v>
      </c>
      <c r="CS60" s="88">
        <v>6551571</v>
      </c>
      <c r="CT60" s="88">
        <v>6374514</v>
      </c>
      <c r="CU60" s="88">
        <v>24664036</v>
      </c>
      <c r="CV60" s="88">
        <v>24664036</v>
      </c>
      <c r="CW60" s="88">
        <v>0</v>
      </c>
      <c r="CX60" s="88">
        <v>224100</v>
      </c>
      <c r="CY60" s="88">
        <v>224100</v>
      </c>
      <c r="CZ60" s="88">
        <v>0</v>
      </c>
      <c r="DA60" s="88">
        <v>226242</v>
      </c>
      <c r="DB60" s="88">
        <v>368406</v>
      </c>
      <c r="DC60" s="88">
        <v>1572676</v>
      </c>
      <c r="DD60" s="88">
        <v>275499</v>
      </c>
      <c r="DE60" s="88">
        <v>441725</v>
      </c>
      <c r="DF60" s="132">
        <v>2884548</v>
      </c>
      <c r="DG60" s="91">
        <v>3108648</v>
      </c>
      <c r="DH60" s="115">
        <v>0</v>
      </c>
      <c r="DI60" s="88">
        <v>0</v>
      </c>
      <c r="DJ60" s="88">
        <v>0</v>
      </c>
      <c r="DK60" s="88">
        <v>0</v>
      </c>
      <c r="DL60" s="88">
        <v>818784</v>
      </c>
      <c r="DM60" s="88">
        <v>632754</v>
      </c>
      <c r="DN60" s="88">
        <v>1042668</v>
      </c>
      <c r="DO60" s="88">
        <v>769804</v>
      </c>
      <c r="DP60" s="88">
        <v>5409724</v>
      </c>
      <c r="DQ60" s="132">
        <v>8673734</v>
      </c>
      <c r="DR60" s="116">
        <v>8673734</v>
      </c>
      <c r="DS60" s="115">
        <v>500012</v>
      </c>
      <c r="DT60" s="88">
        <v>1239628</v>
      </c>
      <c r="DU60" s="88">
        <v>1739640</v>
      </c>
      <c r="DV60" s="88">
        <v>451776</v>
      </c>
      <c r="DW60" s="88">
        <v>10747668</v>
      </c>
      <c r="DX60" s="88">
        <v>8497182</v>
      </c>
      <c r="DY60" s="88">
        <v>14131759</v>
      </c>
      <c r="DZ60" s="88">
        <v>11611108</v>
      </c>
      <c r="EA60" s="88">
        <v>14186787</v>
      </c>
      <c r="EB60" s="132">
        <v>59626280</v>
      </c>
      <c r="EC60" s="91">
        <v>61365920</v>
      </c>
    </row>
    <row r="61" spans="1:133" s="74" customFormat="1" ht="18" customHeight="1">
      <c r="A61" s="87" t="s">
        <v>66</v>
      </c>
      <c r="B61" s="115">
        <v>0</v>
      </c>
      <c r="C61" s="88">
        <v>0</v>
      </c>
      <c r="D61" s="88">
        <v>0</v>
      </c>
      <c r="E61" s="88">
        <v>0</v>
      </c>
      <c r="F61" s="88">
        <v>0</v>
      </c>
      <c r="G61" s="88">
        <v>0</v>
      </c>
      <c r="H61" s="88">
        <v>0</v>
      </c>
      <c r="I61" s="88">
        <v>0</v>
      </c>
      <c r="J61" s="88">
        <v>0</v>
      </c>
      <c r="K61" s="88">
        <v>0</v>
      </c>
      <c r="L61" s="91">
        <v>0</v>
      </c>
      <c r="M61" s="88">
        <v>0</v>
      </c>
      <c r="N61" s="88">
        <v>0</v>
      </c>
      <c r="O61" s="88">
        <v>0</v>
      </c>
      <c r="P61" s="88">
        <v>0</v>
      </c>
      <c r="Q61" s="88">
        <v>0</v>
      </c>
      <c r="R61" s="88">
        <v>0</v>
      </c>
      <c r="S61" s="88">
        <v>0</v>
      </c>
      <c r="T61" s="88">
        <v>0</v>
      </c>
      <c r="U61" s="88">
        <v>0</v>
      </c>
      <c r="V61" s="88">
        <v>0</v>
      </c>
      <c r="W61" s="88">
        <v>0</v>
      </c>
      <c r="X61" s="88">
        <v>0</v>
      </c>
      <c r="Y61" s="88">
        <v>0</v>
      </c>
      <c r="Z61" s="88">
        <v>0</v>
      </c>
      <c r="AA61" s="88">
        <v>0</v>
      </c>
      <c r="AB61" s="88">
        <v>0</v>
      </c>
      <c r="AC61" s="88">
        <v>0</v>
      </c>
      <c r="AD61" s="88">
        <v>0</v>
      </c>
      <c r="AE61" s="88">
        <v>0</v>
      </c>
      <c r="AF61" s="88">
        <v>0</v>
      </c>
      <c r="AG61" s="88">
        <v>0</v>
      </c>
      <c r="AH61" s="88">
        <v>0</v>
      </c>
      <c r="AI61" s="88">
        <v>0</v>
      </c>
      <c r="AJ61" s="88">
        <v>0</v>
      </c>
      <c r="AK61" s="88">
        <v>0</v>
      </c>
      <c r="AL61" s="88">
        <v>0</v>
      </c>
      <c r="AM61" s="88">
        <v>0</v>
      </c>
      <c r="AN61" s="88">
        <v>0</v>
      </c>
      <c r="AO61" s="88">
        <v>0</v>
      </c>
      <c r="AP61" s="88">
        <v>0</v>
      </c>
      <c r="AQ61" s="88">
        <v>0</v>
      </c>
      <c r="AR61" s="88">
        <v>0</v>
      </c>
      <c r="AS61" s="88">
        <v>0</v>
      </c>
      <c r="AT61" s="88">
        <v>0</v>
      </c>
      <c r="AU61" s="88">
        <v>0</v>
      </c>
      <c r="AV61" s="88">
        <v>0</v>
      </c>
      <c r="AW61" s="88">
        <v>0</v>
      </c>
      <c r="AX61" s="88">
        <v>0</v>
      </c>
      <c r="AY61" s="88">
        <v>0</v>
      </c>
      <c r="AZ61" s="88">
        <v>0</v>
      </c>
      <c r="BA61" s="88">
        <v>0</v>
      </c>
      <c r="BB61" s="88">
        <v>0</v>
      </c>
      <c r="BC61" s="88">
        <v>0</v>
      </c>
      <c r="BD61" s="88">
        <v>0</v>
      </c>
      <c r="BE61" s="88">
        <v>0</v>
      </c>
      <c r="BF61" s="88">
        <v>0</v>
      </c>
      <c r="BG61" s="88">
        <v>0</v>
      </c>
      <c r="BH61" s="88">
        <v>0</v>
      </c>
      <c r="BI61" s="88">
        <v>0</v>
      </c>
      <c r="BJ61" s="88">
        <v>0</v>
      </c>
      <c r="BK61" s="88">
        <v>0</v>
      </c>
      <c r="BL61" s="88">
        <v>0</v>
      </c>
      <c r="BM61" s="88">
        <v>0</v>
      </c>
      <c r="BN61" s="88">
        <v>0</v>
      </c>
      <c r="BO61" s="88">
        <v>0</v>
      </c>
      <c r="BP61" s="88">
        <v>0</v>
      </c>
      <c r="BQ61" s="88">
        <v>0</v>
      </c>
      <c r="BR61" s="88">
        <v>0</v>
      </c>
      <c r="BS61" s="88">
        <v>0</v>
      </c>
      <c r="BT61" s="88">
        <v>0</v>
      </c>
      <c r="BU61" s="88">
        <v>0</v>
      </c>
      <c r="BV61" s="88">
        <v>0</v>
      </c>
      <c r="BW61" s="88">
        <v>0</v>
      </c>
      <c r="BX61" s="88">
        <v>0</v>
      </c>
      <c r="BY61" s="88">
        <v>0</v>
      </c>
      <c r="BZ61" s="132">
        <v>0</v>
      </c>
      <c r="CA61" s="148">
        <v>0</v>
      </c>
      <c r="CB61" s="88">
        <v>0</v>
      </c>
      <c r="CC61" s="88">
        <v>0</v>
      </c>
      <c r="CD61" s="88">
        <v>0</v>
      </c>
      <c r="CE61" s="88">
        <v>609615</v>
      </c>
      <c r="CF61" s="88">
        <v>1497122</v>
      </c>
      <c r="CG61" s="88">
        <v>4357356</v>
      </c>
      <c r="CH61" s="88">
        <v>5389788</v>
      </c>
      <c r="CI61" s="88">
        <v>4401244</v>
      </c>
      <c r="CJ61" s="88">
        <v>16255125</v>
      </c>
      <c r="CK61" s="88">
        <v>16255125</v>
      </c>
      <c r="CL61" s="88">
        <v>0</v>
      </c>
      <c r="CM61" s="88">
        <v>0</v>
      </c>
      <c r="CN61" s="88">
        <v>0</v>
      </c>
      <c r="CO61" s="88">
        <v>0</v>
      </c>
      <c r="CP61" s="88">
        <v>62460</v>
      </c>
      <c r="CQ61" s="88">
        <v>1259792</v>
      </c>
      <c r="CR61" s="88">
        <v>2807714</v>
      </c>
      <c r="CS61" s="88">
        <v>3943238</v>
      </c>
      <c r="CT61" s="88">
        <v>3139694</v>
      </c>
      <c r="CU61" s="88">
        <v>11212898</v>
      </c>
      <c r="CV61" s="88">
        <v>11212898</v>
      </c>
      <c r="CW61" s="88">
        <v>0</v>
      </c>
      <c r="CX61" s="88">
        <v>0</v>
      </c>
      <c r="CY61" s="88">
        <v>0</v>
      </c>
      <c r="CZ61" s="88">
        <v>0</v>
      </c>
      <c r="DA61" s="88">
        <v>547155</v>
      </c>
      <c r="DB61" s="88">
        <v>237330</v>
      </c>
      <c r="DC61" s="88">
        <v>534330</v>
      </c>
      <c r="DD61" s="88">
        <v>254685</v>
      </c>
      <c r="DE61" s="88">
        <v>0</v>
      </c>
      <c r="DF61" s="132">
        <v>1573500</v>
      </c>
      <c r="DG61" s="91">
        <v>1573500</v>
      </c>
      <c r="DH61" s="115">
        <v>0</v>
      </c>
      <c r="DI61" s="88">
        <v>0</v>
      </c>
      <c r="DJ61" s="88">
        <v>0</v>
      </c>
      <c r="DK61" s="88">
        <v>0</v>
      </c>
      <c r="DL61" s="88">
        <v>0</v>
      </c>
      <c r="DM61" s="88">
        <v>0</v>
      </c>
      <c r="DN61" s="88">
        <v>1015312</v>
      </c>
      <c r="DO61" s="88">
        <v>1191865</v>
      </c>
      <c r="DP61" s="88">
        <v>1261550</v>
      </c>
      <c r="DQ61" s="132">
        <v>3468727</v>
      </c>
      <c r="DR61" s="116">
        <v>3468727</v>
      </c>
      <c r="DS61" s="115">
        <v>0</v>
      </c>
      <c r="DT61" s="88">
        <v>0</v>
      </c>
      <c r="DU61" s="88">
        <v>0</v>
      </c>
      <c r="DV61" s="88">
        <v>561532</v>
      </c>
      <c r="DW61" s="88">
        <v>2307711</v>
      </c>
      <c r="DX61" s="88">
        <v>2716886</v>
      </c>
      <c r="DY61" s="88">
        <v>6130794</v>
      </c>
      <c r="DZ61" s="88">
        <v>5827591</v>
      </c>
      <c r="EA61" s="88">
        <v>5171235</v>
      </c>
      <c r="EB61" s="132">
        <v>22715749</v>
      </c>
      <c r="EC61" s="91">
        <v>22715749</v>
      </c>
    </row>
    <row r="62" spans="1:133" s="74" customFormat="1" ht="18" customHeight="1">
      <c r="A62" s="87" t="s">
        <v>67</v>
      </c>
      <c r="B62" s="115">
        <v>0</v>
      </c>
      <c r="C62" s="88">
        <v>0</v>
      </c>
      <c r="D62" s="88">
        <v>0</v>
      </c>
      <c r="E62" s="88">
        <v>0</v>
      </c>
      <c r="F62" s="88">
        <v>239128</v>
      </c>
      <c r="G62" s="88">
        <v>234455</v>
      </c>
      <c r="H62" s="88">
        <v>0</v>
      </c>
      <c r="I62" s="88">
        <v>0</v>
      </c>
      <c r="J62" s="88">
        <v>0</v>
      </c>
      <c r="K62" s="88">
        <v>473583</v>
      </c>
      <c r="L62" s="91">
        <v>473583</v>
      </c>
      <c r="M62" s="88">
        <v>0</v>
      </c>
      <c r="N62" s="88">
        <v>0</v>
      </c>
      <c r="O62" s="88">
        <v>0</v>
      </c>
      <c r="P62" s="88">
        <v>0</v>
      </c>
      <c r="Q62" s="88">
        <v>0</v>
      </c>
      <c r="R62" s="88">
        <v>0</v>
      </c>
      <c r="S62" s="88">
        <v>0</v>
      </c>
      <c r="T62" s="88">
        <v>0</v>
      </c>
      <c r="U62" s="88">
        <v>0</v>
      </c>
      <c r="V62" s="88">
        <v>0</v>
      </c>
      <c r="W62" s="88">
        <v>0</v>
      </c>
      <c r="X62" s="88">
        <v>0</v>
      </c>
      <c r="Y62" s="88">
        <v>0</v>
      </c>
      <c r="Z62" s="88">
        <v>0</v>
      </c>
      <c r="AA62" s="88">
        <v>0</v>
      </c>
      <c r="AB62" s="88">
        <v>0</v>
      </c>
      <c r="AC62" s="88">
        <v>0</v>
      </c>
      <c r="AD62" s="88">
        <v>0</v>
      </c>
      <c r="AE62" s="88">
        <v>0</v>
      </c>
      <c r="AF62" s="88">
        <v>0</v>
      </c>
      <c r="AG62" s="88">
        <v>0</v>
      </c>
      <c r="AH62" s="88">
        <v>0</v>
      </c>
      <c r="AI62" s="88">
        <v>0</v>
      </c>
      <c r="AJ62" s="88">
        <v>0</v>
      </c>
      <c r="AK62" s="88">
        <v>0</v>
      </c>
      <c r="AL62" s="88">
        <v>0</v>
      </c>
      <c r="AM62" s="88">
        <v>0</v>
      </c>
      <c r="AN62" s="88">
        <v>0</v>
      </c>
      <c r="AO62" s="88">
        <v>0</v>
      </c>
      <c r="AP62" s="88">
        <v>0</v>
      </c>
      <c r="AQ62" s="88">
        <v>0</v>
      </c>
      <c r="AR62" s="88">
        <v>0</v>
      </c>
      <c r="AS62" s="88">
        <v>0</v>
      </c>
      <c r="AT62" s="88">
        <v>0</v>
      </c>
      <c r="AU62" s="88">
        <v>0</v>
      </c>
      <c r="AV62" s="88">
        <v>0</v>
      </c>
      <c r="AW62" s="88">
        <v>0</v>
      </c>
      <c r="AX62" s="88">
        <v>239128</v>
      </c>
      <c r="AY62" s="88">
        <v>234455</v>
      </c>
      <c r="AZ62" s="88">
        <v>0</v>
      </c>
      <c r="BA62" s="88">
        <v>0</v>
      </c>
      <c r="BB62" s="88">
        <v>0</v>
      </c>
      <c r="BC62" s="88">
        <v>473583</v>
      </c>
      <c r="BD62" s="88">
        <v>473583</v>
      </c>
      <c r="BE62" s="88">
        <v>0</v>
      </c>
      <c r="BF62" s="88">
        <v>0</v>
      </c>
      <c r="BG62" s="88">
        <v>0</v>
      </c>
      <c r="BH62" s="88">
        <v>0</v>
      </c>
      <c r="BI62" s="88">
        <v>0</v>
      </c>
      <c r="BJ62" s="88">
        <v>0</v>
      </c>
      <c r="BK62" s="88">
        <v>0</v>
      </c>
      <c r="BL62" s="88">
        <v>0</v>
      </c>
      <c r="BM62" s="88">
        <v>0</v>
      </c>
      <c r="BN62" s="88">
        <v>0</v>
      </c>
      <c r="BO62" s="88">
        <v>0</v>
      </c>
      <c r="BP62" s="88">
        <v>0</v>
      </c>
      <c r="BQ62" s="88">
        <v>0</v>
      </c>
      <c r="BR62" s="88">
        <v>0</v>
      </c>
      <c r="BS62" s="88">
        <v>0</v>
      </c>
      <c r="BT62" s="88">
        <v>0</v>
      </c>
      <c r="BU62" s="88">
        <v>0</v>
      </c>
      <c r="BV62" s="88">
        <v>0</v>
      </c>
      <c r="BW62" s="88">
        <v>0</v>
      </c>
      <c r="BX62" s="88">
        <v>0</v>
      </c>
      <c r="BY62" s="88">
        <v>0</v>
      </c>
      <c r="BZ62" s="132">
        <v>0</v>
      </c>
      <c r="CA62" s="148">
        <v>0</v>
      </c>
      <c r="CB62" s="88">
        <v>0</v>
      </c>
      <c r="CC62" s="88">
        <v>0</v>
      </c>
      <c r="CD62" s="88">
        <v>0</v>
      </c>
      <c r="CE62" s="88">
        <v>2194489</v>
      </c>
      <c r="CF62" s="88">
        <v>3817691</v>
      </c>
      <c r="CG62" s="88">
        <v>6297200</v>
      </c>
      <c r="CH62" s="88">
        <v>8200639</v>
      </c>
      <c r="CI62" s="88">
        <v>9257738</v>
      </c>
      <c r="CJ62" s="88">
        <v>29767757</v>
      </c>
      <c r="CK62" s="88">
        <v>29767757</v>
      </c>
      <c r="CL62" s="88">
        <v>0</v>
      </c>
      <c r="CM62" s="88">
        <v>0</v>
      </c>
      <c r="CN62" s="88">
        <v>0</v>
      </c>
      <c r="CO62" s="88">
        <v>0</v>
      </c>
      <c r="CP62" s="88">
        <v>1721485</v>
      </c>
      <c r="CQ62" s="88">
        <v>3331052</v>
      </c>
      <c r="CR62" s="88">
        <v>5632766</v>
      </c>
      <c r="CS62" s="88">
        <v>7923771</v>
      </c>
      <c r="CT62" s="88">
        <v>7660107</v>
      </c>
      <c r="CU62" s="88">
        <v>26269181</v>
      </c>
      <c r="CV62" s="88">
        <v>26269181</v>
      </c>
      <c r="CW62" s="88">
        <v>0</v>
      </c>
      <c r="CX62" s="88">
        <v>0</v>
      </c>
      <c r="CY62" s="88">
        <v>0</v>
      </c>
      <c r="CZ62" s="88">
        <v>0</v>
      </c>
      <c r="DA62" s="88">
        <v>0</v>
      </c>
      <c r="DB62" s="88">
        <v>486639</v>
      </c>
      <c r="DC62" s="88">
        <v>664434</v>
      </c>
      <c r="DD62" s="88">
        <v>276868</v>
      </c>
      <c r="DE62" s="88">
        <v>0</v>
      </c>
      <c r="DF62" s="132">
        <v>1427941</v>
      </c>
      <c r="DG62" s="91">
        <v>1427941</v>
      </c>
      <c r="DH62" s="115">
        <v>0</v>
      </c>
      <c r="DI62" s="88">
        <v>0</v>
      </c>
      <c r="DJ62" s="88">
        <v>0</v>
      </c>
      <c r="DK62" s="88">
        <v>0</v>
      </c>
      <c r="DL62" s="88">
        <v>473004</v>
      </c>
      <c r="DM62" s="88">
        <v>0</v>
      </c>
      <c r="DN62" s="88">
        <v>0</v>
      </c>
      <c r="DO62" s="88">
        <v>0</v>
      </c>
      <c r="DP62" s="88">
        <v>1597631</v>
      </c>
      <c r="DQ62" s="132">
        <v>2070635</v>
      </c>
      <c r="DR62" s="116">
        <v>2070635</v>
      </c>
      <c r="DS62" s="115">
        <v>160974</v>
      </c>
      <c r="DT62" s="88">
        <v>550784</v>
      </c>
      <c r="DU62" s="88">
        <v>711758</v>
      </c>
      <c r="DV62" s="88">
        <v>107733</v>
      </c>
      <c r="DW62" s="88">
        <v>4223359</v>
      </c>
      <c r="DX62" s="88">
        <v>6977436</v>
      </c>
      <c r="DY62" s="88">
        <v>8474509</v>
      </c>
      <c r="DZ62" s="88">
        <v>9872739</v>
      </c>
      <c r="EA62" s="88">
        <v>10327051</v>
      </c>
      <c r="EB62" s="132">
        <v>39982827</v>
      </c>
      <c r="EC62" s="91">
        <v>40694585</v>
      </c>
    </row>
    <row r="63" spans="1:133" s="74" customFormat="1" ht="18" customHeight="1">
      <c r="A63" s="87" t="s">
        <v>68</v>
      </c>
      <c r="B63" s="115">
        <f aca="true" t="shared" si="12" ref="B63:BM63">SUM(B59:B62)</f>
        <v>0</v>
      </c>
      <c r="C63" s="88">
        <f t="shared" si="12"/>
        <v>0</v>
      </c>
      <c r="D63" s="88">
        <f t="shared" si="12"/>
        <v>0</v>
      </c>
      <c r="E63" s="88">
        <f t="shared" si="12"/>
        <v>0</v>
      </c>
      <c r="F63" s="88">
        <f t="shared" si="12"/>
        <v>1825976</v>
      </c>
      <c r="G63" s="88">
        <f t="shared" si="12"/>
        <v>1655447</v>
      </c>
      <c r="H63" s="88">
        <f t="shared" si="12"/>
        <v>1997532</v>
      </c>
      <c r="I63" s="88">
        <f t="shared" si="12"/>
        <v>677250</v>
      </c>
      <c r="J63" s="88">
        <f t="shared" si="12"/>
        <v>254187</v>
      </c>
      <c r="K63" s="88">
        <f t="shared" si="12"/>
        <v>6410392</v>
      </c>
      <c r="L63" s="91">
        <f t="shared" si="12"/>
        <v>6410392</v>
      </c>
      <c r="M63" s="88">
        <f t="shared" si="12"/>
        <v>0</v>
      </c>
      <c r="N63" s="88">
        <f t="shared" si="12"/>
        <v>0</v>
      </c>
      <c r="O63" s="88">
        <f t="shared" si="12"/>
        <v>0</v>
      </c>
      <c r="P63" s="88">
        <f t="shared" si="12"/>
        <v>0</v>
      </c>
      <c r="Q63" s="88">
        <f t="shared" si="12"/>
        <v>0</v>
      </c>
      <c r="R63" s="88">
        <f t="shared" si="12"/>
        <v>0</v>
      </c>
      <c r="S63" s="88">
        <f t="shared" si="12"/>
        <v>0</v>
      </c>
      <c r="T63" s="88">
        <f t="shared" si="12"/>
        <v>0</v>
      </c>
      <c r="U63" s="88">
        <f t="shared" si="12"/>
        <v>0</v>
      </c>
      <c r="V63" s="88">
        <f t="shared" si="12"/>
        <v>0</v>
      </c>
      <c r="W63" s="88">
        <f t="shared" si="12"/>
        <v>0</v>
      </c>
      <c r="X63" s="88">
        <f t="shared" si="12"/>
        <v>0</v>
      </c>
      <c r="Y63" s="88">
        <f t="shared" si="12"/>
        <v>0</v>
      </c>
      <c r="Z63" s="88">
        <f t="shared" si="12"/>
        <v>0</v>
      </c>
      <c r="AA63" s="88">
        <f t="shared" si="12"/>
        <v>0</v>
      </c>
      <c r="AB63" s="88">
        <f t="shared" si="12"/>
        <v>660042</v>
      </c>
      <c r="AC63" s="88">
        <f t="shared" si="12"/>
        <v>734112</v>
      </c>
      <c r="AD63" s="88">
        <f t="shared" si="12"/>
        <v>1522026</v>
      </c>
      <c r="AE63" s="88">
        <f t="shared" si="12"/>
        <v>677250</v>
      </c>
      <c r="AF63" s="88">
        <f t="shared" si="12"/>
        <v>254187</v>
      </c>
      <c r="AG63" s="88">
        <f t="shared" si="12"/>
        <v>3847617</v>
      </c>
      <c r="AH63" s="88">
        <f t="shared" si="12"/>
        <v>3847617</v>
      </c>
      <c r="AI63" s="88">
        <f t="shared" si="12"/>
        <v>0</v>
      </c>
      <c r="AJ63" s="88">
        <f t="shared" si="12"/>
        <v>0</v>
      </c>
      <c r="AK63" s="88">
        <f t="shared" si="12"/>
        <v>0</v>
      </c>
      <c r="AL63" s="88">
        <f t="shared" si="12"/>
        <v>0</v>
      </c>
      <c r="AM63" s="88">
        <f t="shared" si="12"/>
        <v>0</v>
      </c>
      <c r="AN63" s="88">
        <f t="shared" si="12"/>
        <v>0</v>
      </c>
      <c r="AO63" s="88">
        <f t="shared" si="12"/>
        <v>0</v>
      </c>
      <c r="AP63" s="88">
        <f t="shared" si="12"/>
        <v>0</v>
      </c>
      <c r="AQ63" s="88">
        <f t="shared" si="12"/>
        <v>0</v>
      </c>
      <c r="AR63" s="88">
        <f t="shared" si="12"/>
        <v>0</v>
      </c>
      <c r="AS63" s="88">
        <f t="shared" si="12"/>
        <v>0</v>
      </c>
      <c r="AT63" s="88">
        <f t="shared" si="12"/>
        <v>0</v>
      </c>
      <c r="AU63" s="88">
        <f t="shared" si="12"/>
        <v>0</v>
      </c>
      <c r="AV63" s="88">
        <f t="shared" si="12"/>
        <v>0</v>
      </c>
      <c r="AW63" s="88">
        <f t="shared" si="12"/>
        <v>0</v>
      </c>
      <c r="AX63" s="88">
        <f t="shared" si="12"/>
        <v>1165934</v>
      </c>
      <c r="AY63" s="88">
        <f t="shared" si="12"/>
        <v>921335</v>
      </c>
      <c r="AZ63" s="88">
        <f t="shared" si="12"/>
        <v>475506</v>
      </c>
      <c r="BA63" s="88">
        <f t="shared" si="12"/>
        <v>0</v>
      </c>
      <c r="BB63" s="88">
        <f t="shared" si="12"/>
        <v>0</v>
      </c>
      <c r="BC63" s="88">
        <f t="shared" si="12"/>
        <v>2562775</v>
      </c>
      <c r="BD63" s="88">
        <f t="shared" si="12"/>
        <v>2562775</v>
      </c>
      <c r="BE63" s="88">
        <f t="shared" si="12"/>
        <v>0</v>
      </c>
      <c r="BF63" s="88">
        <f t="shared" si="12"/>
        <v>0</v>
      </c>
      <c r="BG63" s="88">
        <f t="shared" si="12"/>
        <v>0</v>
      </c>
      <c r="BH63" s="88">
        <f t="shared" si="12"/>
        <v>0</v>
      </c>
      <c r="BI63" s="88">
        <f t="shared" si="12"/>
        <v>0</v>
      </c>
      <c r="BJ63" s="88">
        <f t="shared" si="12"/>
        <v>0</v>
      </c>
      <c r="BK63" s="88">
        <f t="shared" si="12"/>
        <v>0</v>
      </c>
      <c r="BL63" s="88">
        <f t="shared" si="12"/>
        <v>0</v>
      </c>
      <c r="BM63" s="88">
        <f t="shared" si="12"/>
        <v>0</v>
      </c>
      <c r="BN63" s="88">
        <f aca="true" t="shared" si="13" ref="BN63:DY63">SUM(BN59:BN62)</f>
        <v>0</v>
      </c>
      <c r="BO63" s="88">
        <f t="shared" si="13"/>
        <v>0</v>
      </c>
      <c r="BP63" s="88">
        <f t="shared" si="13"/>
        <v>0</v>
      </c>
      <c r="BQ63" s="88">
        <f t="shared" si="13"/>
        <v>0</v>
      </c>
      <c r="BR63" s="88">
        <f t="shared" si="13"/>
        <v>0</v>
      </c>
      <c r="BS63" s="88">
        <f t="shared" si="13"/>
        <v>0</v>
      </c>
      <c r="BT63" s="88">
        <f t="shared" si="13"/>
        <v>0</v>
      </c>
      <c r="BU63" s="88">
        <f t="shared" si="13"/>
        <v>0</v>
      </c>
      <c r="BV63" s="88">
        <f t="shared" si="13"/>
        <v>0</v>
      </c>
      <c r="BW63" s="88">
        <f t="shared" si="13"/>
        <v>0</v>
      </c>
      <c r="BX63" s="88">
        <f t="shared" si="13"/>
        <v>0</v>
      </c>
      <c r="BY63" s="88">
        <f t="shared" si="13"/>
        <v>0</v>
      </c>
      <c r="BZ63" s="132">
        <f t="shared" si="13"/>
        <v>0</v>
      </c>
      <c r="CA63" s="148">
        <f t="shared" si="13"/>
        <v>0</v>
      </c>
      <c r="CB63" s="88">
        <f t="shared" si="13"/>
        <v>629514</v>
      </c>
      <c r="CC63" s="88">
        <f t="shared" si="13"/>
        <v>629514</v>
      </c>
      <c r="CD63" s="88">
        <f t="shared" si="13"/>
        <v>0</v>
      </c>
      <c r="CE63" s="88">
        <f t="shared" si="13"/>
        <v>9198302</v>
      </c>
      <c r="CF63" s="88">
        <f t="shared" si="13"/>
        <v>14994958</v>
      </c>
      <c r="CG63" s="88">
        <f t="shared" si="13"/>
        <v>29650204</v>
      </c>
      <c r="CH63" s="88">
        <f t="shared" si="13"/>
        <v>40909788</v>
      </c>
      <c r="CI63" s="88">
        <f t="shared" si="13"/>
        <v>40859766</v>
      </c>
      <c r="CJ63" s="88">
        <f t="shared" si="13"/>
        <v>135613018</v>
      </c>
      <c r="CK63" s="88">
        <f t="shared" si="13"/>
        <v>136242532</v>
      </c>
      <c r="CL63" s="88">
        <f t="shared" si="13"/>
        <v>0</v>
      </c>
      <c r="CM63" s="88">
        <f t="shared" si="13"/>
        <v>183600</v>
      </c>
      <c r="CN63" s="88">
        <f t="shared" si="13"/>
        <v>183600</v>
      </c>
      <c r="CO63" s="88">
        <f t="shared" si="13"/>
        <v>0</v>
      </c>
      <c r="CP63" s="88">
        <f t="shared" si="13"/>
        <v>5713293</v>
      </c>
      <c r="CQ63" s="88">
        <f t="shared" si="13"/>
        <v>11167802</v>
      </c>
      <c r="CR63" s="88">
        <f t="shared" si="13"/>
        <v>19954752</v>
      </c>
      <c r="CS63" s="88">
        <f t="shared" si="13"/>
        <v>31258952</v>
      </c>
      <c r="CT63" s="88">
        <f t="shared" si="13"/>
        <v>25057010</v>
      </c>
      <c r="CU63" s="88">
        <f t="shared" si="13"/>
        <v>93151809</v>
      </c>
      <c r="CV63" s="88">
        <f t="shared" si="13"/>
        <v>93335409</v>
      </c>
      <c r="CW63" s="88">
        <f t="shared" si="13"/>
        <v>0</v>
      </c>
      <c r="CX63" s="88">
        <f t="shared" si="13"/>
        <v>224100</v>
      </c>
      <c r="CY63" s="88">
        <f t="shared" si="13"/>
        <v>224100</v>
      </c>
      <c r="CZ63" s="88">
        <f t="shared" si="13"/>
        <v>0</v>
      </c>
      <c r="DA63" s="88">
        <f t="shared" si="13"/>
        <v>1958616</v>
      </c>
      <c r="DB63" s="88">
        <f t="shared" si="13"/>
        <v>2916941</v>
      </c>
      <c r="DC63" s="88">
        <f t="shared" si="13"/>
        <v>6311562</v>
      </c>
      <c r="DD63" s="88">
        <f t="shared" si="13"/>
        <v>4742150</v>
      </c>
      <c r="DE63" s="88">
        <f t="shared" si="13"/>
        <v>2093814</v>
      </c>
      <c r="DF63" s="132">
        <f t="shared" si="13"/>
        <v>18023083</v>
      </c>
      <c r="DG63" s="91">
        <f t="shared" si="13"/>
        <v>18247183</v>
      </c>
      <c r="DH63" s="115">
        <f t="shared" si="13"/>
        <v>0</v>
      </c>
      <c r="DI63" s="88">
        <f t="shared" si="13"/>
        <v>221814</v>
      </c>
      <c r="DJ63" s="88">
        <f t="shared" si="13"/>
        <v>221814</v>
      </c>
      <c r="DK63" s="88">
        <f t="shared" si="13"/>
        <v>0</v>
      </c>
      <c r="DL63" s="88">
        <f t="shared" si="13"/>
        <v>1526393</v>
      </c>
      <c r="DM63" s="88">
        <f t="shared" si="13"/>
        <v>910215</v>
      </c>
      <c r="DN63" s="88">
        <f t="shared" si="13"/>
        <v>3383890</v>
      </c>
      <c r="DO63" s="88">
        <f t="shared" si="13"/>
        <v>4908686</v>
      </c>
      <c r="DP63" s="88">
        <f t="shared" si="13"/>
        <v>13708942</v>
      </c>
      <c r="DQ63" s="132">
        <f t="shared" si="13"/>
        <v>24438126</v>
      </c>
      <c r="DR63" s="116">
        <f t="shared" si="13"/>
        <v>24659940</v>
      </c>
      <c r="DS63" s="115">
        <f t="shared" si="13"/>
        <v>1323183</v>
      </c>
      <c r="DT63" s="88">
        <f t="shared" si="13"/>
        <v>4334471</v>
      </c>
      <c r="DU63" s="88">
        <f t="shared" si="13"/>
        <v>5657654</v>
      </c>
      <c r="DV63" s="88">
        <f t="shared" si="13"/>
        <v>2015468</v>
      </c>
      <c r="DW63" s="88">
        <f t="shared" si="13"/>
        <v>27386102</v>
      </c>
      <c r="DX63" s="88">
        <f t="shared" si="13"/>
        <v>33135435</v>
      </c>
      <c r="DY63" s="88">
        <f t="shared" si="13"/>
        <v>46618622</v>
      </c>
      <c r="DZ63" s="88">
        <f>SUM(DZ59:DZ62)</f>
        <v>50587009</v>
      </c>
      <c r="EA63" s="88">
        <f>SUM(EA59:EA62)</f>
        <v>48237093</v>
      </c>
      <c r="EB63" s="132">
        <f>SUM(EB59:EB62)</f>
        <v>207979729</v>
      </c>
      <c r="EC63" s="91">
        <f>SUM(EC59:EC62)</f>
        <v>213637383</v>
      </c>
    </row>
    <row r="64" spans="1:133" s="74" customFormat="1" ht="18" customHeight="1">
      <c r="A64" s="87" t="s">
        <v>69</v>
      </c>
      <c r="B64" s="115">
        <v>0</v>
      </c>
      <c r="C64" s="115">
        <v>0</v>
      </c>
      <c r="D64" s="115">
        <v>0</v>
      </c>
      <c r="E64" s="88">
        <v>0</v>
      </c>
      <c r="F64" s="88">
        <v>179595</v>
      </c>
      <c r="G64" s="88">
        <v>877617</v>
      </c>
      <c r="H64" s="88">
        <v>899334</v>
      </c>
      <c r="I64" s="88">
        <v>241353</v>
      </c>
      <c r="J64" s="88">
        <v>162981</v>
      </c>
      <c r="K64" s="132">
        <v>2360880</v>
      </c>
      <c r="L64" s="91">
        <v>2360880</v>
      </c>
      <c r="M64" s="88">
        <v>0</v>
      </c>
      <c r="N64" s="88">
        <v>0</v>
      </c>
      <c r="O64" s="88">
        <v>0</v>
      </c>
      <c r="P64" s="88">
        <v>0</v>
      </c>
      <c r="Q64" s="88">
        <v>0</v>
      </c>
      <c r="R64" s="88">
        <v>0</v>
      </c>
      <c r="S64" s="88">
        <v>0</v>
      </c>
      <c r="T64" s="88">
        <v>0</v>
      </c>
      <c r="U64" s="88">
        <v>0</v>
      </c>
      <c r="V64" s="88">
        <v>0</v>
      </c>
      <c r="W64" s="88">
        <v>0</v>
      </c>
      <c r="X64" s="88">
        <v>0</v>
      </c>
      <c r="Y64" s="88">
        <v>0</v>
      </c>
      <c r="Z64" s="88">
        <v>0</v>
      </c>
      <c r="AA64" s="88">
        <v>0</v>
      </c>
      <c r="AB64" s="88">
        <v>179595</v>
      </c>
      <c r="AC64" s="88">
        <v>175473</v>
      </c>
      <c r="AD64" s="88">
        <v>416664</v>
      </c>
      <c r="AE64" s="88">
        <v>241353</v>
      </c>
      <c r="AF64" s="88">
        <v>162981</v>
      </c>
      <c r="AG64" s="88">
        <v>1176066</v>
      </c>
      <c r="AH64" s="88">
        <v>1176066</v>
      </c>
      <c r="AI64" s="88">
        <v>0</v>
      </c>
      <c r="AJ64" s="88">
        <v>0</v>
      </c>
      <c r="AK64" s="88">
        <v>0</v>
      </c>
      <c r="AL64" s="88">
        <v>0</v>
      </c>
      <c r="AM64" s="88">
        <v>0</v>
      </c>
      <c r="AN64" s="88">
        <v>0</v>
      </c>
      <c r="AO64" s="88">
        <v>0</v>
      </c>
      <c r="AP64" s="88">
        <v>0</v>
      </c>
      <c r="AQ64" s="88">
        <v>0</v>
      </c>
      <c r="AR64" s="88">
        <v>0</v>
      </c>
      <c r="AS64" s="88">
        <v>0</v>
      </c>
      <c r="AT64" s="88">
        <v>0</v>
      </c>
      <c r="AU64" s="88">
        <v>0</v>
      </c>
      <c r="AV64" s="88">
        <v>0</v>
      </c>
      <c r="AW64" s="88">
        <v>0</v>
      </c>
      <c r="AX64" s="88">
        <v>0</v>
      </c>
      <c r="AY64" s="88">
        <v>702144</v>
      </c>
      <c r="AZ64" s="88">
        <v>482670</v>
      </c>
      <c r="BA64" s="88">
        <v>0</v>
      </c>
      <c r="BB64" s="88">
        <v>0</v>
      </c>
      <c r="BC64" s="88">
        <v>1184814</v>
      </c>
      <c r="BD64" s="88">
        <v>1184814</v>
      </c>
      <c r="BE64" s="88">
        <v>0</v>
      </c>
      <c r="BF64" s="88">
        <v>0</v>
      </c>
      <c r="BG64" s="88">
        <v>0</v>
      </c>
      <c r="BH64" s="88">
        <v>0</v>
      </c>
      <c r="BI64" s="88">
        <v>0</v>
      </c>
      <c r="BJ64" s="88">
        <v>0</v>
      </c>
      <c r="BK64" s="88">
        <v>0</v>
      </c>
      <c r="BL64" s="88">
        <v>0</v>
      </c>
      <c r="BM64" s="88">
        <v>0</v>
      </c>
      <c r="BN64" s="88">
        <v>0</v>
      </c>
      <c r="BO64" s="88">
        <v>0</v>
      </c>
      <c r="BP64" s="88">
        <v>0</v>
      </c>
      <c r="BQ64" s="88">
        <v>0</v>
      </c>
      <c r="BR64" s="88">
        <v>0</v>
      </c>
      <c r="BS64" s="88">
        <v>0</v>
      </c>
      <c r="BT64" s="88">
        <v>0</v>
      </c>
      <c r="BU64" s="88">
        <v>0</v>
      </c>
      <c r="BV64" s="88">
        <v>0</v>
      </c>
      <c r="BW64" s="88">
        <v>0</v>
      </c>
      <c r="BX64" s="88">
        <v>0</v>
      </c>
      <c r="BY64" s="88">
        <v>0</v>
      </c>
      <c r="BZ64" s="132">
        <v>0</v>
      </c>
      <c r="CA64" s="148">
        <v>0</v>
      </c>
      <c r="CB64" s="88">
        <v>0</v>
      </c>
      <c r="CC64" s="88">
        <v>0</v>
      </c>
      <c r="CD64" s="88">
        <v>0</v>
      </c>
      <c r="CE64" s="88">
        <v>1230606</v>
      </c>
      <c r="CF64" s="88">
        <v>4247623</v>
      </c>
      <c r="CG64" s="88">
        <v>6131191</v>
      </c>
      <c r="CH64" s="88">
        <v>10408516</v>
      </c>
      <c r="CI64" s="88">
        <v>4963576</v>
      </c>
      <c r="CJ64" s="88">
        <v>26981512</v>
      </c>
      <c r="CK64" s="88">
        <v>26981512</v>
      </c>
      <c r="CL64" s="88">
        <v>0</v>
      </c>
      <c r="CM64" s="88">
        <v>0</v>
      </c>
      <c r="CN64" s="88">
        <v>0</v>
      </c>
      <c r="CO64" s="88">
        <v>0</v>
      </c>
      <c r="CP64" s="88">
        <v>1230606</v>
      </c>
      <c r="CQ64" s="88">
        <v>3985040</v>
      </c>
      <c r="CR64" s="88">
        <v>5853644</v>
      </c>
      <c r="CS64" s="88">
        <v>7248740</v>
      </c>
      <c r="CT64" s="88">
        <v>4570879</v>
      </c>
      <c r="CU64" s="88">
        <v>22888909</v>
      </c>
      <c r="CV64" s="88">
        <v>22888909</v>
      </c>
      <c r="CW64" s="88">
        <v>0</v>
      </c>
      <c r="CX64" s="88">
        <v>0</v>
      </c>
      <c r="CY64" s="88">
        <v>0</v>
      </c>
      <c r="CZ64" s="88">
        <v>0</v>
      </c>
      <c r="DA64" s="88">
        <v>0</v>
      </c>
      <c r="DB64" s="88">
        <v>262583</v>
      </c>
      <c r="DC64" s="88">
        <v>277547</v>
      </c>
      <c r="DD64" s="88">
        <v>2789464</v>
      </c>
      <c r="DE64" s="88">
        <v>0</v>
      </c>
      <c r="DF64" s="132">
        <v>3329594</v>
      </c>
      <c r="DG64" s="91">
        <v>3329594</v>
      </c>
      <c r="DH64" s="115">
        <v>0</v>
      </c>
      <c r="DI64" s="88">
        <v>0</v>
      </c>
      <c r="DJ64" s="88">
        <v>0</v>
      </c>
      <c r="DK64" s="88">
        <v>0</v>
      </c>
      <c r="DL64" s="88">
        <v>0</v>
      </c>
      <c r="DM64" s="88">
        <v>0</v>
      </c>
      <c r="DN64" s="88">
        <v>0</v>
      </c>
      <c r="DO64" s="88">
        <v>370312</v>
      </c>
      <c r="DP64" s="88">
        <v>392697</v>
      </c>
      <c r="DQ64" s="132">
        <v>763009</v>
      </c>
      <c r="DR64" s="116">
        <v>763009</v>
      </c>
      <c r="DS64" s="115">
        <v>0</v>
      </c>
      <c r="DT64" s="88">
        <v>0</v>
      </c>
      <c r="DU64" s="88">
        <v>0</v>
      </c>
      <c r="DV64" s="88">
        <v>652001</v>
      </c>
      <c r="DW64" s="88">
        <v>8367486</v>
      </c>
      <c r="DX64" s="88">
        <v>8122465</v>
      </c>
      <c r="DY64" s="88">
        <v>12280645</v>
      </c>
      <c r="DZ64" s="88">
        <v>14475576</v>
      </c>
      <c r="EA64" s="88">
        <v>7724798</v>
      </c>
      <c r="EB64" s="132">
        <v>51622971</v>
      </c>
      <c r="EC64" s="91">
        <v>51622971</v>
      </c>
    </row>
    <row r="65" spans="1:133" s="74" customFormat="1" ht="18" customHeight="1">
      <c r="A65" s="87" t="s">
        <v>70</v>
      </c>
      <c r="B65" s="115">
        <v>0</v>
      </c>
      <c r="C65" s="115">
        <v>0</v>
      </c>
      <c r="D65" s="115">
        <v>0</v>
      </c>
      <c r="E65" s="88">
        <v>0</v>
      </c>
      <c r="F65" s="88">
        <v>0</v>
      </c>
      <c r="G65" s="88">
        <v>0</v>
      </c>
      <c r="H65" s="88">
        <v>233550</v>
      </c>
      <c r="I65" s="88">
        <v>0</v>
      </c>
      <c r="J65" s="88">
        <v>0</v>
      </c>
      <c r="K65" s="132">
        <v>233550</v>
      </c>
      <c r="L65" s="91">
        <v>233550</v>
      </c>
      <c r="M65" s="88">
        <v>0</v>
      </c>
      <c r="N65" s="88">
        <v>0</v>
      </c>
      <c r="O65" s="88">
        <v>0</v>
      </c>
      <c r="P65" s="88">
        <v>0</v>
      </c>
      <c r="Q65" s="88">
        <v>0</v>
      </c>
      <c r="R65" s="88">
        <v>0</v>
      </c>
      <c r="S65" s="88">
        <v>0</v>
      </c>
      <c r="T65" s="88">
        <v>0</v>
      </c>
      <c r="U65" s="88">
        <v>0</v>
      </c>
      <c r="V65" s="88">
        <v>0</v>
      </c>
      <c r="W65" s="88">
        <v>0</v>
      </c>
      <c r="X65" s="88">
        <v>0</v>
      </c>
      <c r="Y65" s="88">
        <v>0</v>
      </c>
      <c r="Z65" s="88">
        <v>0</v>
      </c>
      <c r="AA65" s="88">
        <v>0</v>
      </c>
      <c r="AB65" s="88">
        <v>0</v>
      </c>
      <c r="AC65" s="88">
        <v>0</v>
      </c>
      <c r="AD65" s="88">
        <v>0</v>
      </c>
      <c r="AE65" s="88">
        <v>0</v>
      </c>
      <c r="AF65" s="88">
        <v>0</v>
      </c>
      <c r="AG65" s="88">
        <v>0</v>
      </c>
      <c r="AH65" s="88">
        <v>0</v>
      </c>
      <c r="AI65" s="88">
        <v>0</v>
      </c>
      <c r="AJ65" s="88">
        <v>0</v>
      </c>
      <c r="AK65" s="88">
        <v>0</v>
      </c>
      <c r="AL65" s="88">
        <v>0</v>
      </c>
      <c r="AM65" s="88">
        <v>0</v>
      </c>
      <c r="AN65" s="88">
        <v>0</v>
      </c>
      <c r="AO65" s="88">
        <v>0</v>
      </c>
      <c r="AP65" s="88">
        <v>0</v>
      </c>
      <c r="AQ65" s="88">
        <v>0</v>
      </c>
      <c r="AR65" s="88">
        <v>0</v>
      </c>
      <c r="AS65" s="88">
        <v>0</v>
      </c>
      <c r="AT65" s="88">
        <v>0</v>
      </c>
      <c r="AU65" s="88">
        <v>0</v>
      </c>
      <c r="AV65" s="88">
        <v>0</v>
      </c>
      <c r="AW65" s="88">
        <v>0</v>
      </c>
      <c r="AX65" s="88">
        <v>0</v>
      </c>
      <c r="AY65" s="88">
        <v>0</v>
      </c>
      <c r="AZ65" s="88">
        <v>233550</v>
      </c>
      <c r="BA65" s="88">
        <v>0</v>
      </c>
      <c r="BB65" s="88">
        <v>0</v>
      </c>
      <c r="BC65" s="88">
        <v>233550</v>
      </c>
      <c r="BD65" s="88">
        <v>233550</v>
      </c>
      <c r="BE65" s="88">
        <v>0</v>
      </c>
      <c r="BF65" s="88">
        <v>0</v>
      </c>
      <c r="BG65" s="88">
        <v>0</v>
      </c>
      <c r="BH65" s="88">
        <v>0</v>
      </c>
      <c r="BI65" s="88">
        <v>0</v>
      </c>
      <c r="BJ65" s="88">
        <v>0</v>
      </c>
      <c r="BK65" s="88">
        <v>0</v>
      </c>
      <c r="BL65" s="88">
        <v>0</v>
      </c>
      <c r="BM65" s="88">
        <v>0</v>
      </c>
      <c r="BN65" s="88">
        <v>0</v>
      </c>
      <c r="BO65" s="88">
        <v>0</v>
      </c>
      <c r="BP65" s="88">
        <v>0</v>
      </c>
      <c r="BQ65" s="88">
        <v>0</v>
      </c>
      <c r="BR65" s="88">
        <v>0</v>
      </c>
      <c r="BS65" s="88">
        <v>0</v>
      </c>
      <c r="BT65" s="88">
        <v>0</v>
      </c>
      <c r="BU65" s="88">
        <v>0</v>
      </c>
      <c r="BV65" s="88">
        <v>0</v>
      </c>
      <c r="BW65" s="88">
        <v>0</v>
      </c>
      <c r="BX65" s="88">
        <v>0</v>
      </c>
      <c r="BY65" s="88">
        <v>0</v>
      </c>
      <c r="BZ65" s="132">
        <v>0</v>
      </c>
      <c r="CA65" s="148">
        <v>0</v>
      </c>
      <c r="CB65" s="88">
        <v>0</v>
      </c>
      <c r="CC65" s="88">
        <v>0</v>
      </c>
      <c r="CD65" s="88">
        <v>0</v>
      </c>
      <c r="CE65" s="88">
        <v>0</v>
      </c>
      <c r="CF65" s="88">
        <v>0</v>
      </c>
      <c r="CG65" s="88">
        <v>431937</v>
      </c>
      <c r="CH65" s="88">
        <v>235710</v>
      </c>
      <c r="CI65" s="88">
        <v>496191</v>
      </c>
      <c r="CJ65" s="88">
        <v>1163838</v>
      </c>
      <c r="CK65" s="88">
        <v>1163838</v>
      </c>
      <c r="CL65" s="88">
        <v>0</v>
      </c>
      <c r="CM65" s="88">
        <v>0</v>
      </c>
      <c r="CN65" s="88">
        <v>0</v>
      </c>
      <c r="CO65" s="88">
        <v>0</v>
      </c>
      <c r="CP65" s="88">
        <v>0</v>
      </c>
      <c r="CQ65" s="88">
        <v>0</v>
      </c>
      <c r="CR65" s="88">
        <v>431937</v>
      </c>
      <c r="CS65" s="88">
        <v>235710</v>
      </c>
      <c r="CT65" s="88">
        <v>199386</v>
      </c>
      <c r="CU65" s="88">
        <v>867033</v>
      </c>
      <c r="CV65" s="88">
        <v>867033</v>
      </c>
      <c r="CW65" s="88">
        <v>0</v>
      </c>
      <c r="CX65" s="88">
        <v>0</v>
      </c>
      <c r="CY65" s="88">
        <v>0</v>
      </c>
      <c r="CZ65" s="88">
        <v>0</v>
      </c>
      <c r="DA65" s="88">
        <v>0</v>
      </c>
      <c r="DB65" s="88">
        <v>0</v>
      </c>
      <c r="DC65" s="88">
        <v>0</v>
      </c>
      <c r="DD65" s="88">
        <v>0</v>
      </c>
      <c r="DE65" s="88">
        <v>296805</v>
      </c>
      <c r="DF65" s="132">
        <v>296805</v>
      </c>
      <c r="DG65" s="91">
        <v>296805</v>
      </c>
      <c r="DH65" s="115">
        <v>0</v>
      </c>
      <c r="DI65" s="88">
        <v>0</v>
      </c>
      <c r="DJ65" s="88">
        <v>0</v>
      </c>
      <c r="DK65" s="88">
        <v>0</v>
      </c>
      <c r="DL65" s="88">
        <v>0</v>
      </c>
      <c r="DM65" s="88">
        <v>0</v>
      </c>
      <c r="DN65" s="88">
        <v>0</v>
      </c>
      <c r="DO65" s="88">
        <v>0</v>
      </c>
      <c r="DP65" s="88">
        <v>0</v>
      </c>
      <c r="DQ65" s="132">
        <v>0</v>
      </c>
      <c r="DR65" s="116">
        <v>0</v>
      </c>
      <c r="DS65" s="115">
        <v>0</v>
      </c>
      <c r="DT65" s="88">
        <v>0</v>
      </c>
      <c r="DU65" s="88">
        <v>0</v>
      </c>
      <c r="DV65" s="88">
        <v>0</v>
      </c>
      <c r="DW65" s="88">
        <v>313250</v>
      </c>
      <c r="DX65" s="88">
        <v>172312</v>
      </c>
      <c r="DY65" s="88">
        <v>1025759</v>
      </c>
      <c r="DZ65" s="88">
        <v>235710</v>
      </c>
      <c r="EA65" s="88">
        <v>803407</v>
      </c>
      <c r="EB65" s="132">
        <v>2550438</v>
      </c>
      <c r="EC65" s="91">
        <v>2550438</v>
      </c>
    </row>
    <row r="66" spans="1:133" s="74" customFormat="1" ht="18" customHeight="1">
      <c r="A66" s="87" t="s">
        <v>71</v>
      </c>
      <c r="B66" s="115">
        <v>0</v>
      </c>
      <c r="C66" s="115">
        <v>0</v>
      </c>
      <c r="D66" s="115">
        <v>0</v>
      </c>
      <c r="E66" s="88">
        <v>0</v>
      </c>
      <c r="F66" s="88">
        <v>0</v>
      </c>
      <c r="G66" s="88">
        <v>228960</v>
      </c>
      <c r="H66" s="88">
        <v>233550</v>
      </c>
      <c r="I66" s="88">
        <v>0</v>
      </c>
      <c r="J66" s="88">
        <v>0</v>
      </c>
      <c r="K66" s="132">
        <v>462510</v>
      </c>
      <c r="L66" s="91">
        <v>462510</v>
      </c>
      <c r="M66" s="88">
        <v>0</v>
      </c>
      <c r="N66" s="88">
        <v>0</v>
      </c>
      <c r="O66" s="88">
        <v>0</v>
      </c>
      <c r="P66" s="88">
        <v>0</v>
      </c>
      <c r="Q66" s="88">
        <v>0</v>
      </c>
      <c r="R66" s="88">
        <v>0</v>
      </c>
      <c r="S66" s="88">
        <v>0</v>
      </c>
      <c r="T66" s="88">
        <v>0</v>
      </c>
      <c r="U66" s="88">
        <v>0</v>
      </c>
      <c r="V66" s="88">
        <v>0</v>
      </c>
      <c r="W66" s="88">
        <v>0</v>
      </c>
      <c r="X66" s="88">
        <v>0</v>
      </c>
      <c r="Y66" s="88">
        <v>0</v>
      </c>
      <c r="Z66" s="88">
        <v>0</v>
      </c>
      <c r="AA66" s="88">
        <v>0</v>
      </c>
      <c r="AB66" s="88">
        <v>0</v>
      </c>
      <c r="AC66" s="88">
        <v>0</v>
      </c>
      <c r="AD66" s="88">
        <v>0</v>
      </c>
      <c r="AE66" s="88">
        <v>0</v>
      </c>
      <c r="AF66" s="88">
        <v>0</v>
      </c>
      <c r="AG66" s="88">
        <v>0</v>
      </c>
      <c r="AH66" s="88">
        <v>0</v>
      </c>
      <c r="AI66" s="88">
        <v>0</v>
      </c>
      <c r="AJ66" s="88">
        <v>0</v>
      </c>
      <c r="AK66" s="88">
        <v>0</v>
      </c>
      <c r="AL66" s="88">
        <v>0</v>
      </c>
      <c r="AM66" s="88">
        <v>0</v>
      </c>
      <c r="AN66" s="88">
        <v>0</v>
      </c>
      <c r="AO66" s="88">
        <v>0</v>
      </c>
      <c r="AP66" s="88">
        <v>0</v>
      </c>
      <c r="AQ66" s="88">
        <v>0</v>
      </c>
      <c r="AR66" s="88">
        <v>0</v>
      </c>
      <c r="AS66" s="88">
        <v>0</v>
      </c>
      <c r="AT66" s="88">
        <v>0</v>
      </c>
      <c r="AU66" s="88">
        <v>0</v>
      </c>
      <c r="AV66" s="88">
        <v>0</v>
      </c>
      <c r="AW66" s="88">
        <v>0</v>
      </c>
      <c r="AX66" s="88">
        <v>0</v>
      </c>
      <c r="AY66" s="88">
        <v>228960</v>
      </c>
      <c r="AZ66" s="88">
        <v>233550</v>
      </c>
      <c r="BA66" s="88">
        <v>0</v>
      </c>
      <c r="BB66" s="88">
        <v>0</v>
      </c>
      <c r="BC66" s="88">
        <v>462510</v>
      </c>
      <c r="BD66" s="88">
        <v>462510</v>
      </c>
      <c r="BE66" s="88">
        <v>0</v>
      </c>
      <c r="BF66" s="88">
        <v>0</v>
      </c>
      <c r="BG66" s="88">
        <v>0</v>
      </c>
      <c r="BH66" s="88">
        <v>0</v>
      </c>
      <c r="BI66" s="88">
        <v>0</v>
      </c>
      <c r="BJ66" s="88">
        <v>0</v>
      </c>
      <c r="BK66" s="88">
        <v>0</v>
      </c>
      <c r="BL66" s="88">
        <v>0</v>
      </c>
      <c r="BM66" s="88">
        <v>0</v>
      </c>
      <c r="BN66" s="88">
        <v>0</v>
      </c>
      <c r="BO66" s="88">
        <v>0</v>
      </c>
      <c r="BP66" s="88">
        <v>0</v>
      </c>
      <c r="BQ66" s="88">
        <v>0</v>
      </c>
      <c r="BR66" s="88">
        <v>0</v>
      </c>
      <c r="BS66" s="88">
        <v>0</v>
      </c>
      <c r="BT66" s="88">
        <v>0</v>
      </c>
      <c r="BU66" s="88">
        <v>0</v>
      </c>
      <c r="BV66" s="88">
        <v>0</v>
      </c>
      <c r="BW66" s="88">
        <v>0</v>
      </c>
      <c r="BX66" s="88">
        <v>0</v>
      </c>
      <c r="BY66" s="88">
        <v>0</v>
      </c>
      <c r="BZ66" s="132">
        <v>0</v>
      </c>
      <c r="CA66" s="148">
        <v>0</v>
      </c>
      <c r="CB66" s="88">
        <v>0</v>
      </c>
      <c r="CC66" s="88">
        <v>0</v>
      </c>
      <c r="CD66" s="88">
        <v>0</v>
      </c>
      <c r="CE66" s="88">
        <v>220050</v>
      </c>
      <c r="CF66" s="88">
        <v>1092582</v>
      </c>
      <c r="CG66" s="88">
        <v>3126034</v>
      </c>
      <c r="CH66" s="88">
        <v>2786988</v>
      </c>
      <c r="CI66" s="88">
        <v>3998520</v>
      </c>
      <c r="CJ66" s="88">
        <v>11224174</v>
      </c>
      <c r="CK66" s="88">
        <v>11224174</v>
      </c>
      <c r="CL66" s="88">
        <v>0</v>
      </c>
      <c r="CM66" s="88">
        <v>0</v>
      </c>
      <c r="CN66" s="88">
        <v>0</v>
      </c>
      <c r="CO66" s="88">
        <v>0</v>
      </c>
      <c r="CP66" s="88">
        <v>220050</v>
      </c>
      <c r="CQ66" s="88">
        <v>852405</v>
      </c>
      <c r="CR66" s="88">
        <v>1011150</v>
      </c>
      <c r="CS66" s="88">
        <v>2498220</v>
      </c>
      <c r="CT66" s="88">
        <v>3568032</v>
      </c>
      <c r="CU66" s="88">
        <v>8149857</v>
      </c>
      <c r="CV66" s="88">
        <v>8149857</v>
      </c>
      <c r="CW66" s="88">
        <v>0</v>
      </c>
      <c r="CX66" s="88">
        <v>0</v>
      </c>
      <c r="CY66" s="88">
        <v>0</v>
      </c>
      <c r="CZ66" s="88">
        <v>0</v>
      </c>
      <c r="DA66" s="88">
        <v>0</v>
      </c>
      <c r="DB66" s="88">
        <v>240177</v>
      </c>
      <c r="DC66" s="88">
        <v>1762239</v>
      </c>
      <c r="DD66" s="88">
        <v>288768</v>
      </c>
      <c r="DE66" s="88">
        <v>306072</v>
      </c>
      <c r="DF66" s="132">
        <v>2597256</v>
      </c>
      <c r="DG66" s="91">
        <v>2597256</v>
      </c>
      <c r="DH66" s="115">
        <v>0</v>
      </c>
      <c r="DI66" s="88">
        <v>0</v>
      </c>
      <c r="DJ66" s="88">
        <v>0</v>
      </c>
      <c r="DK66" s="88">
        <v>0</v>
      </c>
      <c r="DL66" s="88">
        <v>0</v>
      </c>
      <c r="DM66" s="88">
        <v>0</v>
      </c>
      <c r="DN66" s="88">
        <v>352645</v>
      </c>
      <c r="DO66" s="88">
        <v>0</v>
      </c>
      <c r="DP66" s="88">
        <v>124416</v>
      </c>
      <c r="DQ66" s="132">
        <v>477061</v>
      </c>
      <c r="DR66" s="116">
        <v>477061</v>
      </c>
      <c r="DS66" s="115">
        <v>0</v>
      </c>
      <c r="DT66" s="88">
        <v>0</v>
      </c>
      <c r="DU66" s="88">
        <v>0</v>
      </c>
      <c r="DV66" s="88">
        <v>424420</v>
      </c>
      <c r="DW66" s="88">
        <v>1700081</v>
      </c>
      <c r="DX66" s="88">
        <v>2561369</v>
      </c>
      <c r="DY66" s="88">
        <v>5100946</v>
      </c>
      <c r="DZ66" s="88">
        <v>3470742</v>
      </c>
      <c r="EA66" s="88">
        <v>4730507</v>
      </c>
      <c r="EB66" s="132">
        <v>17988065</v>
      </c>
      <c r="EC66" s="91">
        <v>17988065</v>
      </c>
    </row>
    <row r="67" spans="1:133" s="74" customFormat="1" ht="18" customHeight="1">
      <c r="A67" s="87" t="s">
        <v>72</v>
      </c>
      <c r="B67" s="115">
        <v>0</v>
      </c>
      <c r="C67" s="115">
        <v>0</v>
      </c>
      <c r="D67" s="115">
        <v>0</v>
      </c>
      <c r="E67" s="88">
        <v>0</v>
      </c>
      <c r="F67" s="88">
        <v>0</v>
      </c>
      <c r="G67" s="88">
        <v>0</v>
      </c>
      <c r="H67" s="88">
        <v>0</v>
      </c>
      <c r="I67" s="88">
        <v>0</v>
      </c>
      <c r="J67" s="88">
        <v>0</v>
      </c>
      <c r="K67" s="132">
        <v>0</v>
      </c>
      <c r="L67" s="91">
        <v>0</v>
      </c>
      <c r="M67" s="88">
        <v>0</v>
      </c>
      <c r="N67" s="88">
        <v>0</v>
      </c>
      <c r="O67" s="88">
        <v>0</v>
      </c>
      <c r="P67" s="88">
        <v>0</v>
      </c>
      <c r="Q67" s="88">
        <v>0</v>
      </c>
      <c r="R67" s="88">
        <v>0</v>
      </c>
      <c r="S67" s="88">
        <v>0</v>
      </c>
      <c r="T67" s="88">
        <v>0</v>
      </c>
      <c r="U67" s="88">
        <v>0</v>
      </c>
      <c r="V67" s="88">
        <v>0</v>
      </c>
      <c r="W67" s="88">
        <v>0</v>
      </c>
      <c r="X67" s="88">
        <v>0</v>
      </c>
      <c r="Y67" s="88">
        <v>0</v>
      </c>
      <c r="Z67" s="88">
        <v>0</v>
      </c>
      <c r="AA67" s="88">
        <v>0</v>
      </c>
      <c r="AB67" s="88">
        <v>0</v>
      </c>
      <c r="AC67" s="88">
        <v>0</v>
      </c>
      <c r="AD67" s="88">
        <v>0</v>
      </c>
      <c r="AE67" s="88">
        <v>0</v>
      </c>
      <c r="AF67" s="88">
        <v>0</v>
      </c>
      <c r="AG67" s="88">
        <v>0</v>
      </c>
      <c r="AH67" s="88">
        <v>0</v>
      </c>
      <c r="AI67" s="88">
        <v>0</v>
      </c>
      <c r="AJ67" s="88">
        <v>0</v>
      </c>
      <c r="AK67" s="88">
        <v>0</v>
      </c>
      <c r="AL67" s="88">
        <v>0</v>
      </c>
      <c r="AM67" s="88">
        <v>0</v>
      </c>
      <c r="AN67" s="88">
        <v>0</v>
      </c>
      <c r="AO67" s="88">
        <v>0</v>
      </c>
      <c r="AP67" s="88">
        <v>0</v>
      </c>
      <c r="AQ67" s="88">
        <v>0</v>
      </c>
      <c r="AR67" s="88">
        <v>0</v>
      </c>
      <c r="AS67" s="88">
        <v>0</v>
      </c>
      <c r="AT67" s="88">
        <v>0</v>
      </c>
      <c r="AU67" s="88">
        <v>0</v>
      </c>
      <c r="AV67" s="88">
        <v>0</v>
      </c>
      <c r="AW67" s="88">
        <v>0</v>
      </c>
      <c r="AX67" s="88">
        <v>0</v>
      </c>
      <c r="AY67" s="88">
        <v>0</v>
      </c>
      <c r="AZ67" s="88">
        <v>0</v>
      </c>
      <c r="BA67" s="88">
        <v>0</v>
      </c>
      <c r="BB67" s="88">
        <v>0</v>
      </c>
      <c r="BC67" s="88">
        <v>0</v>
      </c>
      <c r="BD67" s="88">
        <v>0</v>
      </c>
      <c r="BE67" s="88">
        <v>0</v>
      </c>
      <c r="BF67" s="88">
        <v>0</v>
      </c>
      <c r="BG67" s="88">
        <v>0</v>
      </c>
      <c r="BH67" s="88">
        <v>0</v>
      </c>
      <c r="BI67" s="88">
        <v>0</v>
      </c>
      <c r="BJ67" s="88">
        <v>0</v>
      </c>
      <c r="BK67" s="88">
        <v>0</v>
      </c>
      <c r="BL67" s="88">
        <v>0</v>
      </c>
      <c r="BM67" s="88">
        <v>0</v>
      </c>
      <c r="BN67" s="88">
        <v>0</v>
      </c>
      <c r="BO67" s="88">
        <v>0</v>
      </c>
      <c r="BP67" s="88">
        <v>0</v>
      </c>
      <c r="BQ67" s="88">
        <v>0</v>
      </c>
      <c r="BR67" s="88">
        <v>0</v>
      </c>
      <c r="BS67" s="88">
        <v>0</v>
      </c>
      <c r="BT67" s="88">
        <v>0</v>
      </c>
      <c r="BU67" s="88">
        <v>0</v>
      </c>
      <c r="BV67" s="88">
        <v>0</v>
      </c>
      <c r="BW67" s="88">
        <v>0</v>
      </c>
      <c r="BX67" s="88">
        <v>0</v>
      </c>
      <c r="BY67" s="88">
        <v>0</v>
      </c>
      <c r="BZ67" s="132">
        <v>0</v>
      </c>
      <c r="CA67" s="148">
        <v>0</v>
      </c>
      <c r="CB67" s="88">
        <v>0</v>
      </c>
      <c r="CC67" s="88">
        <v>0</v>
      </c>
      <c r="CD67" s="88">
        <v>0</v>
      </c>
      <c r="CE67" s="88">
        <v>734745</v>
      </c>
      <c r="CF67" s="88">
        <v>400680</v>
      </c>
      <c r="CG67" s="88">
        <v>1728324</v>
      </c>
      <c r="CH67" s="88">
        <v>3360960</v>
      </c>
      <c r="CI67" s="88">
        <v>1954099</v>
      </c>
      <c r="CJ67" s="88">
        <v>8178808</v>
      </c>
      <c r="CK67" s="88">
        <v>8178808</v>
      </c>
      <c r="CL67" s="88">
        <v>0</v>
      </c>
      <c r="CM67" s="88">
        <v>0</v>
      </c>
      <c r="CN67" s="88">
        <v>0</v>
      </c>
      <c r="CO67" s="88">
        <v>0</v>
      </c>
      <c r="CP67" s="88">
        <v>734745</v>
      </c>
      <c r="CQ67" s="88">
        <v>400680</v>
      </c>
      <c r="CR67" s="88">
        <v>1728324</v>
      </c>
      <c r="CS67" s="88">
        <v>3360960</v>
      </c>
      <c r="CT67" s="88">
        <v>1534788</v>
      </c>
      <c r="CU67" s="88">
        <v>7759497</v>
      </c>
      <c r="CV67" s="88">
        <v>7759497</v>
      </c>
      <c r="CW67" s="88">
        <v>0</v>
      </c>
      <c r="CX67" s="88">
        <v>0</v>
      </c>
      <c r="CY67" s="88">
        <v>0</v>
      </c>
      <c r="CZ67" s="88">
        <v>0</v>
      </c>
      <c r="DA67" s="88">
        <v>0</v>
      </c>
      <c r="DB67" s="88">
        <v>0</v>
      </c>
      <c r="DC67" s="88">
        <v>0</v>
      </c>
      <c r="DD67" s="88">
        <v>0</v>
      </c>
      <c r="DE67" s="88">
        <v>0</v>
      </c>
      <c r="DF67" s="132">
        <v>0</v>
      </c>
      <c r="DG67" s="91">
        <v>0</v>
      </c>
      <c r="DH67" s="115">
        <v>0</v>
      </c>
      <c r="DI67" s="88">
        <v>0</v>
      </c>
      <c r="DJ67" s="88">
        <v>0</v>
      </c>
      <c r="DK67" s="88">
        <v>0</v>
      </c>
      <c r="DL67" s="88">
        <v>0</v>
      </c>
      <c r="DM67" s="88">
        <v>0</v>
      </c>
      <c r="DN67" s="88">
        <v>0</v>
      </c>
      <c r="DO67" s="88">
        <v>0</v>
      </c>
      <c r="DP67" s="88">
        <v>419311</v>
      </c>
      <c r="DQ67" s="132">
        <v>419311</v>
      </c>
      <c r="DR67" s="116">
        <v>419311</v>
      </c>
      <c r="DS67" s="115">
        <v>0</v>
      </c>
      <c r="DT67" s="88">
        <v>0</v>
      </c>
      <c r="DU67" s="88">
        <v>0</v>
      </c>
      <c r="DV67" s="88">
        <v>176767</v>
      </c>
      <c r="DW67" s="88">
        <v>2331935</v>
      </c>
      <c r="DX67" s="88">
        <v>1415323</v>
      </c>
      <c r="DY67" s="88">
        <v>2146420</v>
      </c>
      <c r="DZ67" s="88">
        <v>3983934</v>
      </c>
      <c r="EA67" s="88">
        <v>2598574</v>
      </c>
      <c r="EB67" s="132">
        <v>12652953</v>
      </c>
      <c r="EC67" s="91">
        <v>12652953</v>
      </c>
    </row>
    <row r="68" spans="1:133" s="74" customFormat="1" ht="18" customHeight="1">
      <c r="A68" s="87" t="s">
        <v>73</v>
      </c>
      <c r="B68" s="115">
        <v>0</v>
      </c>
      <c r="C68" s="115">
        <v>0</v>
      </c>
      <c r="D68" s="115">
        <v>0</v>
      </c>
      <c r="E68" s="88">
        <v>0</v>
      </c>
      <c r="F68" s="88">
        <v>0</v>
      </c>
      <c r="G68" s="88">
        <v>0</v>
      </c>
      <c r="H68" s="88">
        <v>0</v>
      </c>
      <c r="I68" s="88">
        <v>248670</v>
      </c>
      <c r="J68" s="88">
        <v>0</v>
      </c>
      <c r="K68" s="132">
        <v>248670</v>
      </c>
      <c r="L68" s="91">
        <v>248670</v>
      </c>
      <c r="M68" s="88">
        <v>0</v>
      </c>
      <c r="N68" s="88">
        <v>0</v>
      </c>
      <c r="O68" s="88">
        <v>0</v>
      </c>
      <c r="P68" s="88">
        <v>0</v>
      </c>
      <c r="Q68" s="88">
        <v>0</v>
      </c>
      <c r="R68" s="88">
        <v>0</v>
      </c>
      <c r="S68" s="88">
        <v>0</v>
      </c>
      <c r="T68" s="88">
        <v>0</v>
      </c>
      <c r="U68" s="88">
        <v>0</v>
      </c>
      <c r="V68" s="88">
        <v>0</v>
      </c>
      <c r="W68" s="88">
        <v>0</v>
      </c>
      <c r="X68" s="88">
        <v>0</v>
      </c>
      <c r="Y68" s="88">
        <v>0</v>
      </c>
      <c r="Z68" s="88">
        <v>0</v>
      </c>
      <c r="AA68" s="88">
        <v>0</v>
      </c>
      <c r="AB68" s="88">
        <v>0</v>
      </c>
      <c r="AC68" s="88">
        <v>0</v>
      </c>
      <c r="AD68" s="88">
        <v>0</v>
      </c>
      <c r="AE68" s="88">
        <v>0</v>
      </c>
      <c r="AF68" s="88">
        <v>0</v>
      </c>
      <c r="AG68" s="88">
        <v>0</v>
      </c>
      <c r="AH68" s="88">
        <v>0</v>
      </c>
      <c r="AI68" s="88">
        <v>0</v>
      </c>
      <c r="AJ68" s="88">
        <v>0</v>
      </c>
      <c r="AK68" s="88">
        <v>0</v>
      </c>
      <c r="AL68" s="88">
        <v>0</v>
      </c>
      <c r="AM68" s="88">
        <v>0</v>
      </c>
      <c r="AN68" s="88">
        <v>0</v>
      </c>
      <c r="AO68" s="88">
        <v>0</v>
      </c>
      <c r="AP68" s="88">
        <v>0</v>
      </c>
      <c r="AQ68" s="88">
        <v>0</v>
      </c>
      <c r="AR68" s="88">
        <v>0</v>
      </c>
      <c r="AS68" s="88">
        <v>0</v>
      </c>
      <c r="AT68" s="88">
        <v>0</v>
      </c>
      <c r="AU68" s="88">
        <v>0</v>
      </c>
      <c r="AV68" s="88">
        <v>0</v>
      </c>
      <c r="AW68" s="88">
        <v>0</v>
      </c>
      <c r="AX68" s="88">
        <v>0</v>
      </c>
      <c r="AY68" s="88">
        <v>0</v>
      </c>
      <c r="AZ68" s="88">
        <v>0</v>
      </c>
      <c r="BA68" s="88">
        <v>248670</v>
      </c>
      <c r="BB68" s="88">
        <v>0</v>
      </c>
      <c r="BC68" s="88">
        <v>248670</v>
      </c>
      <c r="BD68" s="88">
        <v>248670</v>
      </c>
      <c r="BE68" s="88">
        <v>0</v>
      </c>
      <c r="BF68" s="88">
        <v>0</v>
      </c>
      <c r="BG68" s="88">
        <v>0</v>
      </c>
      <c r="BH68" s="88">
        <v>0</v>
      </c>
      <c r="BI68" s="88">
        <v>0</v>
      </c>
      <c r="BJ68" s="88">
        <v>0</v>
      </c>
      <c r="BK68" s="88">
        <v>0</v>
      </c>
      <c r="BL68" s="88">
        <v>0</v>
      </c>
      <c r="BM68" s="88">
        <v>0</v>
      </c>
      <c r="BN68" s="88">
        <v>0</v>
      </c>
      <c r="BO68" s="88">
        <v>0</v>
      </c>
      <c r="BP68" s="88">
        <v>0</v>
      </c>
      <c r="BQ68" s="88">
        <v>0</v>
      </c>
      <c r="BR68" s="88">
        <v>0</v>
      </c>
      <c r="BS68" s="88">
        <v>0</v>
      </c>
      <c r="BT68" s="88">
        <v>0</v>
      </c>
      <c r="BU68" s="88">
        <v>0</v>
      </c>
      <c r="BV68" s="88">
        <v>0</v>
      </c>
      <c r="BW68" s="88">
        <v>0</v>
      </c>
      <c r="BX68" s="88">
        <v>0</v>
      </c>
      <c r="BY68" s="88">
        <v>0</v>
      </c>
      <c r="BZ68" s="132">
        <v>0</v>
      </c>
      <c r="CA68" s="148">
        <v>0</v>
      </c>
      <c r="CB68" s="88">
        <v>0</v>
      </c>
      <c r="CC68" s="88">
        <v>0</v>
      </c>
      <c r="CD68" s="88">
        <v>0</v>
      </c>
      <c r="CE68" s="88">
        <v>1043926</v>
      </c>
      <c r="CF68" s="88">
        <v>2412374</v>
      </c>
      <c r="CG68" s="88">
        <v>2706337</v>
      </c>
      <c r="CH68" s="88">
        <v>4926826</v>
      </c>
      <c r="CI68" s="88">
        <v>2487166</v>
      </c>
      <c r="CJ68" s="88">
        <v>13576629</v>
      </c>
      <c r="CK68" s="88">
        <v>13576629</v>
      </c>
      <c r="CL68" s="88">
        <v>0</v>
      </c>
      <c r="CM68" s="88">
        <v>0</v>
      </c>
      <c r="CN68" s="88">
        <v>0</v>
      </c>
      <c r="CO68" s="88">
        <v>0</v>
      </c>
      <c r="CP68" s="88">
        <v>823968</v>
      </c>
      <c r="CQ68" s="88">
        <v>1673079</v>
      </c>
      <c r="CR68" s="88">
        <v>933670</v>
      </c>
      <c r="CS68" s="88">
        <v>3903059</v>
      </c>
      <c r="CT68" s="88">
        <v>1825179</v>
      </c>
      <c r="CU68" s="88">
        <v>9158955</v>
      </c>
      <c r="CV68" s="88">
        <v>9158955</v>
      </c>
      <c r="CW68" s="88">
        <v>0</v>
      </c>
      <c r="CX68" s="88">
        <v>0</v>
      </c>
      <c r="CY68" s="88">
        <v>0</v>
      </c>
      <c r="CZ68" s="88">
        <v>0</v>
      </c>
      <c r="DA68" s="88">
        <v>219958</v>
      </c>
      <c r="DB68" s="88">
        <v>493084</v>
      </c>
      <c r="DC68" s="88">
        <v>1772667</v>
      </c>
      <c r="DD68" s="88">
        <v>1023767</v>
      </c>
      <c r="DE68" s="88">
        <v>0</v>
      </c>
      <c r="DF68" s="132">
        <v>3509476</v>
      </c>
      <c r="DG68" s="91">
        <v>3509476</v>
      </c>
      <c r="DH68" s="115">
        <v>0</v>
      </c>
      <c r="DI68" s="88">
        <v>0</v>
      </c>
      <c r="DJ68" s="88">
        <v>0</v>
      </c>
      <c r="DK68" s="88">
        <v>0</v>
      </c>
      <c r="DL68" s="88">
        <v>0</v>
      </c>
      <c r="DM68" s="88">
        <v>246211</v>
      </c>
      <c r="DN68" s="88">
        <v>0</v>
      </c>
      <c r="DO68" s="88">
        <v>0</v>
      </c>
      <c r="DP68" s="88">
        <v>661987</v>
      </c>
      <c r="DQ68" s="132">
        <v>908198</v>
      </c>
      <c r="DR68" s="116">
        <v>908198</v>
      </c>
      <c r="DS68" s="115">
        <v>8960</v>
      </c>
      <c r="DT68" s="88">
        <v>0</v>
      </c>
      <c r="DU68" s="88">
        <v>8960</v>
      </c>
      <c r="DV68" s="88">
        <v>485903</v>
      </c>
      <c r="DW68" s="88">
        <v>5143875</v>
      </c>
      <c r="DX68" s="88">
        <v>4415945</v>
      </c>
      <c r="DY68" s="88">
        <v>4632946</v>
      </c>
      <c r="DZ68" s="88">
        <v>5838287</v>
      </c>
      <c r="EA68" s="88">
        <v>3546316</v>
      </c>
      <c r="EB68" s="132">
        <v>24063272</v>
      </c>
      <c r="EC68" s="91">
        <v>24072232</v>
      </c>
    </row>
    <row r="69" spans="1:133" s="74" customFormat="1" ht="18" customHeight="1">
      <c r="A69" s="87" t="s">
        <v>74</v>
      </c>
      <c r="B69" s="115">
        <v>0</v>
      </c>
      <c r="C69" s="115">
        <v>0</v>
      </c>
      <c r="D69" s="115">
        <v>0</v>
      </c>
      <c r="E69" s="88">
        <v>0</v>
      </c>
      <c r="F69" s="88">
        <v>0</v>
      </c>
      <c r="G69" s="88">
        <v>0</v>
      </c>
      <c r="H69" s="88">
        <v>0</v>
      </c>
      <c r="I69" s="88">
        <v>0</v>
      </c>
      <c r="J69" s="88">
        <v>0</v>
      </c>
      <c r="K69" s="132">
        <v>0</v>
      </c>
      <c r="L69" s="91">
        <v>0</v>
      </c>
      <c r="M69" s="88">
        <v>0</v>
      </c>
      <c r="N69" s="88">
        <v>0</v>
      </c>
      <c r="O69" s="88">
        <v>0</v>
      </c>
      <c r="P69" s="88">
        <v>0</v>
      </c>
      <c r="Q69" s="88">
        <v>0</v>
      </c>
      <c r="R69" s="88">
        <v>0</v>
      </c>
      <c r="S69" s="88">
        <v>0</v>
      </c>
      <c r="T69" s="88">
        <v>0</v>
      </c>
      <c r="U69" s="88">
        <v>0</v>
      </c>
      <c r="V69" s="88">
        <v>0</v>
      </c>
      <c r="W69" s="88">
        <v>0</v>
      </c>
      <c r="X69" s="88">
        <v>0</v>
      </c>
      <c r="Y69" s="88">
        <v>0</v>
      </c>
      <c r="Z69" s="88">
        <v>0</v>
      </c>
      <c r="AA69" s="88">
        <v>0</v>
      </c>
      <c r="AB69" s="88">
        <v>0</v>
      </c>
      <c r="AC69" s="88">
        <v>0</v>
      </c>
      <c r="AD69" s="88">
        <v>0</v>
      </c>
      <c r="AE69" s="88">
        <v>0</v>
      </c>
      <c r="AF69" s="88">
        <v>0</v>
      </c>
      <c r="AG69" s="88">
        <v>0</v>
      </c>
      <c r="AH69" s="88">
        <v>0</v>
      </c>
      <c r="AI69" s="88">
        <v>0</v>
      </c>
      <c r="AJ69" s="88">
        <v>0</v>
      </c>
      <c r="AK69" s="88">
        <v>0</v>
      </c>
      <c r="AL69" s="88">
        <v>0</v>
      </c>
      <c r="AM69" s="88">
        <v>0</v>
      </c>
      <c r="AN69" s="88">
        <v>0</v>
      </c>
      <c r="AO69" s="88">
        <v>0</v>
      </c>
      <c r="AP69" s="88">
        <v>0</v>
      </c>
      <c r="AQ69" s="88">
        <v>0</v>
      </c>
      <c r="AR69" s="88">
        <v>0</v>
      </c>
      <c r="AS69" s="88">
        <v>0</v>
      </c>
      <c r="AT69" s="88">
        <v>0</v>
      </c>
      <c r="AU69" s="88">
        <v>0</v>
      </c>
      <c r="AV69" s="88">
        <v>0</v>
      </c>
      <c r="AW69" s="88">
        <v>0</v>
      </c>
      <c r="AX69" s="88">
        <v>0</v>
      </c>
      <c r="AY69" s="88">
        <v>0</v>
      </c>
      <c r="AZ69" s="88">
        <v>0</v>
      </c>
      <c r="BA69" s="88">
        <v>0</v>
      </c>
      <c r="BB69" s="88">
        <v>0</v>
      </c>
      <c r="BC69" s="88">
        <v>0</v>
      </c>
      <c r="BD69" s="88">
        <v>0</v>
      </c>
      <c r="BE69" s="88">
        <v>0</v>
      </c>
      <c r="BF69" s="88">
        <v>0</v>
      </c>
      <c r="BG69" s="88">
        <v>0</v>
      </c>
      <c r="BH69" s="88">
        <v>0</v>
      </c>
      <c r="BI69" s="88">
        <v>0</v>
      </c>
      <c r="BJ69" s="88">
        <v>0</v>
      </c>
      <c r="BK69" s="88">
        <v>0</v>
      </c>
      <c r="BL69" s="88">
        <v>0</v>
      </c>
      <c r="BM69" s="88">
        <v>0</v>
      </c>
      <c r="BN69" s="88">
        <v>0</v>
      </c>
      <c r="BO69" s="88">
        <v>0</v>
      </c>
      <c r="BP69" s="88">
        <v>0</v>
      </c>
      <c r="BQ69" s="88">
        <v>0</v>
      </c>
      <c r="BR69" s="88">
        <v>0</v>
      </c>
      <c r="BS69" s="88">
        <v>0</v>
      </c>
      <c r="BT69" s="88">
        <v>0</v>
      </c>
      <c r="BU69" s="88">
        <v>0</v>
      </c>
      <c r="BV69" s="88">
        <v>0</v>
      </c>
      <c r="BW69" s="88">
        <v>0</v>
      </c>
      <c r="BX69" s="88">
        <v>0</v>
      </c>
      <c r="BY69" s="88">
        <v>0</v>
      </c>
      <c r="BZ69" s="132">
        <v>0</v>
      </c>
      <c r="CA69" s="148">
        <v>0</v>
      </c>
      <c r="CB69" s="88">
        <v>0</v>
      </c>
      <c r="CC69" s="88">
        <v>0</v>
      </c>
      <c r="CD69" s="88">
        <v>0</v>
      </c>
      <c r="CE69" s="88">
        <v>0</v>
      </c>
      <c r="CF69" s="88">
        <v>0</v>
      </c>
      <c r="CG69" s="88">
        <v>451431</v>
      </c>
      <c r="CH69" s="88">
        <v>569556</v>
      </c>
      <c r="CI69" s="88">
        <v>262440</v>
      </c>
      <c r="CJ69" s="88">
        <v>1283427</v>
      </c>
      <c r="CK69" s="88">
        <v>1283427</v>
      </c>
      <c r="CL69" s="88">
        <v>0</v>
      </c>
      <c r="CM69" s="88">
        <v>0</v>
      </c>
      <c r="CN69" s="88">
        <v>0</v>
      </c>
      <c r="CO69" s="88">
        <v>0</v>
      </c>
      <c r="CP69" s="88">
        <v>0</v>
      </c>
      <c r="CQ69" s="88">
        <v>0</v>
      </c>
      <c r="CR69" s="88">
        <v>451431</v>
      </c>
      <c r="CS69" s="88">
        <v>0</v>
      </c>
      <c r="CT69" s="88">
        <v>262440</v>
      </c>
      <c r="CU69" s="88">
        <v>713871</v>
      </c>
      <c r="CV69" s="88">
        <v>713871</v>
      </c>
      <c r="CW69" s="88">
        <v>0</v>
      </c>
      <c r="CX69" s="88">
        <v>0</v>
      </c>
      <c r="CY69" s="88">
        <v>0</v>
      </c>
      <c r="CZ69" s="88">
        <v>0</v>
      </c>
      <c r="DA69" s="88">
        <v>0</v>
      </c>
      <c r="DB69" s="88">
        <v>0</v>
      </c>
      <c r="DC69" s="88">
        <v>0</v>
      </c>
      <c r="DD69" s="88">
        <v>0</v>
      </c>
      <c r="DE69" s="88">
        <v>0</v>
      </c>
      <c r="DF69" s="132">
        <v>0</v>
      </c>
      <c r="DG69" s="91">
        <v>0</v>
      </c>
      <c r="DH69" s="115">
        <v>0</v>
      </c>
      <c r="DI69" s="88">
        <v>0</v>
      </c>
      <c r="DJ69" s="88">
        <v>0</v>
      </c>
      <c r="DK69" s="88">
        <v>0</v>
      </c>
      <c r="DL69" s="88">
        <v>0</v>
      </c>
      <c r="DM69" s="88">
        <v>0</v>
      </c>
      <c r="DN69" s="88">
        <v>0</v>
      </c>
      <c r="DO69" s="88">
        <v>569556</v>
      </c>
      <c r="DP69" s="88">
        <v>0</v>
      </c>
      <c r="DQ69" s="132">
        <v>569556</v>
      </c>
      <c r="DR69" s="116">
        <v>569556</v>
      </c>
      <c r="DS69" s="115">
        <v>0</v>
      </c>
      <c r="DT69" s="88">
        <v>0</v>
      </c>
      <c r="DU69" s="88">
        <v>0</v>
      </c>
      <c r="DV69" s="88">
        <v>0</v>
      </c>
      <c r="DW69" s="88">
        <v>0</v>
      </c>
      <c r="DX69" s="88">
        <v>22770</v>
      </c>
      <c r="DY69" s="88">
        <v>451431</v>
      </c>
      <c r="DZ69" s="88">
        <v>569556</v>
      </c>
      <c r="EA69" s="88">
        <v>262440</v>
      </c>
      <c r="EB69" s="132">
        <v>1306197</v>
      </c>
      <c r="EC69" s="91">
        <v>1306197</v>
      </c>
    </row>
    <row r="70" spans="1:133" s="74" customFormat="1" ht="18" customHeight="1">
      <c r="A70" s="87" t="s">
        <v>75</v>
      </c>
      <c r="B70" s="115">
        <v>0</v>
      </c>
      <c r="C70" s="115">
        <v>0</v>
      </c>
      <c r="D70" s="115">
        <v>0</v>
      </c>
      <c r="E70" s="88">
        <v>16281</v>
      </c>
      <c r="F70" s="88">
        <v>156735</v>
      </c>
      <c r="G70" s="88">
        <v>390240</v>
      </c>
      <c r="H70" s="88">
        <v>214560</v>
      </c>
      <c r="I70" s="88">
        <v>200250</v>
      </c>
      <c r="J70" s="88">
        <v>58293</v>
      </c>
      <c r="K70" s="132">
        <v>1036359</v>
      </c>
      <c r="L70" s="91">
        <v>1036359</v>
      </c>
      <c r="M70" s="88">
        <v>0</v>
      </c>
      <c r="N70" s="88">
        <v>0</v>
      </c>
      <c r="O70" s="88">
        <v>0</v>
      </c>
      <c r="P70" s="88">
        <v>0</v>
      </c>
      <c r="Q70" s="88">
        <v>0</v>
      </c>
      <c r="R70" s="88">
        <v>0</v>
      </c>
      <c r="S70" s="88">
        <v>0</v>
      </c>
      <c r="T70" s="88">
        <v>0</v>
      </c>
      <c r="U70" s="88">
        <v>0</v>
      </c>
      <c r="V70" s="88">
        <v>0</v>
      </c>
      <c r="W70" s="88">
        <v>0</v>
      </c>
      <c r="X70" s="88">
        <v>0</v>
      </c>
      <c r="Y70" s="88">
        <v>0</v>
      </c>
      <c r="Z70" s="88">
        <v>0</v>
      </c>
      <c r="AA70" s="88">
        <v>16281</v>
      </c>
      <c r="AB70" s="88">
        <v>156735</v>
      </c>
      <c r="AC70" s="88">
        <v>390240</v>
      </c>
      <c r="AD70" s="88">
        <v>214560</v>
      </c>
      <c r="AE70" s="88">
        <v>200250</v>
      </c>
      <c r="AF70" s="88">
        <v>58293</v>
      </c>
      <c r="AG70" s="88">
        <v>1036359</v>
      </c>
      <c r="AH70" s="88">
        <v>1036359</v>
      </c>
      <c r="AI70" s="88">
        <v>0</v>
      </c>
      <c r="AJ70" s="88">
        <v>0</v>
      </c>
      <c r="AK70" s="88">
        <v>0</v>
      </c>
      <c r="AL70" s="88">
        <v>0</v>
      </c>
      <c r="AM70" s="88">
        <v>0</v>
      </c>
      <c r="AN70" s="88">
        <v>0</v>
      </c>
      <c r="AO70" s="88">
        <v>0</v>
      </c>
      <c r="AP70" s="88">
        <v>0</v>
      </c>
      <c r="AQ70" s="88">
        <v>0</v>
      </c>
      <c r="AR70" s="88">
        <v>0</v>
      </c>
      <c r="AS70" s="88">
        <v>0</v>
      </c>
      <c r="AT70" s="88">
        <v>0</v>
      </c>
      <c r="AU70" s="88">
        <v>0</v>
      </c>
      <c r="AV70" s="88">
        <v>0</v>
      </c>
      <c r="AW70" s="88">
        <v>0</v>
      </c>
      <c r="AX70" s="88">
        <v>0</v>
      </c>
      <c r="AY70" s="88">
        <v>0</v>
      </c>
      <c r="AZ70" s="88">
        <v>0</v>
      </c>
      <c r="BA70" s="88">
        <v>0</v>
      </c>
      <c r="BB70" s="88">
        <v>0</v>
      </c>
      <c r="BC70" s="88">
        <v>0</v>
      </c>
      <c r="BD70" s="88">
        <v>0</v>
      </c>
      <c r="BE70" s="88">
        <v>0</v>
      </c>
      <c r="BF70" s="88">
        <v>0</v>
      </c>
      <c r="BG70" s="88">
        <v>0</v>
      </c>
      <c r="BH70" s="88">
        <v>0</v>
      </c>
      <c r="BI70" s="88">
        <v>0</v>
      </c>
      <c r="BJ70" s="88">
        <v>0</v>
      </c>
      <c r="BK70" s="88">
        <v>0</v>
      </c>
      <c r="BL70" s="88">
        <v>0</v>
      </c>
      <c r="BM70" s="88">
        <v>0</v>
      </c>
      <c r="BN70" s="88">
        <v>0</v>
      </c>
      <c r="BO70" s="88">
        <v>0</v>
      </c>
      <c r="BP70" s="88">
        <v>0</v>
      </c>
      <c r="BQ70" s="88">
        <v>0</v>
      </c>
      <c r="BR70" s="88">
        <v>0</v>
      </c>
      <c r="BS70" s="88">
        <v>0</v>
      </c>
      <c r="BT70" s="88">
        <v>0</v>
      </c>
      <c r="BU70" s="88">
        <v>0</v>
      </c>
      <c r="BV70" s="88">
        <v>0</v>
      </c>
      <c r="BW70" s="88">
        <v>0</v>
      </c>
      <c r="BX70" s="88">
        <v>0</v>
      </c>
      <c r="BY70" s="88">
        <v>0</v>
      </c>
      <c r="BZ70" s="132">
        <v>0</v>
      </c>
      <c r="CA70" s="148">
        <v>0</v>
      </c>
      <c r="CB70" s="88">
        <v>0</v>
      </c>
      <c r="CC70" s="88">
        <v>0</v>
      </c>
      <c r="CD70" s="88">
        <v>0</v>
      </c>
      <c r="CE70" s="88">
        <v>809188</v>
      </c>
      <c r="CF70" s="88">
        <v>2933280</v>
      </c>
      <c r="CG70" s="88">
        <v>4761184</v>
      </c>
      <c r="CH70" s="88">
        <v>9224453</v>
      </c>
      <c r="CI70" s="88">
        <v>6571062</v>
      </c>
      <c r="CJ70" s="88">
        <v>24299167</v>
      </c>
      <c r="CK70" s="88">
        <v>24299167</v>
      </c>
      <c r="CL70" s="88">
        <v>0</v>
      </c>
      <c r="CM70" s="88">
        <v>0</v>
      </c>
      <c r="CN70" s="88">
        <v>0</v>
      </c>
      <c r="CO70" s="88">
        <v>0</v>
      </c>
      <c r="CP70" s="88">
        <v>560925</v>
      </c>
      <c r="CQ70" s="88">
        <v>2424009</v>
      </c>
      <c r="CR70" s="88">
        <v>4178211</v>
      </c>
      <c r="CS70" s="88">
        <v>8924473</v>
      </c>
      <c r="CT70" s="88">
        <v>4661856</v>
      </c>
      <c r="CU70" s="88">
        <v>20749474</v>
      </c>
      <c r="CV70" s="88">
        <v>20749474</v>
      </c>
      <c r="CW70" s="88">
        <v>0</v>
      </c>
      <c r="CX70" s="88">
        <v>0</v>
      </c>
      <c r="CY70" s="88">
        <v>0</v>
      </c>
      <c r="CZ70" s="88">
        <v>0</v>
      </c>
      <c r="DA70" s="88">
        <v>0</v>
      </c>
      <c r="DB70" s="88">
        <v>509271</v>
      </c>
      <c r="DC70" s="88">
        <v>231405</v>
      </c>
      <c r="DD70" s="88">
        <v>299980</v>
      </c>
      <c r="DE70" s="88">
        <v>294840</v>
      </c>
      <c r="DF70" s="132">
        <v>1335496</v>
      </c>
      <c r="DG70" s="91">
        <v>1335496</v>
      </c>
      <c r="DH70" s="115">
        <v>0</v>
      </c>
      <c r="DI70" s="88">
        <v>0</v>
      </c>
      <c r="DJ70" s="88">
        <v>0</v>
      </c>
      <c r="DK70" s="88">
        <v>0</v>
      </c>
      <c r="DL70" s="88">
        <v>248263</v>
      </c>
      <c r="DM70" s="88">
        <v>0</v>
      </c>
      <c r="DN70" s="88">
        <v>351568</v>
      </c>
      <c r="DO70" s="88">
        <v>0</v>
      </c>
      <c r="DP70" s="88">
        <v>1614366</v>
      </c>
      <c r="DQ70" s="132">
        <v>2214197</v>
      </c>
      <c r="DR70" s="116">
        <v>2214197</v>
      </c>
      <c r="DS70" s="115">
        <v>896998</v>
      </c>
      <c r="DT70" s="88">
        <v>704903</v>
      </c>
      <c r="DU70" s="88">
        <v>1601901</v>
      </c>
      <c r="DV70" s="88">
        <v>1051176</v>
      </c>
      <c r="DW70" s="88">
        <v>4174034</v>
      </c>
      <c r="DX70" s="88">
        <v>7039086</v>
      </c>
      <c r="DY70" s="88">
        <v>8443321</v>
      </c>
      <c r="DZ70" s="88">
        <v>12831589</v>
      </c>
      <c r="EA70" s="88">
        <v>10041034</v>
      </c>
      <c r="EB70" s="132">
        <v>43580240</v>
      </c>
      <c r="EC70" s="91">
        <v>45182141</v>
      </c>
    </row>
    <row r="71" spans="1:133" s="74" customFormat="1" ht="18" customHeight="1">
      <c r="A71" s="87" t="s">
        <v>76</v>
      </c>
      <c r="B71" s="115">
        <v>0</v>
      </c>
      <c r="C71" s="115">
        <v>0</v>
      </c>
      <c r="D71" s="115">
        <v>0</v>
      </c>
      <c r="E71" s="88">
        <v>0</v>
      </c>
      <c r="F71" s="88">
        <v>0</v>
      </c>
      <c r="G71" s="88">
        <v>0</v>
      </c>
      <c r="H71" s="88">
        <v>0</v>
      </c>
      <c r="I71" s="88">
        <v>0</v>
      </c>
      <c r="J71" s="88">
        <v>0</v>
      </c>
      <c r="K71" s="132">
        <v>0</v>
      </c>
      <c r="L71" s="91">
        <v>0</v>
      </c>
      <c r="M71" s="88">
        <v>0</v>
      </c>
      <c r="N71" s="88">
        <v>0</v>
      </c>
      <c r="O71" s="88">
        <v>0</v>
      </c>
      <c r="P71" s="88">
        <v>0</v>
      </c>
      <c r="Q71" s="88">
        <v>0</v>
      </c>
      <c r="R71" s="88">
        <v>0</v>
      </c>
      <c r="S71" s="88">
        <v>0</v>
      </c>
      <c r="T71" s="88">
        <v>0</v>
      </c>
      <c r="U71" s="88">
        <v>0</v>
      </c>
      <c r="V71" s="88">
        <v>0</v>
      </c>
      <c r="W71" s="88">
        <v>0</v>
      </c>
      <c r="X71" s="88">
        <v>0</v>
      </c>
      <c r="Y71" s="88">
        <v>0</v>
      </c>
      <c r="Z71" s="88">
        <v>0</v>
      </c>
      <c r="AA71" s="88">
        <v>0</v>
      </c>
      <c r="AB71" s="88">
        <v>0</v>
      </c>
      <c r="AC71" s="88">
        <v>0</v>
      </c>
      <c r="AD71" s="88">
        <v>0</v>
      </c>
      <c r="AE71" s="88">
        <v>0</v>
      </c>
      <c r="AF71" s="88">
        <v>0</v>
      </c>
      <c r="AG71" s="88">
        <v>0</v>
      </c>
      <c r="AH71" s="88">
        <v>0</v>
      </c>
      <c r="AI71" s="88">
        <v>0</v>
      </c>
      <c r="AJ71" s="88">
        <v>0</v>
      </c>
      <c r="AK71" s="88">
        <v>0</v>
      </c>
      <c r="AL71" s="88">
        <v>0</v>
      </c>
      <c r="AM71" s="88">
        <v>0</v>
      </c>
      <c r="AN71" s="88">
        <v>0</v>
      </c>
      <c r="AO71" s="88">
        <v>0</v>
      </c>
      <c r="AP71" s="88">
        <v>0</v>
      </c>
      <c r="AQ71" s="88">
        <v>0</v>
      </c>
      <c r="AR71" s="88">
        <v>0</v>
      </c>
      <c r="AS71" s="88">
        <v>0</v>
      </c>
      <c r="AT71" s="88">
        <v>0</v>
      </c>
      <c r="AU71" s="88">
        <v>0</v>
      </c>
      <c r="AV71" s="88">
        <v>0</v>
      </c>
      <c r="AW71" s="88">
        <v>0</v>
      </c>
      <c r="AX71" s="88">
        <v>0</v>
      </c>
      <c r="AY71" s="88">
        <v>0</v>
      </c>
      <c r="AZ71" s="88">
        <v>0</v>
      </c>
      <c r="BA71" s="88">
        <v>0</v>
      </c>
      <c r="BB71" s="88">
        <v>0</v>
      </c>
      <c r="BC71" s="88">
        <v>0</v>
      </c>
      <c r="BD71" s="88">
        <v>0</v>
      </c>
      <c r="BE71" s="88">
        <v>0</v>
      </c>
      <c r="BF71" s="88">
        <v>0</v>
      </c>
      <c r="BG71" s="88">
        <v>0</v>
      </c>
      <c r="BH71" s="88">
        <v>0</v>
      </c>
      <c r="BI71" s="88">
        <v>0</v>
      </c>
      <c r="BJ71" s="88">
        <v>0</v>
      </c>
      <c r="BK71" s="88">
        <v>0</v>
      </c>
      <c r="BL71" s="88">
        <v>0</v>
      </c>
      <c r="BM71" s="88">
        <v>0</v>
      </c>
      <c r="BN71" s="88">
        <v>0</v>
      </c>
      <c r="BO71" s="88">
        <v>0</v>
      </c>
      <c r="BP71" s="88">
        <v>0</v>
      </c>
      <c r="BQ71" s="88">
        <v>0</v>
      </c>
      <c r="BR71" s="88">
        <v>0</v>
      </c>
      <c r="BS71" s="88">
        <v>0</v>
      </c>
      <c r="BT71" s="88">
        <v>0</v>
      </c>
      <c r="BU71" s="88">
        <v>0</v>
      </c>
      <c r="BV71" s="88">
        <v>0</v>
      </c>
      <c r="BW71" s="88">
        <v>0</v>
      </c>
      <c r="BX71" s="88">
        <v>0</v>
      </c>
      <c r="BY71" s="88">
        <v>0</v>
      </c>
      <c r="BZ71" s="132">
        <v>0</v>
      </c>
      <c r="CA71" s="148">
        <v>0</v>
      </c>
      <c r="CB71" s="88">
        <v>0</v>
      </c>
      <c r="CC71" s="88">
        <v>0</v>
      </c>
      <c r="CD71" s="88">
        <v>0</v>
      </c>
      <c r="CE71" s="88">
        <v>182250</v>
      </c>
      <c r="CF71" s="88">
        <v>242112</v>
      </c>
      <c r="CG71" s="88">
        <v>0</v>
      </c>
      <c r="CH71" s="88">
        <v>0</v>
      </c>
      <c r="CI71" s="88">
        <v>394508</v>
      </c>
      <c r="CJ71" s="88">
        <v>818870</v>
      </c>
      <c r="CK71" s="88">
        <v>818870</v>
      </c>
      <c r="CL71" s="88">
        <v>0</v>
      </c>
      <c r="CM71" s="88">
        <v>0</v>
      </c>
      <c r="CN71" s="88">
        <v>0</v>
      </c>
      <c r="CO71" s="88">
        <v>0</v>
      </c>
      <c r="CP71" s="88">
        <v>182250</v>
      </c>
      <c r="CQ71" s="88">
        <v>242112</v>
      </c>
      <c r="CR71" s="88">
        <v>0</v>
      </c>
      <c r="CS71" s="88">
        <v>0</v>
      </c>
      <c r="CT71" s="88">
        <v>0</v>
      </c>
      <c r="CU71" s="88">
        <v>424362</v>
      </c>
      <c r="CV71" s="88">
        <v>424362</v>
      </c>
      <c r="CW71" s="88">
        <v>0</v>
      </c>
      <c r="CX71" s="88">
        <v>0</v>
      </c>
      <c r="CY71" s="88">
        <v>0</v>
      </c>
      <c r="CZ71" s="88">
        <v>0</v>
      </c>
      <c r="DA71" s="88">
        <v>0</v>
      </c>
      <c r="DB71" s="88">
        <v>0</v>
      </c>
      <c r="DC71" s="88">
        <v>0</v>
      </c>
      <c r="DD71" s="88">
        <v>0</v>
      </c>
      <c r="DE71" s="88">
        <v>0</v>
      </c>
      <c r="DF71" s="132">
        <v>0</v>
      </c>
      <c r="DG71" s="91">
        <v>0</v>
      </c>
      <c r="DH71" s="115">
        <v>0</v>
      </c>
      <c r="DI71" s="88">
        <v>0</v>
      </c>
      <c r="DJ71" s="88">
        <v>0</v>
      </c>
      <c r="DK71" s="88">
        <v>0</v>
      </c>
      <c r="DL71" s="88">
        <v>0</v>
      </c>
      <c r="DM71" s="88">
        <v>0</v>
      </c>
      <c r="DN71" s="88">
        <v>0</v>
      </c>
      <c r="DO71" s="88">
        <v>0</v>
      </c>
      <c r="DP71" s="88">
        <v>394508</v>
      </c>
      <c r="DQ71" s="132">
        <v>394508</v>
      </c>
      <c r="DR71" s="116">
        <v>394508</v>
      </c>
      <c r="DS71" s="115">
        <v>0</v>
      </c>
      <c r="DT71" s="88">
        <v>0</v>
      </c>
      <c r="DU71" s="88">
        <v>0</v>
      </c>
      <c r="DV71" s="88">
        <v>0</v>
      </c>
      <c r="DW71" s="88">
        <v>182250</v>
      </c>
      <c r="DX71" s="88">
        <v>242112</v>
      </c>
      <c r="DY71" s="88">
        <v>0</v>
      </c>
      <c r="DZ71" s="88">
        <v>0</v>
      </c>
      <c r="EA71" s="88">
        <v>394508</v>
      </c>
      <c r="EB71" s="132">
        <v>818870</v>
      </c>
      <c r="EC71" s="91">
        <v>818870</v>
      </c>
    </row>
    <row r="72" spans="1:133" s="74" customFormat="1" ht="18" customHeight="1">
      <c r="A72" s="87" t="s">
        <v>77</v>
      </c>
      <c r="B72" s="115">
        <v>0</v>
      </c>
      <c r="C72" s="115">
        <v>0</v>
      </c>
      <c r="D72" s="115">
        <v>0</v>
      </c>
      <c r="E72" s="88">
        <v>0</v>
      </c>
      <c r="F72" s="88">
        <v>0</v>
      </c>
      <c r="G72" s="88">
        <v>0</v>
      </c>
      <c r="H72" s="88">
        <v>258724</v>
      </c>
      <c r="I72" s="88">
        <v>242425</v>
      </c>
      <c r="J72" s="88">
        <v>0</v>
      </c>
      <c r="K72" s="132">
        <v>501149</v>
      </c>
      <c r="L72" s="91">
        <v>501149</v>
      </c>
      <c r="M72" s="88">
        <v>0</v>
      </c>
      <c r="N72" s="88">
        <v>0</v>
      </c>
      <c r="O72" s="88">
        <v>0</v>
      </c>
      <c r="P72" s="88">
        <v>0</v>
      </c>
      <c r="Q72" s="88">
        <v>0</v>
      </c>
      <c r="R72" s="88">
        <v>0</v>
      </c>
      <c r="S72" s="88">
        <v>0</v>
      </c>
      <c r="T72" s="88">
        <v>0</v>
      </c>
      <c r="U72" s="88">
        <v>0</v>
      </c>
      <c r="V72" s="88">
        <v>0</v>
      </c>
      <c r="W72" s="88">
        <v>0</v>
      </c>
      <c r="X72" s="88">
        <v>0</v>
      </c>
      <c r="Y72" s="88">
        <v>0</v>
      </c>
      <c r="Z72" s="88">
        <v>0</v>
      </c>
      <c r="AA72" s="88">
        <v>0</v>
      </c>
      <c r="AB72" s="88">
        <v>0</v>
      </c>
      <c r="AC72" s="88">
        <v>0</v>
      </c>
      <c r="AD72" s="88">
        <v>0</v>
      </c>
      <c r="AE72" s="88">
        <v>0</v>
      </c>
      <c r="AF72" s="88">
        <v>0</v>
      </c>
      <c r="AG72" s="88">
        <v>0</v>
      </c>
      <c r="AH72" s="88">
        <v>0</v>
      </c>
      <c r="AI72" s="88">
        <v>0</v>
      </c>
      <c r="AJ72" s="88">
        <v>0</v>
      </c>
      <c r="AK72" s="88">
        <v>0</v>
      </c>
      <c r="AL72" s="88">
        <v>0</v>
      </c>
      <c r="AM72" s="88">
        <v>0</v>
      </c>
      <c r="AN72" s="88">
        <v>0</v>
      </c>
      <c r="AO72" s="88">
        <v>0</v>
      </c>
      <c r="AP72" s="88">
        <v>0</v>
      </c>
      <c r="AQ72" s="88">
        <v>0</v>
      </c>
      <c r="AR72" s="88">
        <v>0</v>
      </c>
      <c r="AS72" s="88">
        <v>0</v>
      </c>
      <c r="AT72" s="88">
        <v>0</v>
      </c>
      <c r="AU72" s="88">
        <v>0</v>
      </c>
      <c r="AV72" s="88">
        <v>0</v>
      </c>
      <c r="AW72" s="88">
        <v>0</v>
      </c>
      <c r="AX72" s="88">
        <v>0</v>
      </c>
      <c r="AY72" s="88">
        <v>0</v>
      </c>
      <c r="AZ72" s="88">
        <v>258724</v>
      </c>
      <c r="BA72" s="88">
        <v>242425</v>
      </c>
      <c r="BB72" s="88">
        <v>0</v>
      </c>
      <c r="BC72" s="88">
        <v>501149</v>
      </c>
      <c r="BD72" s="88">
        <v>501149</v>
      </c>
      <c r="BE72" s="88">
        <v>0</v>
      </c>
      <c r="BF72" s="88">
        <v>0</v>
      </c>
      <c r="BG72" s="88">
        <v>0</v>
      </c>
      <c r="BH72" s="88">
        <v>0</v>
      </c>
      <c r="BI72" s="88">
        <v>0</v>
      </c>
      <c r="BJ72" s="88">
        <v>0</v>
      </c>
      <c r="BK72" s="88">
        <v>0</v>
      </c>
      <c r="BL72" s="88">
        <v>0</v>
      </c>
      <c r="BM72" s="88">
        <v>0</v>
      </c>
      <c r="BN72" s="88">
        <v>0</v>
      </c>
      <c r="BO72" s="88">
        <v>0</v>
      </c>
      <c r="BP72" s="88">
        <v>0</v>
      </c>
      <c r="BQ72" s="88">
        <v>0</v>
      </c>
      <c r="BR72" s="88">
        <v>0</v>
      </c>
      <c r="BS72" s="88">
        <v>0</v>
      </c>
      <c r="BT72" s="88">
        <v>0</v>
      </c>
      <c r="BU72" s="88">
        <v>0</v>
      </c>
      <c r="BV72" s="88">
        <v>0</v>
      </c>
      <c r="BW72" s="88">
        <v>0</v>
      </c>
      <c r="BX72" s="88">
        <v>0</v>
      </c>
      <c r="BY72" s="88">
        <v>0</v>
      </c>
      <c r="BZ72" s="132">
        <v>0</v>
      </c>
      <c r="CA72" s="148">
        <v>0</v>
      </c>
      <c r="CB72" s="88">
        <v>0</v>
      </c>
      <c r="CC72" s="88">
        <v>0</v>
      </c>
      <c r="CD72" s="88">
        <v>0</v>
      </c>
      <c r="CE72" s="88">
        <v>0</v>
      </c>
      <c r="CF72" s="88">
        <v>0</v>
      </c>
      <c r="CG72" s="88">
        <v>561628</v>
      </c>
      <c r="CH72" s="88">
        <v>957960</v>
      </c>
      <c r="CI72" s="88">
        <v>0</v>
      </c>
      <c r="CJ72" s="88">
        <v>1519588</v>
      </c>
      <c r="CK72" s="88">
        <v>1519588</v>
      </c>
      <c r="CL72" s="88">
        <v>0</v>
      </c>
      <c r="CM72" s="88">
        <v>0</v>
      </c>
      <c r="CN72" s="88">
        <v>0</v>
      </c>
      <c r="CO72" s="88">
        <v>0</v>
      </c>
      <c r="CP72" s="88">
        <v>0</v>
      </c>
      <c r="CQ72" s="88">
        <v>0</v>
      </c>
      <c r="CR72" s="88">
        <v>220320</v>
      </c>
      <c r="CS72" s="88">
        <v>957960</v>
      </c>
      <c r="CT72" s="88">
        <v>0</v>
      </c>
      <c r="CU72" s="88">
        <v>1178280</v>
      </c>
      <c r="CV72" s="88">
        <v>1178280</v>
      </c>
      <c r="CW72" s="88">
        <v>0</v>
      </c>
      <c r="CX72" s="88">
        <v>0</v>
      </c>
      <c r="CY72" s="88">
        <v>0</v>
      </c>
      <c r="CZ72" s="88">
        <v>0</v>
      </c>
      <c r="DA72" s="88">
        <v>0</v>
      </c>
      <c r="DB72" s="88">
        <v>0</v>
      </c>
      <c r="DC72" s="88">
        <v>0</v>
      </c>
      <c r="DD72" s="88">
        <v>0</v>
      </c>
      <c r="DE72" s="88">
        <v>0</v>
      </c>
      <c r="DF72" s="132">
        <v>0</v>
      </c>
      <c r="DG72" s="91">
        <v>0</v>
      </c>
      <c r="DH72" s="115">
        <v>0</v>
      </c>
      <c r="DI72" s="88">
        <v>0</v>
      </c>
      <c r="DJ72" s="88">
        <v>0</v>
      </c>
      <c r="DK72" s="88">
        <v>0</v>
      </c>
      <c r="DL72" s="88">
        <v>0</v>
      </c>
      <c r="DM72" s="88">
        <v>0</v>
      </c>
      <c r="DN72" s="88">
        <v>341308</v>
      </c>
      <c r="DO72" s="88">
        <v>0</v>
      </c>
      <c r="DP72" s="88">
        <v>0</v>
      </c>
      <c r="DQ72" s="132">
        <v>341308</v>
      </c>
      <c r="DR72" s="116">
        <v>341308</v>
      </c>
      <c r="DS72" s="115">
        <v>46038</v>
      </c>
      <c r="DT72" s="88">
        <v>102108</v>
      </c>
      <c r="DU72" s="88">
        <v>148146</v>
      </c>
      <c r="DV72" s="88">
        <v>149527</v>
      </c>
      <c r="DW72" s="88">
        <v>778413</v>
      </c>
      <c r="DX72" s="88">
        <v>506691</v>
      </c>
      <c r="DY72" s="88">
        <v>1446207</v>
      </c>
      <c r="DZ72" s="88">
        <v>1432235</v>
      </c>
      <c r="EA72" s="88">
        <v>532506</v>
      </c>
      <c r="EB72" s="132">
        <v>4845579</v>
      </c>
      <c r="EC72" s="91">
        <v>4993725</v>
      </c>
    </row>
    <row r="73" spans="1:133" s="74" customFormat="1" ht="18" customHeight="1" thickBot="1">
      <c r="A73" s="92" t="s">
        <v>78</v>
      </c>
      <c r="B73" s="118">
        <f aca="true" t="shared" si="14" ref="B73:AG73">SUM(B64:B72)</f>
        <v>0</v>
      </c>
      <c r="C73" s="93">
        <f t="shared" si="14"/>
        <v>0</v>
      </c>
      <c r="D73" s="93">
        <f t="shared" si="14"/>
        <v>0</v>
      </c>
      <c r="E73" s="93">
        <f t="shared" si="14"/>
        <v>16281</v>
      </c>
      <c r="F73" s="93">
        <f t="shared" si="14"/>
        <v>336330</v>
      </c>
      <c r="G73" s="93">
        <f t="shared" si="14"/>
        <v>1496817</v>
      </c>
      <c r="H73" s="93">
        <f t="shared" si="14"/>
        <v>1839718</v>
      </c>
      <c r="I73" s="93">
        <f t="shared" si="14"/>
        <v>932698</v>
      </c>
      <c r="J73" s="93">
        <f t="shared" si="14"/>
        <v>221274</v>
      </c>
      <c r="K73" s="93">
        <f t="shared" si="14"/>
        <v>4843118</v>
      </c>
      <c r="L73" s="96">
        <f t="shared" si="14"/>
        <v>4843118</v>
      </c>
      <c r="M73" s="93">
        <f t="shared" si="14"/>
        <v>0</v>
      </c>
      <c r="N73" s="93">
        <f t="shared" si="14"/>
        <v>0</v>
      </c>
      <c r="O73" s="93">
        <f t="shared" si="14"/>
        <v>0</v>
      </c>
      <c r="P73" s="93">
        <f t="shared" si="14"/>
        <v>0</v>
      </c>
      <c r="Q73" s="93">
        <f t="shared" si="14"/>
        <v>0</v>
      </c>
      <c r="R73" s="93">
        <f t="shared" si="14"/>
        <v>0</v>
      </c>
      <c r="S73" s="93">
        <f t="shared" si="14"/>
        <v>0</v>
      </c>
      <c r="T73" s="93">
        <f t="shared" si="14"/>
        <v>0</v>
      </c>
      <c r="U73" s="93">
        <f t="shared" si="14"/>
        <v>0</v>
      </c>
      <c r="V73" s="93">
        <f t="shared" si="14"/>
        <v>0</v>
      </c>
      <c r="W73" s="93">
        <f t="shared" si="14"/>
        <v>0</v>
      </c>
      <c r="X73" s="93">
        <f t="shared" si="14"/>
        <v>0</v>
      </c>
      <c r="Y73" s="93">
        <f t="shared" si="14"/>
        <v>0</v>
      </c>
      <c r="Z73" s="93">
        <f t="shared" si="14"/>
        <v>0</v>
      </c>
      <c r="AA73" s="93">
        <f t="shared" si="14"/>
        <v>16281</v>
      </c>
      <c r="AB73" s="93">
        <f t="shared" si="14"/>
        <v>336330</v>
      </c>
      <c r="AC73" s="93">
        <f t="shared" si="14"/>
        <v>565713</v>
      </c>
      <c r="AD73" s="93">
        <f t="shared" si="14"/>
        <v>631224</v>
      </c>
      <c r="AE73" s="93">
        <f t="shared" si="14"/>
        <v>441603</v>
      </c>
      <c r="AF73" s="93">
        <f t="shared" si="14"/>
        <v>221274</v>
      </c>
      <c r="AG73" s="93">
        <f t="shared" si="14"/>
        <v>2212425</v>
      </c>
      <c r="AH73" s="93">
        <f aca="true" t="shared" si="15" ref="AH73:BM73">SUM(AH64:AH72)</f>
        <v>2212425</v>
      </c>
      <c r="AI73" s="93">
        <f t="shared" si="15"/>
        <v>0</v>
      </c>
      <c r="AJ73" s="93">
        <f t="shared" si="15"/>
        <v>0</v>
      </c>
      <c r="AK73" s="93">
        <f t="shared" si="15"/>
        <v>0</v>
      </c>
      <c r="AL73" s="93">
        <f t="shared" si="15"/>
        <v>0</v>
      </c>
      <c r="AM73" s="93">
        <f t="shared" si="15"/>
        <v>0</v>
      </c>
      <c r="AN73" s="93">
        <f t="shared" si="15"/>
        <v>0</v>
      </c>
      <c r="AO73" s="93">
        <f t="shared" si="15"/>
        <v>0</v>
      </c>
      <c r="AP73" s="93">
        <f t="shared" si="15"/>
        <v>0</v>
      </c>
      <c r="AQ73" s="93">
        <f t="shared" si="15"/>
        <v>0</v>
      </c>
      <c r="AR73" s="93">
        <f t="shared" si="15"/>
        <v>0</v>
      </c>
      <c r="AS73" s="93">
        <f t="shared" si="15"/>
        <v>0</v>
      </c>
      <c r="AT73" s="93">
        <f t="shared" si="15"/>
        <v>0</v>
      </c>
      <c r="AU73" s="93">
        <f t="shared" si="15"/>
        <v>0</v>
      </c>
      <c r="AV73" s="93">
        <f t="shared" si="15"/>
        <v>0</v>
      </c>
      <c r="AW73" s="93">
        <f t="shared" si="15"/>
        <v>0</v>
      </c>
      <c r="AX73" s="93">
        <f t="shared" si="15"/>
        <v>0</v>
      </c>
      <c r="AY73" s="93">
        <f t="shared" si="15"/>
        <v>931104</v>
      </c>
      <c r="AZ73" s="93">
        <f t="shared" si="15"/>
        <v>1208494</v>
      </c>
      <c r="BA73" s="93">
        <f t="shared" si="15"/>
        <v>491095</v>
      </c>
      <c r="BB73" s="93">
        <f t="shared" si="15"/>
        <v>0</v>
      </c>
      <c r="BC73" s="93">
        <f t="shared" si="15"/>
        <v>2630693</v>
      </c>
      <c r="BD73" s="93">
        <f t="shared" si="15"/>
        <v>2630693</v>
      </c>
      <c r="BE73" s="93">
        <f t="shared" si="15"/>
        <v>0</v>
      </c>
      <c r="BF73" s="93">
        <f t="shared" si="15"/>
        <v>0</v>
      </c>
      <c r="BG73" s="93">
        <f t="shared" si="15"/>
        <v>0</v>
      </c>
      <c r="BH73" s="93">
        <f t="shared" si="15"/>
        <v>0</v>
      </c>
      <c r="BI73" s="93">
        <f t="shared" si="15"/>
        <v>0</v>
      </c>
      <c r="BJ73" s="93">
        <f t="shared" si="15"/>
        <v>0</v>
      </c>
      <c r="BK73" s="93">
        <f t="shared" si="15"/>
        <v>0</v>
      </c>
      <c r="BL73" s="93">
        <f t="shared" si="15"/>
        <v>0</v>
      </c>
      <c r="BM73" s="93">
        <f t="shared" si="15"/>
        <v>0</v>
      </c>
      <c r="BN73" s="93">
        <f aca="true" t="shared" si="16" ref="BN73:CS73">SUM(BN64:BN72)</f>
        <v>0</v>
      </c>
      <c r="BO73" s="93">
        <f t="shared" si="16"/>
        <v>0</v>
      </c>
      <c r="BP73" s="93">
        <f t="shared" si="16"/>
        <v>0</v>
      </c>
      <c r="BQ73" s="93">
        <f t="shared" si="16"/>
        <v>0</v>
      </c>
      <c r="BR73" s="93">
        <f t="shared" si="16"/>
        <v>0</v>
      </c>
      <c r="BS73" s="93">
        <f t="shared" si="16"/>
        <v>0</v>
      </c>
      <c r="BT73" s="93">
        <f t="shared" si="16"/>
        <v>0</v>
      </c>
      <c r="BU73" s="93">
        <f t="shared" si="16"/>
        <v>0</v>
      </c>
      <c r="BV73" s="93">
        <f t="shared" si="16"/>
        <v>0</v>
      </c>
      <c r="BW73" s="93">
        <f t="shared" si="16"/>
        <v>0</v>
      </c>
      <c r="BX73" s="93">
        <f t="shared" si="16"/>
        <v>0</v>
      </c>
      <c r="BY73" s="93">
        <f t="shared" si="16"/>
        <v>0</v>
      </c>
      <c r="BZ73" s="133">
        <f t="shared" si="16"/>
        <v>0</v>
      </c>
      <c r="CA73" s="149">
        <f t="shared" si="16"/>
        <v>0</v>
      </c>
      <c r="CB73" s="93">
        <f t="shared" si="16"/>
        <v>0</v>
      </c>
      <c r="CC73" s="93">
        <f t="shared" si="16"/>
        <v>0</v>
      </c>
      <c r="CD73" s="93">
        <f t="shared" si="16"/>
        <v>0</v>
      </c>
      <c r="CE73" s="93">
        <f t="shared" si="16"/>
        <v>4220765</v>
      </c>
      <c r="CF73" s="93">
        <f t="shared" si="16"/>
        <v>11328651</v>
      </c>
      <c r="CG73" s="93">
        <f t="shared" si="16"/>
        <v>19898066</v>
      </c>
      <c r="CH73" s="93">
        <f t="shared" si="16"/>
        <v>32470969</v>
      </c>
      <c r="CI73" s="93">
        <f t="shared" si="16"/>
        <v>21127562</v>
      </c>
      <c r="CJ73" s="93">
        <f t="shared" si="16"/>
        <v>89046013</v>
      </c>
      <c r="CK73" s="93">
        <f t="shared" si="16"/>
        <v>89046013</v>
      </c>
      <c r="CL73" s="93">
        <f t="shared" si="16"/>
        <v>0</v>
      </c>
      <c r="CM73" s="93">
        <f t="shared" si="16"/>
        <v>0</v>
      </c>
      <c r="CN73" s="93">
        <f t="shared" si="16"/>
        <v>0</v>
      </c>
      <c r="CO73" s="93">
        <f t="shared" si="16"/>
        <v>0</v>
      </c>
      <c r="CP73" s="93">
        <f t="shared" si="16"/>
        <v>3752544</v>
      </c>
      <c r="CQ73" s="93">
        <f t="shared" si="16"/>
        <v>9577325</v>
      </c>
      <c r="CR73" s="93">
        <f t="shared" si="16"/>
        <v>14808687</v>
      </c>
      <c r="CS73" s="93">
        <f t="shared" si="16"/>
        <v>27129122</v>
      </c>
      <c r="CT73" s="93">
        <f aca="true" t="shared" si="17" ref="CT73:DY73">SUM(CT64:CT72)</f>
        <v>16622560</v>
      </c>
      <c r="CU73" s="93">
        <f t="shared" si="17"/>
        <v>71890238</v>
      </c>
      <c r="CV73" s="93">
        <f t="shared" si="17"/>
        <v>71890238</v>
      </c>
      <c r="CW73" s="93">
        <f t="shared" si="17"/>
        <v>0</v>
      </c>
      <c r="CX73" s="93">
        <f t="shared" si="17"/>
        <v>0</v>
      </c>
      <c r="CY73" s="93">
        <f t="shared" si="17"/>
        <v>0</v>
      </c>
      <c r="CZ73" s="93">
        <f t="shared" si="17"/>
        <v>0</v>
      </c>
      <c r="DA73" s="93">
        <f t="shared" si="17"/>
        <v>219958</v>
      </c>
      <c r="DB73" s="93">
        <f t="shared" si="17"/>
        <v>1505115</v>
      </c>
      <c r="DC73" s="93">
        <f t="shared" si="17"/>
        <v>4043858</v>
      </c>
      <c r="DD73" s="93">
        <f t="shared" si="17"/>
        <v>4401979</v>
      </c>
      <c r="DE73" s="93">
        <f t="shared" si="17"/>
        <v>897717</v>
      </c>
      <c r="DF73" s="133">
        <f t="shared" si="17"/>
        <v>11068627</v>
      </c>
      <c r="DG73" s="96">
        <f t="shared" si="17"/>
        <v>11068627</v>
      </c>
      <c r="DH73" s="118">
        <f t="shared" si="17"/>
        <v>0</v>
      </c>
      <c r="DI73" s="93">
        <f t="shared" si="17"/>
        <v>0</v>
      </c>
      <c r="DJ73" s="93">
        <f t="shared" si="17"/>
        <v>0</v>
      </c>
      <c r="DK73" s="93">
        <f t="shared" si="17"/>
        <v>0</v>
      </c>
      <c r="DL73" s="93">
        <f t="shared" si="17"/>
        <v>248263</v>
      </c>
      <c r="DM73" s="93">
        <f t="shared" si="17"/>
        <v>246211</v>
      </c>
      <c r="DN73" s="93">
        <f t="shared" si="17"/>
        <v>1045521</v>
      </c>
      <c r="DO73" s="93">
        <f t="shared" si="17"/>
        <v>939868</v>
      </c>
      <c r="DP73" s="93">
        <f t="shared" si="17"/>
        <v>3607285</v>
      </c>
      <c r="DQ73" s="133">
        <f t="shared" si="17"/>
        <v>6087148</v>
      </c>
      <c r="DR73" s="121">
        <f t="shared" si="17"/>
        <v>6087148</v>
      </c>
      <c r="DS73" s="118">
        <f t="shared" si="17"/>
        <v>951996</v>
      </c>
      <c r="DT73" s="93">
        <f t="shared" si="17"/>
        <v>807011</v>
      </c>
      <c r="DU73" s="93">
        <f t="shared" si="17"/>
        <v>1759007</v>
      </c>
      <c r="DV73" s="93">
        <f t="shared" si="17"/>
        <v>2939794</v>
      </c>
      <c r="DW73" s="93">
        <f t="shared" si="17"/>
        <v>22991324</v>
      </c>
      <c r="DX73" s="93">
        <f t="shared" si="17"/>
        <v>24498073</v>
      </c>
      <c r="DY73" s="93">
        <f t="shared" si="17"/>
        <v>35527675</v>
      </c>
      <c r="DZ73" s="93">
        <f>SUM(DZ64:DZ72)</f>
        <v>42837629</v>
      </c>
      <c r="EA73" s="93">
        <f>SUM(EA64:EA72)</f>
        <v>30634090</v>
      </c>
      <c r="EB73" s="133">
        <f>SUM(EB64:EB72)</f>
        <v>159428585</v>
      </c>
      <c r="EC73" s="96">
        <f>SUM(EC64:EC72)</f>
        <v>161187592</v>
      </c>
    </row>
    <row r="74" s="74" customFormat="1" ht="14.25">
      <c r="DR74" s="122"/>
    </row>
    <row r="75" s="74" customFormat="1" ht="14.25">
      <c r="DR75" s="117"/>
    </row>
    <row r="76" s="74" customFormat="1" ht="14.25">
      <c r="DR76" s="117"/>
    </row>
    <row r="77" s="74" customFormat="1" ht="14.25">
      <c r="DR77" s="117"/>
    </row>
    <row r="78" s="74" customFormat="1" ht="14.25">
      <c r="DR78" s="117"/>
    </row>
    <row r="79" s="74" customFormat="1" ht="14.25">
      <c r="DR79" s="117"/>
    </row>
    <row r="80" s="74" customFormat="1" ht="14.25">
      <c r="DR80" s="117"/>
    </row>
    <row r="81" s="74" customFormat="1" ht="14.25">
      <c r="DR81" s="117"/>
    </row>
    <row r="82" s="74" customFormat="1" ht="14.25">
      <c r="DR82" s="117"/>
    </row>
    <row r="83" s="74" customFormat="1" ht="14.25">
      <c r="DR83" s="117"/>
    </row>
    <row r="84" s="74" customFormat="1" ht="14.25">
      <c r="DR84" s="117"/>
    </row>
    <row r="85" s="74" customFormat="1" ht="14.25">
      <c r="DR85" s="117"/>
    </row>
    <row r="86" s="74" customFormat="1" ht="14.25">
      <c r="DR86" s="117"/>
    </row>
    <row r="87" s="74" customFormat="1" ht="14.25">
      <c r="DR87" s="117"/>
    </row>
    <row r="88" s="74" customFormat="1" ht="14.25">
      <c r="DR88" s="117"/>
    </row>
    <row r="89" s="74" customFormat="1" ht="14.25">
      <c r="DR89" s="117"/>
    </row>
    <row r="90" s="74" customFormat="1" ht="14.25">
      <c r="DR90" s="117"/>
    </row>
    <row r="91" s="74" customFormat="1" ht="14.25">
      <c r="DR91" s="117"/>
    </row>
    <row r="92" s="74" customFormat="1" ht="14.25">
      <c r="DR92" s="117"/>
    </row>
    <row r="93" s="74" customFormat="1" ht="14.25">
      <c r="DR93" s="117"/>
    </row>
    <row r="94" s="74" customFormat="1" ht="14.25">
      <c r="DR94" s="117"/>
    </row>
    <row r="95" s="74" customFormat="1" ht="14.25">
      <c r="DR95" s="117"/>
    </row>
    <row r="96" s="74" customFormat="1" ht="14.25">
      <c r="DR96" s="117"/>
    </row>
    <row r="97" s="74" customFormat="1" ht="14.25">
      <c r="DR97" s="117"/>
    </row>
    <row r="98" s="74" customFormat="1" ht="14.25">
      <c r="DR98" s="117"/>
    </row>
    <row r="99" s="74" customFormat="1" ht="14.25">
      <c r="DR99" s="117"/>
    </row>
    <row r="100" s="74" customFormat="1" ht="14.25">
      <c r="DR100" s="117"/>
    </row>
    <row r="101" s="74" customFormat="1" ht="14.25">
      <c r="DR101" s="117"/>
    </row>
    <row r="102" s="74" customFormat="1" ht="14.25">
      <c r="DR102" s="117"/>
    </row>
    <row r="103" s="74" customFormat="1" ht="14.25">
      <c r="DR103" s="117"/>
    </row>
    <row r="104" s="74" customFormat="1" ht="14.25">
      <c r="DR104" s="117"/>
    </row>
    <row r="105" s="74" customFormat="1" ht="14.25">
      <c r="DR105" s="117"/>
    </row>
    <row r="106" s="74" customFormat="1" ht="14.25">
      <c r="DR106" s="117"/>
    </row>
    <row r="107" s="74" customFormat="1" ht="14.25">
      <c r="DR107" s="117"/>
    </row>
    <row r="108" s="74" customFormat="1" ht="14.25">
      <c r="DR108" s="117"/>
    </row>
    <row r="109" s="74" customFormat="1" ht="14.25">
      <c r="DR109" s="117"/>
    </row>
    <row r="110" s="74" customFormat="1" ht="14.25">
      <c r="DR110" s="117"/>
    </row>
    <row r="111" s="74" customFormat="1" ht="14.25">
      <c r="DR111" s="117"/>
    </row>
    <row r="112" s="74" customFormat="1" ht="14.25">
      <c r="DR112" s="117"/>
    </row>
    <row r="113" s="74" customFormat="1" ht="14.25">
      <c r="DR113" s="117"/>
    </row>
    <row r="114" s="74" customFormat="1" ht="14.25">
      <c r="DR114" s="117"/>
    </row>
    <row r="115" s="74" customFormat="1" ht="14.25">
      <c r="DR115" s="117"/>
    </row>
    <row r="116" s="74" customFormat="1" ht="14.25">
      <c r="DR116" s="117"/>
    </row>
    <row r="117" s="74" customFormat="1" ht="14.25">
      <c r="DR117" s="117"/>
    </row>
    <row r="118" s="74" customFormat="1" ht="14.25">
      <c r="DR118" s="117"/>
    </row>
    <row r="119" s="74" customFormat="1" ht="14.25">
      <c r="DR119" s="117"/>
    </row>
    <row r="120" s="74" customFormat="1" ht="14.25">
      <c r="DR120" s="117"/>
    </row>
    <row r="121" s="74" customFormat="1" ht="14.25">
      <c r="DR121" s="117"/>
    </row>
    <row r="122" s="74" customFormat="1" ht="14.25">
      <c r="DR122" s="117"/>
    </row>
    <row r="123" s="74" customFormat="1" ht="14.25">
      <c r="DR123" s="117"/>
    </row>
    <row r="124" s="74" customFormat="1" ht="14.25">
      <c r="DR124" s="117"/>
    </row>
    <row r="125" s="74" customFormat="1" ht="14.25">
      <c r="DR125" s="117"/>
    </row>
    <row r="126" s="74" customFormat="1" ht="14.25">
      <c r="DR126" s="117"/>
    </row>
    <row r="127" s="74" customFormat="1" ht="14.25">
      <c r="DR127" s="117"/>
    </row>
    <row r="128" s="74" customFormat="1" ht="14.25">
      <c r="DR128" s="117"/>
    </row>
    <row r="129" s="74" customFormat="1" ht="14.25">
      <c r="DR129" s="117"/>
    </row>
    <row r="130" s="74" customFormat="1" ht="14.25">
      <c r="DR130" s="117"/>
    </row>
    <row r="131" s="74" customFormat="1" ht="14.25">
      <c r="DR131" s="117"/>
    </row>
    <row r="132" s="74" customFormat="1" ht="14.25">
      <c r="DR132" s="117"/>
    </row>
    <row r="133" s="74" customFormat="1" ht="14.25">
      <c r="DR133" s="117"/>
    </row>
    <row r="134" s="74" customFormat="1" ht="14.25">
      <c r="DR134" s="117"/>
    </row>
    <row r="135" s="74" customFormat="1" ht="14.25">
      <c r="DR135" s="117"/>
    </row>
    <row r="136" s="74" customFormat="1" ht="14.25">
      <c r="DR136" s="117"/>
    </row>
    <row r="137" s="74" customFormat="1" ht="14.25">
      <c r="DR137" s="117"/>
    </row>
    <row r="138" s="74" customFormat="1" ht="14.25">
      <c r="DR138" s="117"/>
    </row>
    <row r="139" s="74" customFormat="1" ht="14.25">
      <c r="DR139" s="117"/>
    </row>
    <row r="140" s="74" customFormat="1" ht="14.25">
      <c r="DR140" s="117"/>
    </row>
    <row r="141" s="74" customFormat="1" ht="14.25">
      <c r="DR141" s="117"/>
    </row>
    <row r="142" s="74" customFormat="1" ht="14.25">
      <c r="DR142" s="117"/>
    </row>
    <row r="143" s="74" customFormat="1" ht="14.25">
      <c r="DR143" s="117"/>
    </row>
    <row r="144" s="74" customFormat="1" ht="14.25">
      <c r="DR144" s="117"/>
    </row>
    <row r="145" s="74" customFormat="1" ht="14.25">
      <c r="DR145" s="117"/>
    </row>
    <row r="146" s="74" customFormat="1" ht="14.25">
      <c r="DR146" s="117"/>
    </row>
    <row r="147" s="74" customFormat="1" ht="14.25">
      <c r="DR147" s="117"/>
    </row>
    <row r="148" s="74" customFormat="1" ht="14.25">
      <c r="DR148" s="117"/>
    </row>
    <row r="149" s="74" customFormat="1" ht="14.25">
      <c r="DR149" s="117"/>
    </row>
    <row r="150" s="74" customFormat="1" ht="14.25"/>
    <row r="151" s="74" customFormat="1" ht="14.25"/>
    <row r="152" s="74" customFormat="1" ht="14.25"/>
    <row r="153" s="74" customFormat="1" ht="14.25"/>
    <row r="154" s="74" customFormat="1" ht="14.25"/>
    <row r="155" s="74" customFormat="1" ht="14.25"/>
    <row r="156" s="74" customFormat="1" ht="14.25"/>
    <row r="157" s="74" customFormat="1" ht="14.25"/>
    <row r="158" s="74" customFormat="1" ht="14.25"/>
    <row r="159" s="74" customFormat="1" ht="14.25"/>
    <row r="160" s="74" customFormat="1" ht="14.25"/>
    <row r="161" s="74" customFormat="1" ht="14.25"/>
    <row r="162" s="74" customFormat="1" ht="14.25"/>
    <row r="163" s="74" customFormat="1" ht="14.25"/>
    <row r="164" s="74" customFormat="1" ht="14.25"/>
    <row r="165" s="74" customFormat="1" ht="14.25"/>
    <row r="166" s="74" customFormat="1" ht="14.25"/>
    <row r="167" s="74" customFormat="1" ht="14.25"/>
    <row r="168" s="74" customFormat="1" ht="14.25"/>
    <row r="169" s="74" customFormat="1" ht="14.25"/>
    <row r="170" s="74" customFormat="1" ht="14.25"/>
    <row r="171" s="74" customFormat="1" ht="14.25"/>
    <row r="172" s="74" customFormat="1" ht="14.25"/>
    <row r="173" s="74" customFormat="1" ht="14.25"/>
    <row r="174" s="74" customFormat="1" ht="14.25"/>
    <row r="175" s="74" customFormat="1" ht="14.25"/>
    <row r="176" s="74" customFormat="1" ht="14.25"/>
    <row r="177" s="74" customFormat="1" ht="14.25"/>
    <row r="178" s="74" customFormat="1" ht="14.25"/>
    <row r="179" s="74" customFormat="1" ht="14.25"/>
    <row r="180" s="74" customFormat="1" ht="14.25"/>
    <row r="181" s="74" customFormat="1" ht="14.25"/>
    <row r="182" s="74" customFormat="1" ht="14.25"/>
    <row r="183" s="74" customFormat="1" ht="14.25"/>
    <row r="184" s="74" customFormat="1" ht="14.25"/>
    <row r="185" s="74" customFormat="1" ht="14.25"/>
    <row r="186" s="74" customFormat="1" ht="14.25"/>
    <row r="187" s="74" customFormat="1" ht="14.25"/>
    <row r="188" s="74" customFormat="1" ht="14.25"/>
    <row r="189" s="74" customFormat="1" ht="14.25"/>
    <row r="190" s="74" customFormat="1" ht="14.25"/>
    <row r="191" s="74" customFormat="1" ht="14.25"/>
    <row r="192" s="74" customFormat="1" ht="14.25"/>
    <row r="193" s="74"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2007-02-28T02:31:42Z</cp:lastPrinted>
  <dcterms:created xsi:type="dcterms:W3CDTF">2002-02-28T11:45:20Z</dcterms:created>
  <dcterms:modified xsi:type="dcterms:W3CDTF">2007-02-28T02:31:52Z</dcterms:modified>
  <cp:category/>
  <cp:version/>
  <cp:contentType/>
  <cp:contentStatus/>
</cp:coreProperties>
</file>