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70" windowWidth="14700" windowHeight="8355" tabRatio="643" activeTab="0"/>
  </bookViews>
  <sheets>
    <sheet name="Sheet1" sheetId="1" r:id="rId1"/>
    <sheet name="第１号被保険者数" sheetId="2" r:id="rId2"/>
    <sheet name="要介護認定者数" sheetId="3" r:id="rId3"/>
    <sheet name="サービス受給者" sheetId="4" r:id="rId4"/>
    <sheet name="保険給付件数【居宅（介護予防)サービス】" sheetId="5" r:id="rId5"/>
    <sheet name="保険給付件数【地域密着型 (介護予防)・施設サービス･総計】" sheetId="6" r:id="rId6"/>
    <sheet name="保険給付費【居宅（介護予防)サービス】" sheetId="7" r:id="rId7"/>
    <sheet name="保険給付費【地域密着型 (介護予防)・施設サービス･総計】" sheetId="8" r:id="rId8"/>
  </sheets>
  <definedNames>
    <definedName name="_xlnm.Print_Titles" localSheetId="3">'サービス受給者'!$A:$A</definedName>
    <definedName name="_xlnm.Print_Titles" localSheetId="4">'保険給付件数【居宅（介護予防)サービス】'!$A:$A</definedName>
    <definedName name="_xlnm.Print_Titles" localSheetId="5">'保険給付件数【地域密着型 (介護予防)・施設サービス･総計】'!$A:$A</definedName>
    <definedName name="_xlnm.Print_Titles" localSheetId="6">'保険給付費【居宅（介護予防)サービス】'!$A:$A</definedName>
    <definedName name="_xlnm.Print_Titles" localSheetId="7">'保険給付費【地域密着型 (介護予防)・施設サービス･総計】'!$A:$A</definedName>
    <definedName name="_xlnm.Print_Titles" localSheetId="2">'要介護認定者数'!$A:$A</definedName>
  </definedNames>
  <calcPr fullCalcOnLoad="1"/>
</workbook>
</file>

<file path=xl/sharedStrings.xml><?xml version="1.0" encoding="utf-8"?>
<sst xmlns="http://schemas.openxmlformats.org/spreadsheetml/2006/main" count="1544" uniqueCount="168">
  <si>
    <t>保険者名</t>
  </si>
  <si>
    <t>要介護１</t>
  </si>
  <si>
    <t>要介護２</t>
  </si>
  <si>
    <t>要介護３</t>
  </si>
  <si>
    <t>要介護４</t>
  </si>
  <si>
    <t>要介護５</t>
  </si>
  <si>
    <t>計</t>
  </si>
  <si>
    <t>福祉用具購入費</t>
  </si>
  <si>
    <t>住宅改修費</t>
  </si>
  <si>
    <t>介護老人福祉施設</t>
  </si>
  <si>
    <t>介護療養型医療施設</t>
  </si>
  <si>
    <t>合計</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</si>
  <si>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</si>
  <si>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</si>
  <si>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</si>
  <si>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</si>
  <si>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</si>
  <si>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</si>
  <si>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</si>
  <si>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</si>
  <si>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</si>
  <si>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</si>
  <si>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</si>
  <si>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</si>
  <si>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</si>
  <si>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</si>
  <si>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</si>
  <si>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</si>
  <si>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</si>
  <si>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</si>
  <si>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</si>
  <si>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</si>
  <si>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</si>
  <si>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</si>
  <si>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</si>
  <si>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</si>
  <si>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区部計</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</si>
  <si>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</si>
  <si>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</si>
  <si>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</si>
  <si>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</si>
  <si>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</si>
  <si>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</si>
  <si>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</si>
  <si>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</si>
  <si>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</si>
  <si>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</si>
  <si>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</si>
  <si>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</si>
  <si>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</si>
  <si>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</si>
  <si>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</si>
  <si>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</si>
  <si>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</si>
  <si>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</si>
  <si>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</si>
  <si>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</si>
  <si>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</si>
  <si>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</si>
  <si>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</si>
  <si>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</si>
  <si>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</si>
  <si>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</si>
  <si>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市部計</t>
  </si>
  <si>
    <t>瑞穂町</t>
  </si>
  <si>
    <t>日の出町</t>
  </si>
  <si>
    <t>檜原村</t>
  </si>
  <si>
    <t>奥多摩町</t>
  </si>
  <si>
    <t>郡部計</t>
  </si>
  <si>
    <t>大島町</t>
  </si>
  <si>
    <t>利島村</t>
  </si>
  <si>
    <t>新島村</t>
  </si>
  <si>
    <t>神津島村</t>
  </si>
  <si>
    <t>三宅村</t>
  </si>
  <si>
    <t>御蔵島村</t>
  </si>
  <si>
    <t>八丈町</t>
  </si>
  <si>
    <t>青ヶ島村</t>
  </si>
  <si>
    <t>小笠原村</t>
  </si>
  <si>
    <t>島部計</t>
  </si>
  <si>
    <t>東京都</t>
  </si>
  <si>
    <t>要介護１</t>
  </si>
  <si>
    <t>要介護２</t>
  </si>
  <si>
    <t>要介護３</t>
  </si>
  <si>
    <t>要介護４</t>
  </si>
  <si>
    <t>要介護５</t>
  </si>
  <si>
    <t>第１号被保険者数</t>
  </si>
  <si>
    <t>第２号被保険者</t>
  </si>
  <si>
    <t>総数</t>
  </si>
  <si>
    <t>６５歳以上７５歳未満</t>
  </si>
  <si>
    <t>７５歳以上</t>
  </si>
  <si>
    <t>計</t>
  </si>
  <si>
    <t>居宅介護サービス受給者数</t>
  </si>
  <si>
    <t>施設介護サービス受給者数</t>
  </si>
  <si>
    <t>第１号被保険者</t>
  </si>
  <si>
    <t>保険者名</t>
  </si>
  <si>
    <t>当月中増</t>
  </si>
  <si>
    <t>当月中減</t>
  </si>
  <si>
    <t>前月末現在</t>
  </si>
  <si>
    <t>当月末現在</t>
  </si>
  <si>
    <t>表１　　  第１号被保険者数</t>
  </si>
  <si>
    <t>表２   要介護認定者数</t>
  </si>
  <si>
    <t>表３　　 サービス受給者数</t>
  </si>
  <si>
    <t>表４　　　保険給付決定状況・総数（件数）</t>
  </si>
  <si>
    <t>居宅介護（支援）サービス続き</t>
  </si>
  <si>
    <t>介護老人保健施設</t>
  </si>
  <si>
    <t>　本報告は、介護保険事業の実施状況について、保険者（区市町村等）からの報告数値を集計したものです。</t>
  </si>
  <si>
    <t>　本資料の数値については、以下の点にご留意願います。</t>
  </si>
  <si>
    <t>（留意点）</t>
  </si>
  <si>
    <t>　報告は、基本的な数値を集計したものです。</t>
  </si>
  <si>
    <t>問い合わせ先</t>
  </si>
  <si>
    <r>
      <t>7</t>
    </r>
    <r>
      <rPr>
        <sz val="11"/>
        <rFont val="ＭＳ ゴシック"/>
        <family val="3"/>
      </rPr>
      <t>5歳以上（再掲）</t>
    </r>
  </si>
  <si>
    <r>
      <t xml:space="preserve"> </t>
    </r>
    <r>
      <rPr>
        <sz val="11"/>
        <rFont val="ＭＳ ゴシック"/>
        <family val="3"/>
      </rPr>
      <t>65～7</t>
    </r>
    <r>
      <rPr>
        <sz val="11"/>
        <rFont val="ＭＳ ゴシック"/>
        <family val="3"/>
      </rPr>
      <t>4</t>
    </r>
    <r>
      <rPr>
        <sz val="11"/>
        <rFont val="ＭＳ ゴシック"/>
        <family val="3"/>
      </rPr>
      <t>歳（再掲）</t>
    </r>
  </si>
  <si>
    <t>居宅介護（支援サービス）続き</t>
  </si>
  <si>
    <t>短期入所サービス（合計）</t>
  </si>
  <si>
    <t>短期入所サービス続き</t>
  </si>
  <si>
    <t>訪問介護</t>
  </si>
  <si>
    <t>訪問入浴介護</t>
  </si>
  <si>
    <t>訪問看護</t>
  </si>
  <si>
    <t>訪問リハビリテーション</t>
  </si>
  <si>
    <t>通所介護</t>
  </si>
  <si>
    <t>通所リハビリテーション</t>
  </si>
  <si>
    <t>福祉用具貸与</t>
  </si>
  <si>
    <t>短期入所生活介護</t>
  </si>
  <si>
    <t>短期入所療養介護（介護老人保健施設）</t>
  </si>
  <si>
    <t>短期入所療養介護（介護療養型医療施設等）</t>
  </si>
  <si>
    <t>居宅療養管理指導</t>
  </si>
  <si>
    <t>介護療養型医療施設</t>
  </si>
  <si>
    <t>東京都福祉保健局介護保険課</t>
  </si>
  <si>
    <t>０３－５３２１－１１１１（内線３３－６５２）</t>
  </si>
  <si>
    <t>要支援１</t>
  </si>
  <si>
    <t>要支援２</t>
  </si>
  <si>
    <t>経過的
要介護</t>
  </si>
  <si>
    <t>　本数値は、今後公表される年報の数値とは異なる場合がありますのでご注意ください。</t>
  </si>
  <si>
    <t>要支援２</t>
  </si>
  <si>
    <t>地域密着型サービス受給者数</t>
  </si>
  <si>
    <t>総数</t>
  </si>
  <si>
    <t>要支援１</t>
  </si>
  <si>
    <t>要支援１</t>
  </si>
  <si>
    <t>要支援１</t>
  </si>
  <si>
    <t>経過的要介護</t>
  </si>
  <si>
    <t>認知症対応型共同生活介護</t>
  </si>
  <si>
    <t>訪問サービス（合計）</t>
  </si>
  <si>
    <t>訪問サービス続き</t>
  </si>
  <si>
    <t>通所サービス</t>
  </si>
  <si>
    <t>通所サービス（合計）</t>
  </si>
  <si>
    <t>福祉用具・住宅改修サービス（合計）</t>
  </si>
  <si>
    <t>福祉用具・住宅改修サービス</t>
  </si>
  <si>
    <t>特定施設入居者生活介護</t>
  </si>
  <si>
    <t>介護予防支援・居宅介護支援</t>
  </si>
  <si>
    <t>地域密着型（介護予防）サービス計</t>
  </si>
  <si>
    <t>夜間対応型訪問介護</t>
  </si>
  <si>
    <t>認知症対応型通所介護</t>
  </si>
  <si>
    <t>小規模多機能型居宅介護</t>
  </si>
  <si>
    <t>地域密着型（介護予防）サービス続き</t>
  </si>
  <si>
    <t>地域密着型特定施設入居者生活介護</t>
  </si>
  <si>
    <t>地域密着型介護老人福祉施設入所者生活介護</t>
  </si>
  <si>
    <t>総計（居宅(介護予防）サービス、地域密着型(介護予防)サービス、施設サービスの計）</t>
  </si>
  <si>
    <t>施設サービス続き</t>
  </si>
  <si>
    <t>表５　　　保険給付決定状況・総数（給付費）</t>
  </si>
  <si>
    <t>居宅（介護予防）サービス計</t>
  </si>
  <si>
    <t>居宅（介護予防）サービス続き</t>
  </si>
  <si>
    <t>施設サービス 計</t>
  </si>
  <si>
    <t>施設サービス　計</t>
  </si>
  <si>
    <t>介護保険事業状況報告　１月月報</t>
  </si>
  <si>
    <t>　また、今回の報告は、１９年１月分（第１号被保険者数、要介護（要支援）認定者数は１９年１月末実績、居宅介護（支援）サービス受給者数、施設介護サービス受給者数及び保険給付決定状況は１８年１１月サービス分）を追加したものです。</t>
  </si>
  <si>
    <r>
      <t>1</t>
    </r>
    <r>
      <rPr>
        <sz val="11"/>
        <rFont val="ＭＳ ゴシック"/>
        <family val="3"/>
      </rPr>
      <t>9</t>
    </r>
    <r>
      <rPr>
        <sz val="11"/>
        <rFont val="ＭＳ ゴシック"/>
        <family val="3"/>
      </rPr>
      <t>年</t>
    </r>
    <r>
      <rPr>
        <sz val="11"/>
        <rFont val="ＭＳ ゴシック"/>
        <family val="3"/>
      </rPr>
      <t>1</t>
    </r>
    <r>
      <rPr>
        <sz val="11"/>
        <rFont val="ＭＳ ゴシック"/>
        <family val="3"/>
      </rPr>
      <t>月末</t>
    </r>
  </si>
  <si>
    <t>（19年1月末）　</t>
  </si>
  <si>
    <t>現物給付（18年11月サービス分）　償還給付（18年12月支払決定分）</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</si>
</sst>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 ?/10"/>
    <numFmt numFmtId="178" formatCode="#\ ?/2"/>
    <numFmt numFmtId="179" formatCode="#,##0_);[Red]\(#,##0\)"/>
    <numFmt numFmtId="180" formatCode="0_);[Red]\(0\)"/>
    <numFmt numFmtId="181" formatCode="0_ "/>
    <numFmt numFmtId="182" formatCode="#,##0;[Red]#,##0"/>
  </numFmts>
  <fonts count="11">
    <font>
      <sz val="11"/>
      <name val="ＭＳ ゴシック"/>
      <family val="3"/>
    </font>
    <font>
      <sz val="6"/>
      <name val="ＭＳ ゴシック"/>
      <family val="3"/>
    </font>
    <font>
      <sz val="6"/>
      <name val="ＭＳ Ｐゴシック"/>
      <family val="3"/>
    </font>
    <font>
      <sz val="10"/>
      <name val="ＭＳ ゴシック"/>
      <family val="3"/>
    </font>
    <font>
      <sz val="12"/>
      <name val="ＭＳ ゴシック"/>
      <family val="3"/>
    </font>
    <font>
      <sz val="14"/>
      <name val="ＭＳ ゴシック"/>
      <family val="3"/>
    </font>
    <font>
      <b/>
      <sz val="18"/>
      <name val="ＭＳ ゴシック"/>
      <family val="3"/>
    </font>
    <font>
      <sz val="12"/>
      <name val="Arial Unicode MS"/>
      <family val="3"/>
    </font>
    <font>
      <u val="single"/>
      <sz val="11"/>
      <color indexed="12"/>
      <name val="ＭＳ ゴシック"/>
      <family val="3"/>
    </font>
    <font>
      <u val="single"/>
      <sz val="11"/>
      <color indexed="36"/>
      <name val="ＭＳ ゴシック"/>
      <family val="3"/>
    </font>
    <font>
      <sz val="10"/>
      <name val="ＭＳ Ｐゴシック"/>
      <family val="3"/>
    </font>
  </fonts>
  <fills count="5">
    <fill>
      <patternFill/>
    </fill>
    <fill>
      <patternFill patternType="gray125"/>
    </fill>
    <fill>
      <patternFill patternType="solid">
        <fgColor indexed="47"/>
        <bgColor indexed="64"/>
      </patternFill>
    </fill>
    <fill>
      <patternFill patternType="solid">
        <fgColor indexed="22"/>
        <bgColor indexed="64"/>
      </patternFill>
    </fill>
    <fill>
      <patternFill patternType="solid">
        <fgColor indexed="44"/>
        <bgColor indexed="64"/>
      </patternFill>
    </fill>
  </fills>
  <borders count="86">
    <border>
      <left/>
      <right/>
      <top/>
      <bottom/>
      <diagonal/>
    </border>
    <border>
      <left>
        <color indexed="63"/>
      </left>
      <right>
        <color indexed="63"/>
      </right>
      <top>
        <color indexed="63"/>
      </top>
      <bottom style="medium"/>
    </border>
    <border>
      <left style="medium"/>
      <right style="thin"/>
      <top style="medium"/>
      <bottom style="double"/>
    </border>
    <border>
      <left style="thin"/>
      <right style="thin"/>
      <top style="medium"/>
      <bottom style="double"/>
    </border>
    <border>
      <left style="thin"/>
      <right style="double"/>
      <top style="medium"/>
      <bottom style="double"/>
    </border>
    <border>
      <left style="medium"/>
      <right style="thin"/>
      <top style="double"/>
      <bottom style="thin"/>
    </border>
    <border>
      <left style="thin"/>
      <right style="thin"/>
      <top style="double"/>
      <bottom style="thin"/>
    </border>
    <border>
      <left style="thin"/>
      <right style="double"/>
      <top style="double"/>
      <bottom style="thin"/>
    </border>
    <border>
      <left style="double"/>
      <right style="thin"/>
      <top style="double"/>
      <bottom style="thin"/>
    </border>
    <border>
      <left style="thin"/>
      <right style="medium"/>
      <top style="double"/>
      <bottom style="thin"/>
    </border>
    <border>
      <left style="medium"/>
      <right style="thin"/>
      <top>
        <color indexed="63"/>
      </top>
      <bottom style="thin"/>
    </border>
    <border>
      <left style="thin"/>
      <right style="thin"/>
      <top>
        <color indexed="63"/>
      </top>
      <bottom style="thin"/>
    </border>
    <border>
      <left style="thin"/>
      <right style="double"/>
      <top>
        <color indexed="63"/>
      </top>
      <bottom style="thin"/>
    </border>
    <border>
      <left style="double"/>
      <right style="thin"/>
      <top style="thin"/>
      <bottom style="thin"/>
    </border>
    <border>
      <left style="thin"/>
      <right style="thin"/>
      <top style="thin"/>
      <bottom style="thin"/>
    </border>
    <border>
      <left style="medium"/>
      <right style="thin"/>
      <top style="thin"/>
      <bottom style="thin"/>
    </border>
    <border>
      <left style="thin"/>
      <right style="double"/>
      <top style="thin"/>
      <bottom style="thin"/>
    </border>
    <border>
      <left>
        <color indexed="63"/>
      </left>
      <right>
        <color indexed="63"/>
      </right>
      <top style="thin"/>
      <bottom style="thin"/>
    </border>
    <border>
      <left style="thin"/>
      <right>
        <color indexed="63"/>
      </right>
      <top style="thin"/>
      <bottom style="thin"/>
    </border>
    <border>
      <left style="medium"/>
      <right style="thin"/>
      <top style="thin"/>
      <bottom style="medium"/>
    </border>
    <border>
      <left style="thin"/>
      <right style="thin"/>
      <top style="thin"/>
      <bottom style="medium"/>
    </border>
    <border>
      <left style="thin"/>
      <right style="double"/>
      <top style="thin"/>
      <bottom style="medium"/>
    </border>
    <border>
      <left>
        <color indexed="63"/>
      </left>
      <right style="thin"/>
      <top style="thin"/>
      <bottom style="medium"/>
    </border>
    <border>
      <left style="thin"/>
      <right style="medium"/>
      <top style="thin"/>
      <bottom style="medium"/>
    </border>
    <border>
      <left>
        <color indexed="63"/>
      </left>
      <right>
        <color indexed="63"/>
      </right>
      <top style="medium"/>
      <bottom>
        <color indexed="63"/>
      </bottom>
    </border>
    <border>
      <left style="thin"/>
      <right style="medium"/>
      <top>
        <color indexed="63"/>
      </top>
      <bottom style="thin"/>
    </border>
    <border>
      <left style="thin"/>
      <right style="medium"/>
      <top style="thin"/>
      <bottom style="thin"/>
    </border>
    <border>
      <left style="thin"/>
      <right style="thin"/>
      <top style="thin"/>
      <bottom style="double"/>
    </border>
    <border>
      <left style="thin"/>
      <right style="medium"/>
      <top style="thin"/>
      <bottom style="double"/>
    </border>
    <border>
      <left style="thin"/>
      <right>
        <color indexed="63"/>
      </right>
      <top style="thin"/>
      <bottom style="double"/>
    </border>
    <border>
      <left style="thin"/>
      <right>
        <color indexed="63"/>
      </right>
      <top style="double"/>
      <bottom style="thin"/>
    </border>
    <border>
      <left style="thin"/>
      <right>
        <color indexed="63"/>
      </right>
      <top>
        <color indexed="63"/>
      </top>
      <bottom style="thin"/>
    </border>
    <border>
      <left style="thin"/>
      <right>
        <color indexed="63"/>
      </right>
      <top style="thin"/>
      <bottom style="medium"/>
    </border>
    <border>
      <left style="double"/>
      <right style="thin"/>
      <top style="double"/>
      <bottom style="double"/>
    </border>
    <border>
      <left>
        <color indexed="63"/>
      </left>
      <right style="thin"/>
      <top style="double"/>
      <bottom style="double"/>
    </border>
    <border>
      <left style="thin"/>
      <right style="thin"/>
      <top style="double"/>
      <bottom style="double"/>
    </border>
    <border>
      <left style="thin"/>
      <right style="medium"/>
      <top style="double"/>
      <bottom style="double"/>
    </border>
    <border>
      <left>
        <color indexed="63"/>
      </left>
      <right>
        <color indexed="63"/>
      </right>
      <top style="medium"/>
      <bottom style="thin"/>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style="thin"/>
    </border>
    <border>
      <left style="thin"/>
      <right style="thin"/>
      <top>
        <color indexed="63"/>
      </top>
      <bottom>
        <color indexed="63"/>
      </bottom>
    </border>
    <border>
      <left style="thin"/>
      <right style="thin"/>
      <top>
        <color indexed="63"/>
      </top>
      <bottom style="medium"/>
    </border>
    <border>
      <left>
        <color indexed="63"/>
      </left>
      <right style="thin"/>
      <top>
        <color indexed="63"/>
      </top>
      <bottom style="medium"/>
    </border>
    <border>
      <left>
        <color indexed="63"/>
      </left>
      <right style="thin"/>
      <top style="thin"/>
      <bottom style="double"/>
    </border>
    <border>
      <left style="thin"/>
      <right style="double"/>
      <top style="thin"/>
      <bottom style="double"/>
    </border>
    <border>
      <left style="medium"/>
      <right style="thin"/>
      <top style="thin"/>
      <bottom style="double"/>
    </border>
    <border>
      <left style="thin"/>
      <right>
        <color indexed="63"/>
      </right>
      <top>
        <color indexed="63"/>
      </top>
      <bottom>
        <color indexed="63"/>
      </bottom>
    </border>
    <border>
      <left>
        <color indexed="63"/>
      </left>
      <right style="double"/>
      <top>
        <color indexed="63"/>
      </top>
      <bottom style="thin"/>
    </border>
    <border>
      <left style="thin"/>
      <right>
        <color indexed="63"/>
      </right>
      <top>
        <color indexed="63"/>
      </top>
      <bottom style="medium"/>
    </border>
    <border>
      <left style="medium"/>
      <right style="thin"/>
      <top>
        <color indexed="63"/>
      </top>
      <bottom style="medium"/>
    </border>
    <border>
      <left style="double"/>
      <right style="thin"/>
      <top style="thin"/>
      <bottom style="double"/>
    </border>
    <border>
      <left style="double"/>
      <right style="thin"/>
      <top>
        <color indexed="63"/>
      </top>
      <bottom style="thin"/>
    </border>
    <border>
      <left style="double"/>
      <right style="thin"/>
      <top style="thin"/>
      <bottom style="medium"/>
    </border>
    <border>
      <left style="thin"/>
      <right>
        <color indexed="63"/>
      </right>
      <top style="medium"/>
      <bottom>
        <color indexed="63"/>
      </bottom>
    </border>
    <border>
      <left>
        <color indexed="63"/>
      </left>
      <right style="thin"/>
      <top style="medium"/>
      <bottom>
        <color indexed="63"/>
      </bottom>
    </border>
    <border>
      <left style="double"/>
      <right>
        <color indexed="63"/>
      </right>
      <top style="medium"/>
      <bottom style="double"/>
    </border>
    <border>
      <left>
        <color indexed="63"/>
      </left>
      <right>
        <color indexed="63"/>
      </right>
      <top style="medium"/>
      <bottom style="double"/>
    </border>
    <border>
      <left>
        <color indexed="63"/>
      </left>
      <right style="medium"/>
      <top style="medium"/>
      <bottom style="double"/>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style="thin"/>
      <top style="medium"/>
      <bottom style="thin"/>
    </border>
    <border>
      <left style="thin"/>
      <right style="thin"/>
      <top style="thin"/>
      <bottom>
        <color indexed="63"/>
      </bottom>
    </border>
    <border>
      <left style="medium"/>
      <right>
        <color indexed="63"/>
      </right>
      <top style="thin"/>
      <bottom style="double"/>
    </border>
    <border>
      <left>
        <color indexed="63"/>
      </left>
      <right style="medium"/>
      <top style="medium"/>
      <bottom style="thin"/>
    </border>
    <border>
      <left style="thin"/>
      <right>
        <color indexed="63"/>
      </right>
      <top style="thin"/>
      <bottom>
        <color indexed="63"/>
      </bottom>
    </border>
    <border>
      <left>
        <color indexed="63"/>
      </left>
      <right style="medium"/>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double"/>
      <top style="medium"/>
      <bottom style="thin"/>
    </border>
    <border>
      <left>
        <color indexed="63"/>
      </left>
      <right style="double"/>
      <top>
        <color indexed="63"/>
      </top>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double"/>
    </border>
    <border>
      <left style="double"/>
      <right>
        <color indexed="63"/>
      </right>
      <top style="medium"/>
      <bottom>
        <color indexed="63"/>
      </bottom>
    </border>
    <border>
      <left style="double"/>
      <right>
        <color indexed="63"/>
      </right>
      <top>
        <color indexed="63"/>
      </top>
      <bottom>
        <color indexed="63"/>
      </bottom>
    </border>
    <border>
      <left style="double"/>
      <right>
        <color indexed="63"/>
      </right>
      <top>
        <color indexed="63"/>
      </top>
      <bottom style="thin"/>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style="thin"/>
      <bottom style="thin"/>
    </border>
    <border>
      <left>
        <color indexed="63"/>
      </left>
      <right style="double"/>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 fillId="0" borderId="0" applyNumberFormat="0" applyFill="0" applyBorder="0" applyAlignment="0" applyProtection="0"/>
  </cellStyleXfs>
  <cellXfs count="278">
    <xf numFmtId="0" fontId="0" fillId="0" borderId="0" xfId="0" applyAlignment="1">
      <alignment/>
    </xf>
    <xf numFmtId="0" fontId="4" fillId="0" borderId="0" xfId="0" applyFont="1" applyAlignment="1">
      <alignment/>
    </xf>
    <xf numFmtId="38" fontId="4" fillId="0" borderId="0" xfId="17" applyFont="1" applyAlignment="1">
      <alignment/>
    </xf>
    <xf numFmtId="38" fontId="5" fillId="0" borderId="0" xfId="17" applyFont="1" applyAlignment="1">
      <alignment/>
    </xf>
    <xf numFmtId="0" fontId="0" fillId="0" borderId="0" xfId="0" applyBorder="1" applyAlignment="1">
      <alignment/>
    </xf>
    <xf numFmtId="38" fontId="0" fillId="0" borderId="0" xfId="17" applyFont="1" applyAlignment="1">
      <alignment/>
    </xf>
    <xf numFmtId="0" fontId="0" fillId="0" borderId="0" xfId="0" applyAlignment="1">
      <alignment horizontal="center"/>
    </xf>
    <xf numFmtId="0" fontId="0" fillId="0" borderId="0" xfId="0" applyBorder="1" applyAlignment="1">
      <alignment horizontal="left" indent="1"/>
    </xf>
    <xf numFmtId="0" fontId="0" fillId="0" borderId="0" xfId="0" applyAlignment="1">
      <alignment vertical="top" wrapText="1"/>
    </xf>
    <xf numFmtId="0" fontId="7" fillId="0" borderId="0" xfId="0" applyFont="1" applyAlignment="1">
      <alignment/>
    </xf>
    <xf numFmtId="38" fontId="0" fillId="0" borderId="1" xfId="17" applyFont="1" applyBorder="1" applyAlignment="1">
      <alignment/>
    </xf>
    <xf numFmtId="38" fontId="0" fillId="0" borderId="0" xfId="17" applyAlignment="1">
      <alignment/>
    </xf>
    <xf numFmtId="38" fontId="0" fillId="0" borderId="0" xfId="17" applyFont="1" applyAlignment="1">
      <alignment horizontal="center"/>
    </xf>
    <xf numFmtId="38" fontId="0" fillId="0" borderId="2" xfId="17" applyFont="1" applyBorder="1" applyAlignment="1">
      <alignment horizontal="center" vertical="center"/>
    </xf>
    <xf numFmtId="38" fontId="0" fillId="0" borderId="3" xfId="17" applyFont="1" applyBorder="1" applyAlignment="1">
      <alignment horizontal="center" vertical="center"/>
    </xf>
    <xf numFmtId="38" fontId="0" fillId="0" borderId="4" xfId="17" applyFont="1" applyBorder="1" applyAlignment="1">
      <alignment horizontal="center" vertical="center"/>
    </xf>
    <xf numFmtId="38" fontId="0" fillId="0" borderId="5" xfId="17" applyFont="1" applyBorder="1" applyAlignment="1">
      <alignment horizontal="center" vertical="center"/>
    </xf>
    <xf numFmtId="38" fontId="0" fillId="0" borderId="6" xfId="17" applyFont="1" applyBorder="1" applyAlignment="1">
      <alignment horizontal="center" vertical="center"/>
    </xf>
    <xf numFmtId="38" fontId="0" fillId="0" borderId="7" xfId="17" applyFont="1" applyBorder="1" applyAlignment="1">
      <alignment horizontal="center" vertical="center"/>
    </xf>
    <xf numFmtId="38" fontId="0" fillId="2" borderId="8" xfId="17" applyFont="1" applyFill="1" applyBorder="1" applyAlignment="1">
      <alignment horizontal="center" vertical="center"/>
    </xf>
    <xf numFmtId="38" fontId="0" fillId="0" borderId="6" xfId="17" applyBorder="1" applyAlignment="1">
      <alignment horizontal="center"/>
    </xf>
    <xf numFmtId="38" fontId="0" fillId="0" borderId="9" xfId="17" applyFont="1" applyBorder="1" applyAlignment="1">
      <alignment horizontal="right"/>
    </xf>
    <xf numFmtId="38" fontId="0" fillId="3" borderId="10" xfId="17" applyFont="1" applyFill="1" applyBorder="1" applyAlignment="1">
      <alignment/>
    </xf>
    <xf numFmtId="38" fontId="0" fillId="3" borderId="11" xfId="17" applyFont="1" applyFill="1" applyBorder="1" applyAlignment="1">
      <alignment/>
    </xf>
    <xf numFmtId="38" fontId="0" fillId="3" borderId="12" xfId="17" applyFont="1" applyFill="1" applyBorder="1" applyAlignment="1">
      <alignment/>
    </xf>
    <xf numFmtId="38" fontId="0" fillId="4" borderId="13" xfId="17" applyFont="1" applyFill="1" applyBorder="1" applyAlignment="1">
      <alignment/>
    </xf>
    <xf numFmtId="38" fontId="0" fillId="3" borderId="14" xfId="17" applyFont="1" applyFill="1" applyBorder="1" applyAlignment="1">
      <alignment/>
    </xf>
    <xf numFmtId="38" fontId="0" fillId="0" borderId="15" xfId="17" applyFont="1" applyBorder="1" applyAlignment="1">
      <alignment/>
    </xf>
    <xf numFmtId="38" fontId="0" fillId="0" borderId="14" xfId="17" applyBorder="1" applyAlignment="1">
      <alignment/>
    </xf>
    <xf numFmtId="38" fontId="0" fillId="3" borderId="15" xfId="17" applyFont="1" applyFill="1" applyBorder="1" applyAlignment="1">
      <alignment/>
    </xf>
    <xf numFmtId="38" fontId="0" fillId="3" borderId="16" xfId="17" applyFont="1" applyFill="1" applyBorder="1" applyAlignment="1">
      <alignment/>
    </xf>
    <xf numFmtId="38" fontId="0" fillId="4" borderId="17" xfId="17" applyFont="1" applyFill="1" applyBorder="1" applyAlignment="1">
      <alignment/>
    </xf>
    <xf numFmtId="38" fontId="0" fillId="0" borderId="18" xfId="17" applyBorder="1" applyAlignment="1">
      <alignment/>
    </xf>
    <xf numFmtId="38" fontId="0" fillId="3" borderId="19" xfId="17" applyFont="1" applyFill="1" applyBorder="1" applyAlignment="1">
      <alignment/>
    </xf>
    <xf numFmtId="38" fontId="0" fillId="3" borderId="20" xfId="17" applyFont="1" applyFill="1" applyBorder="1" applyAlignment="1">
      <alignment/>
    </xf>
    <xf numFmtId="38" fontId="0" fillId="3" borderId="21" xfId="17" applyFont="1" applyFill="1" applyBorder="1" applyAlignment="1">
      <alignment/>
    </xf>
    <xf numFmtId="38" fontId="0" fillId="4" borderId="22" xfId="17" applyFont="1" applyFill="1" applyBorder="1" applyAlignment="1">
      <alignment/>
    </xf>
    <xf numFmtId="38" fontId="0" fillId="3" borderId="23" xfId="17" applyFont="1" applyFill="1" applyBorder="1" applyAlignment="1">
      <alignment/>
    </xf>
    <xf numFmtId="38" fontId="4" fillId="0" borderId="24" xfId="17" applyFont="1" applyBorder="1" applyAlignment="1">
      <alignment/>
    </xf>
    <xf numFmtId="38" fontId="0" fillId="0" borderId="24" xfId="17" applyBorder="1" applyAlignment="1">
      <alignment/>
    </xf>
    <xf numFmtId="38" fontId="0" fillId="0" borderId="0" xfId="17" applyBorder="1" applyAlignment="1">
      <alignment/>
    </xf>
    <xf numFmtId="38" fontId="10" fillId="0" borderId="0" xfId="17" applyFont="1" applyFill="1" applyAlignment="1">
      <alignment vertical="center"/>
    </xf>
    <xf numFmtId="38" fontId="5" fillId="0" borderId="0" xfId="17" applyFont="1" applyBorder="1" applyAlignment="1">
      <alignment/>
    </xf>
    <xf numFmtId="0" fontId="5" fillId="0" borderId="0" xfId="0" applyFont="1" applyFill="1" applyAlignment="1">
      <alignment/>
    </xf>
    <xf numFmtId="0" fontId="4" fillId="0" borderId="0" xfId="0" applyFont="1" applyFill="1" applyAlignment="1">
      <alignment/>
    </xf>
    <xf numFmtId="0" fontId="0" fillId="0" borderId="0" xfId="0" applyFill="1" applyAlignment="1">
      <alignment/>
    </xf>
    <xf numFmtId="176" fontId="0" fillId="0" borderId="0" xfId="0" applyNumberFormat="1" applyFill="1" applyAlignment="1">
      <alignment/>
    </xf>
    <xf numFmtId="176" fontId="4" fillId="0" borderId="10" xfId="0" applyNumberFormat="1" applyFont="1" applyFill="1" applyBorder="1" applyAlignment="1">
      <alignment/>
    </xf>
    <xf numFmtId="176" fontId="4" fillId="0" borderId="14" xfId="0" applyNumberFormat="1" applyFont="1" applyFill="1" applyBorder="1" applyAlignment="1">
      <alignment/>
    </xf>
    <xf numFmtId="176" fontId="4" fillId="0" borderId="14" xfId="17" applyNumberFormat="1" applyFont="1" applyFill="1" applyBorder="1" applyAlignment="1">
      <alignment/>
    </xf>
    <xf numFmtId="176" fontId="4" fillId="0" borderId="11" xfId="17" applyNumberFormat="1" applyFont="1" applyFill="1" applyBorder="1" applyAlignment="1">
      <alignment/>
    </xf>
    <xf numFmtId="176" fontId="4" fillId="0" borderId="25" xfId="17" applyNumberFormat="1" applyFont="1" applyFill="1" applyBorder="1" applyAlignment="1">
      <alignment/>
    </xf>
    <xf numFmtId="176" fontId="4" fillId="0" borderId="0" xfId="0" applyNumberFormat="1" applyFont="1" applyFill="1" applyAlignment="1">
      <alignment/>
    </xf>
    <xf numFmtId="176" fontId="4" fillId="0" borderId="15" xfId="0" applyNumberFormat="1" applyFont="1" applyFill="1" applyBorder="1" applyAlignment="1">
      <alignment/>
    </xf>
    <xf numFmtId="176" fontId="4" fillId="0" borderId="26" xfId="17" applyNumberFormat="1" applyFont="1" applyFill="1" applyBorder="1" applyAlignment="1">
      <alignment/>
    </xf>
    <xf numFmtId="176" fontId="4" fillId="0" borderId="19" xfId="0" applyNumberFormat="1" applyFont="1" applyFill="1" applyBorder="1" applyAlignment="1">
      <alignment/>
    </xf>
    <xf numFmtId="176" fontId="4" fillId="0" borderId="20" xfId="17" applyNumberFormat="1" applyFont="1" applyFill="1" applyBorder="1" applyAlignment="1">
      <alignment/>
    </xf>
    <xf numFmtId="176" fontId="4" fillId="0" borderId="23" xfId="17" applyNumberFormat="1" applyFont="1" applyFill="1" applyBorder="1" applyAlignment="1">
      <alignment/>
    </xf>
    <xf numFmtId="176" fontId="4" fillId="0" borderId="5" xfId="0" applyNumberFormat="1" applyFont="1" applyFill="1" applyBorder="1" applyAlignment="1">
      <alignment horizontal="left" vertical="center"/>
    </xf>
    <xf numFmtId="176" fontId="4" fillId="0" borderId="6" xfId="0" applyNumberFormat="1" applyFont="1" applyFill="1" applyBorder="1" applyAlignment="1">
      <alignment horizontal="right"/>
    </xf>
    <xf numFmtId="176" fontId="4" fillId="0" borderId="9" xfId="0" applyNumberFormat="1" applyFont="1" applyFill="1" applyBorder="1" applyAlignment="1">
      <alignment horizontal="right"/>
    </xf>
    <xf numFmtId="179" fontId="4" fillId="0" borderId="0" xfId="0" applyNumberFormat="1" applyFont="1" applyFill="1" applyAlignment="1">
      <alignment/>
    </xf>
    <xf numFmtId="0" fontId="4" fillId="0" borderId="27" xfId="0" applyFont="1" applyFill="1" applyBorder="1" applyAlignment="1">
      <alignment horizontal="center" vertical="center"/>
    </xf>
    <xf numFmtId="0" fontId="0" fillId="0" borderId="27" xfId="0" applyFont="1" applyFill="1" applyBorder="1" applyAlignment="1">
      <alignment horizontal="center" vertical="center" wrapText="1"/>
    </xf>
    <xf numFmtId="0" fontId="4" fillId="0" borderId="28" xfId="0" applyFont="1" applyFill="1" applyBorder="1" applyAlignment="1">
      <alignment horizontal="center" vertical="center"/>
    </xf>
    <xf numFmtId="0" fontId="4" fillId="0" borderId="29" xfId="0" applyFont="1" applyFill="1" applyBorder="1" applyAlignment="1">
      <alignment horizontal="center" vertical="center"/>
    </xf>
    <xf numFmtId="176" fontId="4" fillId="0" borderId="30" xfId="0" applyNumberFormat="1" applyFont="1" applyFill="1" applyBorder="1" applyAlignment="1">
      <alignment horizontal="right"/>
    </xf>
    <xf numFmtId="176" fontId="4" fillId="0" borderId="31" xfId="17" applyNumberFormat="1" applyFont="1" applyFill="1" applyBorder="1" applyAlignment="1">
      <alignment/>
    </xf>
    <xf numFmtId="176" fontId="4" fillId="0" borderId="18" xfId="17" applyNumberFormat="1" applyFont="1" applyFill="1" applyBorder="1" applyAlignment="1">
      <alignment/>
    </xf>
    <xf numFmtId="176" fontId="4" fillId="0" borderId="32" xfId="17" applyNumberFormat="1" applyFont="1" applyFill="1" applyBorder="1" applyAlignment="1">
      <alignment/>
    </xf>
    <xf numFmtId="38" fontId="0" fillId="0" borderId="15" xfId="17" applyFont="1" applyFill="1" applyBorder="1" applyAlignment="1">
      <alignment/>
    </xf>
    <xf numFmtId="38" fontId="0" fillId="0" borderId="14" xfId="17" applyFill="1" applyBorder="1" applyAlignment="1">
      <alignment/>
    </xf>
    <xf numFmtId="38" fontId="0" fillId="0" borderId="0" xfId="17" applyFill="1" applyAlignment="1">
      <alignment/>
    </xf>
    <xf numFmtId="38" fontId="5" fillId="0" borderId="0" xfId="17" applyFont="1" applyFill="1" applyAlignment="1">
      <alignment/>
    </xf>
    <xf numFmtId="38" fontId="4" fillId="0" borderId="0" xfId="17" applyFont="1" applyFill="1" applyAlignment="1">
      <alignment/>
    </xf>
    <xf numFmtId="38" fontId="4" fillId="0" borderId="33" xfId="17" applyFont="1" applyFill="1" applyBorder="1" applyAlignment="1">
      <alignment horizontal="center" vertical="center"/>
    </xf>
    <xf numFmtId="38" fontId="4" fillId="0" borderId="34" xfId="17" applyFont="1" applyFill="1" applyBorder="1" applyAlignment="1">
      <alignment horizontal="center" vertical="center"/>
    </xf>
    <xf numFmtId="38" fontId="4" fillId="0" borderId="34" xfId="17" applyFont="1" applyFill="1" applyBorder="1" applyAlignment="1">
      <alignment horizontal="center" vertical="center" wrapText="1"/>
    </xf>
    <xf numFmtId="38" fontId="4" fillId="0" borderId="35" xfId="17" applyFont="1" applyFill="1" applyBorder="1" applyAlignment="1">
      <alignment horizontal="center" vertical="center"/>
    </xf>
    <xf numFmtId="38" fontId="4" fillId="0" borderId="36" xfId="17" applyFont="1" applyFill="1" applyBorder="1" applyAlignment="1">
      <alignment horizontal="center" vertical="center"/>
    </xf>
    <xf numFmtId="38" fontId="0" fillId="0" borderId="0" xfId="17" applyFill="1" applyAlignment="1">
      <alignment vertical="center"/>
    </xf>
    <xf numFmtId="38" fontId="4" fillId="0" borderId="10" xfId="17" applyFont="1" applyFill="1" applyBorder="1" applyAlignment="1">
      <alignment/>
    </xf>
    <xf numFmtId="38" fontId="4" fillId="0" borderId="11" xfId="17" applyFont="1" applyFill="1" applyBorder="1" applyAlignment="1">
      <alignment/>
    </xf>
    <xf numFmtId="38" fontId="4" fillId="0" borderId="11" xfId="17" applyFont="1" applyBorder="1" applyAlignment="1">
      <alignment/>
    </xf>
    <xf numFmtId="38" fontId="4" fillId="0" borderId="31" xfId="17" applyFont="1" applyBorder="1" applyAlignment="1">
      <alignment/>
    </xf>
    <xf numFmtId="38" fontId="4" fillId="0" borderId="6" xfId="17" applyFont="1" applyFill="1" applyBorder="1" applyAlignment="1">
      <alignment/>
    </xf>
    <xf numFmtId="38" fontId="4" fillId="0" borderId="9" xfId="17" applyFont="1" applyFill="1" applyBorder="1" applyAlignment="1">
      <alignment/>
    </xf>
    <xf numFmtId="38" fontId="4" fillId="0" borderId="15" xfId="17" applyFont="1" applyFill="1" applyBorder="1" applyAlignment="1">
      <alignment/>
    </xf>
    <xf numFmtId="38" fontId="4" fillId="0" borderId="14" xfId="17" applyFont="1" applyFill="1" applyBorder="1" applyAlignment="1">
      <alignment/>
    </xf>
    <xf numFmtId="38" fontId="4" fillId="0" borderId="14" xfId="17" applyFont="1" applyBorder="1" applyAlignment="1">
      <alignment/>
    </xf>
    <xf numFmtId="38" fontId="4" fillId="0" borderId="18" xfId="17" applyFont="1" applyBorder="1" applyAlignment="1">
      <alignment/>
    </xf>
    <xf numFmtId="38" fontId="4" fillId="0" borderId="26" xfId="17" applyFont="1" applyFill="1" applyBorder="1" applyAlignment="1">
      <alignment/>
    </xf>
    <xf numFmtId="38" fontId="4" fillId="0" borderId="19" xfId="17" applyFont="1" applyFill="1" applyBorder="1" applyAlignment="1">
      <alignment/>
    </xf>
    <xf numFmtId="38" fontId="4" fillId="0" borderId="20" xfId="17" applyFont="1" applyFill="1" applyBorder="1" applyAlignment="1">
      <alignment/>
    </xf>
    <xf numFmtId="38" fontId="4" fillId="0" borderId="20" xfId="17" applyFont="1" applyBorder="1" applyAlignment="1">
      <alignment/>
    </xf>
    <xf numFmtId="38" fontId="4" fillId="0" borderId="32" xfId="17" applyFont="1" applyBorder="1" applyAlignment="1">
      <alignment/>
    </xf>
    <xf numFmtId="38" fontId="4" fillId="0" borderId="23" xfId="17" applyFont="1" applyFill="1" applyBorder="1" applyAlignment="1">
      <alignment/>
    </xf>
    <xf numFmtId="38" fontId="0" fillId="0" borderId="0" xfId="17" applyFill="1" applyAlignment="1">
      <alignment/>
    </xf>
    <xf numFmtId="38" fontId="0" fillId="0" borderId="0" xfId="17" applyFill="1" applyBorder="1" applyAlignment="1">
      <alignment/>
    </xf>
    <xf numFmtId="38" fontId="0" fillId="0" borderId="1" xfId="17" applyFont="1" applyFill="1" applyBorder="1" applyAlignment="1">
      <alignment/>
    </xf>
    <xf numFmtId="38" fontId="3" fillId="0" borderId="0" xfId="17" applyFont="1" applyFill="1" applyBorder="1" applyAlignment="1">
      <alignment/>
    </xf>
    <xf numFmtId="38" fontId="0" fillId="0" borderId="1" xfId="17" applyFill="1" applyBorder="1" applyAlignment="1">
      <alignment/>
    </xf>
    <xf numFmtId="38" fontId="4" fillId="0" borderId="37" xfId="17" applyFont="1" applyFill="1" applyBorder="1" applyAlignment="1">
      <alignment horizontal="center"/>
    </xf>
    <xf numFmtId="38" fontId="4" fillId="0" borderId="38" xfId="17" applyFont="1" applyFill="1" applyBorder="1" applyAlignment="1">
      <alignment horizontal="center"/>
    </xf>
    <xf numFmtId="38" fontId="4" fillId="0" borderId="17" xfId="17" applyFont="1" applyFill="1" applyBorder="1" applyAlignment="1">
      <alignment horizontal="center"/>
    </xf>
    <xf numFmtId="38" fontId="0" fillId="0" borderId="17" xfId="17" applyFill="1" applyBorder="1" applyAlignment="1">
      <alignment horizontal="center"/>
    </xf>
    <xf numFmtId="38" fontId="0" fillId="0" borderId="0" xfId="17" applyFill="1" applyBorder="1" applyAlignment="1">
      <alignment horizontal="center" vertical="center"/>
    </xf>
    <xf numFmtId="38" fontId="0" fillId="0" borderId="17" xfId="17" applyFill="1" applyBorder="1" applyAlignment="1">
      <alignment horizontal="center" vertical="center"/>
    </xf>
    <xf numFmtId="38" fontId="4" fillId="0" borderId="18" xfId="17" applyFont="1" applyFill="1" applyBorder="1" applyAlignment="1">
      <alignment horizontal="center"/>
    </xf>
    <xf numFmtId="38" fontId="0" fillId="0" borderId="39" xfId="17" applyFill="1" applyBorder="1" applyAlignment="1">
      <alignment horizontal="center"/>
    </xf>
    <xf numFmtId="38" fontId="4" fillId="0" borderId="10" xfId="17" applyFont="1" applyFill="1" applyBorder="1" applyAlignment="1">
      <alignment horizontal="left" vertical="center"/>
    </xf>
    <xf numFmtId="38" fontId="4" fillId="0" borderId="40" xfId="17" applyFont="1" applyFill="1" applyBorder="1" applyAlignment="1">
      <alignment/>
    </xf>
    <xf numFmtId="38" fontId="4" fillId="0" borderId="41" xfId="17" applyFont="1" applyFill="1" applyBorder="1" applyAlignment="1">
      <alignment/>
    </xf>
    <xf numFmtId="38" fontId="4" fillId="0" borderId="25" xfId="17" applyFont="1" applyFill="1" applyBorder="1" applyAlignment="1">
      <alignment/>
    </xf>
    <xf numFmtId="38" fontId="4" fillId="0" borderId="7" xfId="17" applyFont="1" applyFill="1" applyBorder="1" applyAlignment="1">
      <alignment/>
    </xf>
    <xf numFmtId="38" fontId="4" fillId="0" borderId="39" xfId="17" applyFont="1" applyFill="1" applyBorder="1" applyAlignment="1">
      <alignment/>
    </xf>
    <xf numFmtId="38" fontId="4" fillId="0" borderId="16" xfId="17" applyFont="1" applyFill="1" applyBorder="1" applyAlignment="1">
      <alignment/>
    </xf>
    <xf numFmtId="38" fontId="4" fillId="0" borderId="0" xfId="17" applyFont="1" applyFill="1" applyBorder="1" applyAlignment="1">
      <alignment/>
    </xf>
    <xf numFmtId="38" fontId="4" fillId="0" borderId="22" xfId="17" applyFont="1" applyFill="1" applyBorder="1" applyAlignment="1">
      <alignment/>
    </xf>
    <xf numFmtId="38" fontId="4" fillId="0" borderId="42" xfId="17" applyFont="1" applyFill="1" applyBorder="1" applyAlignment="1">
      <alignment/>
    </xf>
    <xf numFmtId="38" fontId="4" fillId="0" borderId="43" xfId="17" applyFont="1" applyFill="1" applyBorder="1" applyAlignment="1">
      <alignment/>
    </xf>
    <xf numFmtId="38" fontId="4" fillId="0" borderId="21" xfId="17" applyFont="1" applyFill="1" applyBorder="1" applyAlignment="1">
      <alignment/>
    </xf>
    <xf numFmtId="38" fontId="4" fillId="0" borderId="24" xfId="17" applyFont="1" applyFill="1" applyBorder="1" applyAlignment="1">
      <alignment/>
    </xf>
    <xf numFmtId="38" fontId="4" fillId="0" borderId="1" xfId="17" applyFont="1" applyFill="1" applyBorder="1" applyAlignment="1">
      <alignment/>
    </xf>
    <xf numFmtId="38" fontId="4" fillId="0" borderId="27" xfId="17" applyFont="1" applyFill="1" applyBorder="1" applyAlignment="1">
      <alignment horizontal="center" vertical="center" wrapText="1"/>
    </xf>
    <xf numFmtId="38" fontId="4" fillId="0" borderId="28" xfId="17" applyFont="1" applyFill="1" applyBorder="1" applyAlignment="1">
      <alignment horizontal="center" vertical="center" wrapText="1"/>
    </xf>
    <xf numFmtId="38" fontId="4" fillId="0" borderId="44" xfId="17" applyFont="1" applyFill="1" applyBorder="1" applyAlignment="1">
      <alignment horizontal="center" vertical="center" wrapText="1"/>
    </xf>
    <xf numFmtId="38" fontId="4" fillId="0" borderId="45" xfId="17" applyFont="1" applyFill="1" applyBorder="1" applyAlignment="1">
      <alignment horizontal="center" vertical="center" wrapText="1"/>
    </xf>
    <xf numFmtId="38" fontId="4" fillId="0" borderId="46" xfId="17" applyFont="1" applyFill="1" applyBorder="1" applyAlignment="1">
      <alignment horizontal="center" vertical="center" wrapText="1"/>
    </xf>
    <xf numFmtId="38" fontId="0" fillId="0" borderId="0" xfId="17" applyFill="1" applyAlignment="1">
      <alignment vertical="center" wrapText="1"/>
    </xf>
    <xf numFmtId="38" fontId="4" fillId="0" borderId="29" xfId="17" applyFont="1" applyFill="1" applyBorder="1" applyAlignment="1">
      <alignment horizontal="center" vertical="center" wrapText="1"/>
    </xf>
    <xf numFmtId="38" fontId="4" fillId="0" borderId="31" xfId="17" applyFont="1" applyFill="1" applyBorder="1" applyAlignment="1">
      <alignment/>
    </xf>
    <xf numFmtId="38" fontId="4" fillId="0" borderId="18" xfId="17" applyFont="1" applyFill="1" applyBorder="1" applyAlignment="1">
      <alignment/>
    </xf>
    <xf numFmtId="38" fontId="4" fillId="0" borderId="32" xfId="17" applyFont="1" applyFill="1" applyBorder="1" applyAlignment="1">
      <alignment/>
    </xf>
    <xf numFmtId="38" fontId="4" fillId="0" borderId="47" xfId="17" applyFont="1" applyFill="1" applyBorder="1" applyAlignment="1">
      <alignment/>
    </xf>
    <xf numFmtId="38" fontId="4" fillId="0" borderId="5" xfId="17" applyFont="1" applyFill="1" applyBorder="1" applyAlignment="1">
      <alignment/>
    </xf>
    <xf numFmtId="38" fontId="0" fillId="0" borderId="17" xfId="17" applyFill="1" applyBorder="1" applyAlignment="1">
      <alignment horizontal="center"/>
    </xf>
    <xf numFmtId="38" fontId="0" fillId="0" borderId="0" xfId="17" applyFill="1" applyBorder="1" applyAlignment="1">
      <alignment horizontal="center" vertical="center"/>
    </xf>
    <xf numFmtId="38" fontId="0" fillId="0" borderId="17" xfId="17" applyFill="1" applyBorder="1" applyAlignment="1">
      <alignment horizontal="center" vertical="center"/>
    </xf>
    <xf numFmtId="38" fontId="0" fillId="0" borderId="38" xfId="17" applyFill="1" applyBorder="1" applyAlignment="1">
      <alignment horizontal="center" vertical="center"/>
    </xf>
    <xf numFmtId="38" fontId="0" fillId="0" borderId="48" xfId="17" applyFill="1" applyBorder="1" applyAlignment="1">
      <alignment horizontal="center" vertical="center"/>
    </xf>
    <xf numFmtId="38" fontId="0" fillId="0" borderId="31" xfId="17" applyFill="1" applyBorder="1" applyAlignment="1">
      <alignment horizontal="center" vertical="center"/>
    </xf>
    <xf numFmtId="38" fontId="0" fillId="0" borderId="39" xfId="17" applyFill="1" applyBorder="1" applyAlignment="1">
      <alignment horizontal="center"/>
    </xf>
    <xf numFmtId="38" fontId="4" fillId="0" borderId="49" xfId="17" applyFont="1" applyFill="1" applyBorder="1" applyAlignment="1">
      <alignment/>
    </xf>
    <xf numFmtId="38" fontId="4" fillId="0" borderId="50" xfId="17" applyFont="1" applyFill="1" applyBorder="1" applyAlignment="1">
      <alignment/>
    </xf>
    <xf numFmtId="38" fontId="4" fillId="0" borderId="30" xfId="17" applyFont="1" applyFill="1" applyBorder="1" applyAlignment="1">
      <alignment/>
    </xf>
    <xf numFmtId="38" fontId="4" fillId="0" borderId="51" xfId="17" applyFont="1" applyFill="1" applyBorder="1" applyAlignment="1">
      <alignment horizontal="center" vertical="center" wrapText="1"/>
    </xf>
    <xf numFmtId="38" fontId="4" fillId="0" borderId="52" xfId="17" applyFont="1" applyFill="1" applyBorder="1" applyAlignment="1">
      <alignment/>
    </xf>
    <xf numFmtId="38" fontId="4" fillId="0" borderId="13" xfId="17" applyFont="1" applyFill="1" applyBorder="1" applyAlignment="1">
      <alignment/>
    </xf>
    <xf numFmtId="38" fontId="4" fillId="0" borderId="53" xfId="17" applyFont="1" applyFill="1" applyBorder="1" applyAlignment="1">
      <alignment/>
    </xf>
    <xf numFmtId="0" fontId="4" fillId="0" borderId="40" xfId="0" applyFont="1" applyFill="1" applyBorder="1" applyAlignment="1">
      <alignment horizontal="center"/>
    </xf>
    <xf numFmtId="0" fontId="4" fillId="0" borderId="54" xfId="0" applyFont="1" applyFill="1" applyBorder="1" applyAlignment="1">
      <alignment horizontal="center"/>
    </xf>
    <xf numFmtId="0" fontId="4" fillId="0" borderId="24" xfId="0" applyFont="1" applyFill="1" applyBorder="1" applyAlignment="1">
      <alignment horizontal="center"/>
    </xf>
    <xf numFmtId="0" fontId="4" fillId="0" borderId="55" xfId="0" applyFont="1" applyFill="1" applyBorder="1" applyAlignment="1">
      <alignment horizontal="center"/>
    </xf>
    <xf numFmtId="0" fontId="4" fillId="0" borderId="31" xfId="0" applyFont="1" applyFill="1" applyBorder="1" applyAlignment="1">
      <alignment horizontal="center"/>
    </xf>
    <xf numFmtId="0" fontId="4" fillId="0" borderId="38" xfId="0" applyFont="1" applyFill="1" applyBorder="1" applyAlignment="1">
      <alignment horizontal="center"/>
    </xf>
    <xf numFmtId="0" fontId="4" fillId="0" borderId="55"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38" xfId="0" applyFont="1" applyFill="1" applyBorder="1" applyAlignment="1">
      <alignment horizontal="center" vertical="center"/>
    </xf>
    <xf numFmtId="0" fontId="4" fillId="0" borderId="40" xfId="0" applyFont="1" applyFill="1" applyBorder="1" applyAlignment="1">
      <alignment horizontal="center" vertical="center"/>
    </xf>
    <xf numFmtId="0" fontId="0" fillId="0" borderId="0" xfId="0" applyAlignment="1">
      <alignment wrapText="1"/>
    </xf>
    <xf numFmtId="0" fontId="0" fillId="0" borderId="0" xfId="0" applyAlignment="1">
      <alignment/>
    </xf>
    <xf numFmtId="0" fontId="6" fillId="0" borderId="0" xfId="0" applyFont="1" applyAlignment="1">
      <alignment horizontal="center"/>
    </xf>
    <xf numFmtId="0" fontId="0" fillId="0" borderId="0" xfId="0" applyBorder="1" applyAlignment="1">
      <alignment vertical="top" wrapText="1"/>
    </xf>
    <xf numFmtId="0" fontId="0" fillId="0" borderId="0" xfId="0" applyBorder="1" applyAlignment="1">
      <alignment/>
    </xf>
    <xf numFmtId="0" fontId="0" fillId="0" borderId="0" xfId="0" applyAlignment="1">
      <alignment vertical="center" wrapText="1"/>
    </xf>
    <xf numFmtId="0" fontId="0" fillId="0" borderId="0" xfId="0" applyAlignment="1">
      <alignment vertical="center"/>
    </xf>
    <xf numFmtId="0" fontId="0" fillId="0" borderId="0" xfId="0" applyFont="1" applyAlignment="1">
      <alignment wrapText="1"/>
    </xf>
    <xf numFmtId="0" fontId="0" fillId="0" borderId="0" xfId="0" applyFont="1" applyAlignment="1">
      <alignment/>
    </xf>
    <xf numFmtId="38" fontId="0" fillId="0" borderId="56" xfId="17" applyFont="1" applyBorder="1" applyAlignment="1">
      <alignment horizontal="center" vertical="center"/>
    </xf>
    <xf numFmtId="38" fontId="0" fillId="0" borderId="57" xfId="17" applyBorder="1" applyAlignment="1">
      <alignment/>
    </xf>
    <xf numFmtId="38" fontId="0" fillId="0" borderId="58" xfId="17" applyBorder="1" applyAlignment="1">
      <alignment/>
    </xf>
    <xf numFmtId="0" fontId="4" fillId="0" borderId="59"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60" xfId="0" applyFont="1" applyFill="1" applyBorder="1" applyAlignment="1">
      <alignment horizontal="center" vertical="center"/>
    </xf>
    <xf numFmtId="0" fontId="4" fillId="0" borderId="61"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14" xfId="0" applyFont="1" applyFill="1" applyBorder="1" applyAlignment="1">
      <alignment horizontal="center"/>
    </xf>
    <xf numFmtId="0" fontId="4" fillId="0" borderId="62"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46" xfId="0" applyFont="1" applyFill="1" applyBorder="1" applyAlignment="1">
      <alignment horizontal="center" vertical="center"/>
    </xf>
    <xf numFmtId="0" fontId="4" fillId="0" borderId="59" xfId="0" applyFont="1" applyFill="1" applyBorder="1" applyAlignment="1">
      <alignment horizontal="center"/>
    </xf>
    <xf numFmtId="0" fontId="4" fillId="0" borderId="54" xfId="0" applyFont="1" applyFill="1" applyBorder="1" applyAlignment="1">
      <alignment horizontal="center" vertical="center"/>
    </xf>
    <xf numFmtId="0" fontId="4" fillId="0" borderId="24" xfId="0" applyFont="1" applyFill="1" applyBorder="1" applyAlignment="1">
      <alignment horizontal="center" vertical="center"/>
    </xf>
    <xf numFmtId="38" fontId="4" fillId="0" borderId="63" xfId="17" applyFont="1" applyFill="1" applyBorder="1" applyAlignment="1">
      <alignment horizontal="center"/>
    </xf>
    <xf numFmtId="38" fontId="4" fillId="0" borderId="59" xfId="17" applyFont="1" applyFill="1" applyBorder="1" applyAlignment="1">
      <alignment horizontal="center"/>
    </xf>
    <xf numFmtId="38" fontId="4" fillId="0" borderId="62" xfId="17" applyFont="1" applyFill="1" applyBorder="1" applyAlignment="1">
      <alignment horizontal="center" vertical="center"/>
    </xf>
    <xf numFmtId="38" fontId="4" fillId="0" borderId="15" xfId="17" applyFont="1" applyFill="1" applyBorder="1" applyAlignment="1">
      <alignment horizontal="center" vertical="center"/>
    </xf>
    <xf numFmtId="38" fontId="4" fillId="0" borderId="64" xfId="17" applyFont="1" applyFill="1" applyBorder="1" applyAlignment="1">
      <alignment horizontal="center" vertical="center"/>
    </xf>
    <xf numFmtId="38" fontId="4" fillId="0" borderId="27" xfId="17" applyFont="1" applyFill="1" applyBorder="1" applyAlignment="1">
      <alignment horizontal="center"/>
    </xf>
    <xf numFmtId="38" fontId="4" fillId="0" borderId="28" xfId="17" applyFont="1" applyFill="1" applyBorder="1" applyAlignment="1">
      <alignment horizontal="center"/>
    </xf>
    <xf numFmtId="38" fontId="4" fillId="0" borderId="60" xfId="17" applyFont="1" applyBorder="1" applyAlignment="1">
      <alignment horizontal="center"/>
    </xf>
    <xf numFmtId="38" fontId="4" fillId="0" borderId="37" xfId="17" applyFont="1" applyBorder="1" applyAlignment="1">
      <alignment horizontal="center"/>
    </xf>
    <xf numFmtId="38" fontId="4" fillId="0" borderId="37" xfId="17" applyFont="1" applyBorder="1" applyAlignment="1">
      <alignment/>
    </xf>
    <xf numFmtId="38" fontId="4" fillId="0" borderId="65" xfId="17" applyFont="1" applyBorder="1" applyAlignment="1">
      <alignment/>
    </xf>
    <xf numFmtId="38" fontId="4" fillId="0" borderId="66" xfId="17" applyFont="1" applyFill="1" applyBorder="1" applyAlignment="1">
      <alignment horizontal="center"/>
    </xf>
    <xf numFmtId="38" fontId="4" fillId="0" borderId="18" xfId="17" applyFont="1" applyFill="1" applyBorder="1" applyAlignment="1">
      <alignment horizontal="center" vertical="center"/>
    </xf>
    <xf numFmtId="38" fontId="4" fillId="0" borderId="17" xfId="17" applyFont="1" applyFill="1" applyBorder="1" applyAlignment="1">
      <alignment horizontal="center" vertical="center"/>
    </xf>
    <xf numFmtId="38" fontId="4" fillId="0" borderId="18" xfId="17" applyFont="1" applyFill="1" applyBorder="1" applyAlignment="1">
      <alignment horizontal="center"/>
    </xf>
    <xf numFmtId="38" fontId="0" fillId="0" borderId="17" xfId="17" applyFill="1" applyBorder="1" applyAlignment="1">
      <alignment horizontal="center"/>
    </xf>
    <xf numFmtId="38" fontId="0" fillId="0" borderId="67" xfId="17" applyFill="1" applyBorder="1" applyAlignment="1">
      <alignment horizontal="center"/>
    </xf>
    <xf numFmtId="38" fontId="4" fillId="0" borderId="39" xfId="17" applyFont="1" applyFill="1" applyBorder="1" applyAlignment="1">
      <alignment horizontal="center" vertical="center"/>
    </xf>
    <xf numFmtId="38" fontId="0" fillId="0" borderId="39" xfId="17" applyFill="1" applyBorder="1" applyAlignment="1">
      <alignment horizontal="center"/>
    </xf>
    <xf numFmtId="38" fontId="4" fillId="0" borderId="68" xfId="17" applyFont="1" applyFill="1" applyBorder="1" applyAlignment="1">
      <alignment horizontal="center" vertical="center"/>
    </xf>
    <xf numFmtId="38" fontId="0" fillId="0" borderId="68" xfId="17" applyFill="1" applyBorder="1" applyAlignment="1">
      <alignment horizontal="center" vertical="center"/>
    </xf>
    <xf numFmtId="38" fontId="0" fillId="0" borderId="38" xfId="17" applyFill="1" applyBorder="1" applyAlignment="1">
      <alignment horizontal="center" vertical="center"/>
    </xf>
    <xf numFmtId="0" fontId="0" fillId="0" borderId="17" xfId="0" applyBorder="1" applyAlignment="1">
      <alignment horizontal="center"/>
    </xf>
    <xf numFmtId="0" fontId="0" fillId="0" borderId="67" xfId="0" applyBorder="1" applyAlignment="1">
      <alignment horizontal="center"/>
    </xf>
    <xf numFmtId="38" fontId="4" fillId="0" borderId="66" xfId="17" applyFont="1" applyFill="1" applyBorder="1" applyAlignment="1">
      <alignment horizontal="center" vertical="center"/>
    </xf>
    <xf numFmtId="0" fontId="4" fillId="0" borderId="68" xfId="0" applyFont="1" applyBorder="1" applyAlignment="1">
      <alignment horizontal="center" vertical="center"/>
    </xf>
    <xf numFmtId="0" fontId="4" fillId="0" borderId="69" xfId="0" applyFont="1" applyBorder="1" applyAlignment="1">
      <alignment horizontal="center" vertical="center"/>
    </xf>
    <xf numFmtId="0" fontId="4" fillId="0" borderId="31" xfId="0" applyFont="1" applyBorder="1" applyAlignment="1">
      <alignment horizontal="center" vertical="center"/>
    </xf>
    <xf numFmtId="0" fontId="4" fillId="0" borderId="38" xfId="0" applyFont="1" applyBorder="1" applyAlignment="1">
      <alignment horizontal="center" vertical="center"/>
    </xf>
    <xf numFmtId="0" fontId="4" fillId="0" borderId="40" xfId="0" applyFont="1" applyBorder="1" applyAlignment="1">
      <alignment horizontal="center" vertical="center"/>
    </xf>
    <xf numFmtId="38" fontId="4" fillId="0" borderId="37" xfId="17" applyFont="1" applyFill="1" applyBorder="1" applyAlignment="1">
      <alignment horizontal="center"/>
    </xf>
    <xf numFmtId="38" fontId="0" fillId="0" borderId="37" xfId="17" applyFill="1" applyBorder="1" applyAlignment="1">
      <alignment horizontal="center"/>
    </xf>
    <xf numFmtId="38" fontId="0" fillId="0" borderId="70" xfId="17" applyFill="1" applyBorder="1" applyAlignment="1">
      <alignment horizontal="center"/>
    </xf>
    <xf numFmtId="38" fontId="4" fillId="0" borderId="67" xfId="17" applyFont="1" applyFill="1" applyBorder="1" applyAlignment="1">
      <alignment horizontal="center" vertical="center"/>
    </xf>
    <xf numFmtId="38" fontId="4" fillId="0" borderId="0" xfId="17" applyFont="1" applyFill="1" applyBorder="1" applyAlignment="1">
      <alignment horizontal="center" vertical="center"/>
    </xf>
    <xf numFmtId="38" fontId="0" fillId="0" borderId="0" xfId="17" applyFill="1" applyBorder="1" applyAlignment="1">
      <alignment horizontal="center" vertical="center"/>
    </xf>
    <xf numFmtId="38" fontId="0" fillId="0" borderId="71" xfId="17" applyFill="1" applyBorder="1" applyAlignment="1">
      <alignment horizontal="center" vertical="center"/>
    </xf>
    <xf numFmtId="38" fontId="0" fillId="0" borderId="48" xfId="17" applyFill="1" applyBorder="1" applyAlignment="1">
      <alignment horizontal="center" vertical="center"/>
    </xf>
    <xf numFmtId="38" fontId="4" fillId="0" borderId="72" xfId="17" applyFont="1" applyFill="1" applyBorder="1" applyAlignment="1">
      <alignment horizontal="center" vertical="center"/>
    </xf>
    <xf numFmtId="0" fontId="0" fillId="0" borderId="68" xfId="0" applyBorder="1" applyAlignment="1">
      <alignment horizontal="center" vertical="center"/>
    </xf>
    <xf numFmtId="0" fontId="0" fillId="0" borderId="73" xfId="0" applyBorder="1" applyAlignment="1">
      <alignment horizontal="center" vertical="center"/>
    </xf>
    <xf numFmtId="0" fontId="0" fillId="0" borderId="74" xfId="0" applyBorder="1" applyAlignment="1">
      <alignment horizontal="center" vertical="center"/>
    </xf>
    <xf numFmtId="0" fontId="0" fillId="0" borderId="38" xfId="0" applyBorder="1" applyAlignment="1">
      <alignment horizontal="center" vertical="center"/>
    </xf>
    <xf numFmtId="0" fontId="0" fillId="0" borderId="75" xfId="0" applyBorder="1" applyAlignment="1">
      <alignment horizontal="center" vertical="center"/>
    </xf>
    <xf numFmtId="38" fontId="0" fillId="0" borderId="17" xfId="17" applyFill="1" applyBorder="1" applyAlignment="1">
      <alignment horizontal="center" vertical="center"/>
    </xf>
    <xf numFmtId="38" fontId="0" fillId="0" borderId="39" xfId="17" applyFill="1" applyBorder="1" applyAlignment="1">
      <alignment horizontal="center" vertical="center"/>
    </xf>
    <xf numFmtId="38" fontId="4" fillId="0" borderId="76" xfId="17" applyFont="1" applyFill="1" applyBorder="1" applyAlignment="1">
      <alignment horizontal="center" vertical="center"/>
    </xf>
    <xf numFmtId="38" fontId="4" fillId="0" borderId="77" xfId="17" applyFont="1" applyFill="1" applyBorder="1" applyAlignment="1">
      <alignment horizontal="center" vertical="center"/>
    </xf>
    <xf numFmtId="38" fontId="0" fillId="0" borderId="77" xfId="17" applyFill="1" applyBorder="1" applyAlignment="1">
      <alignment/>
    </xf>
    <xf numFmtId="38" fontId="0" fillId="0" borderId="78" xfId="17" applyFill="1" applyBorder="1" applyAlignment="1">
      <alignment/>
    </xf>
    <xf numFmtId="38" fontId="4" fillId="0" borderId="24" xfId="17" applyFont="1" applyFill="1" applyBorder="1" applyAlignment="1">
      <alignment horizontal="center" vertical="center"/>
    </xf>
    <xf numFmtId="38" fontId="0" fillId="0" borderId="24" xfId="17" applyFill="1" applyBorder="1" applyAlignment="1">
      <alignment vertical="center"/>
    </xf>
    <xf numFmtId="38" fontId="0" fillId="0" borderId="0" xfId="17" applyFill="1" applyAlignment="1">
      <alignment vertical="center"/>
    </xf>
    <xf numFmtId="38" fontId="0" fillId="0" borderId="38" xfId="17" applyFill="1" applyBorder="1" applyAlignment="1">
      <alignment vertical="center"/>
    </xf>
    <xf numFmtId="38" fontId="0" fillId="0" borderId="31" xfId="17" applyFill="1" applyBorder="1" applyAlignment="1">
      <alignment horizontal="center" vertical="center"/>
    </xf>
    <xf numFmtId="38" fontId="4" fillId="0" borderId="17" xfId="17" applyFont="1" applyFill="1" applyBorder="1" applyAlignment="1">
      <alignment horizontal="center"/>
    </xf>
    <xf numFmtId="38" fontId="0" fillId="0" borderId="17" xfId="17" applyFill="1" applyBorder="1" applyAlignment="1">
      <alignment horizontal="center"/>
    </xf>
    <xf numFmtId="38" fontId="0" fillId="0" borderId="77" xfId="17" applyFill="1" applyBorder="1" applyAlignment="1">
      <alignment/>
    </xf>
    <xf numFmtId="38" fontId="0" fillId="0" borderId="78" xfId="17" applyFill="1" applyBorder="1" applyAlignment="1">
      <alignment/>
    </xf>
    <xf numFmtId="38" fontId="0" fillId="0" borderId="24" xfId="17" applyFill="1" applyBorder="1" applyAlignment="1">
      <alignment vertical="center"/>
    </xf>
    <xf numFmtId="38" fontId="0" fillId="0" borderId="0" xfId="17" applyFill="1" applyAlignment="1">
      <alignment vertical="center"/>
    </xf>
    <xf numFmtId="38" fontId="0" fillId="0" borderId="38" xfId="17" applyFill="1" applyBorder="1" applyAlignment="1">
      <alignment vertical="center"/>
    </xf>
    <xf numFmtId="38" fontId="0" fillId="0" borderId="17" xfId="17" applyFill="1" applyBorder="1" applyAlignment="1">
      <alignment horizontal="center" vertical="center"/>
    </xf>
    <xf numFmtId="38" fontId="0" fillId="0" borderId="39" xfId="17" applyFill="1" applyBorder="1" applyAlignment="1">
      <alignment horizontal="center" vertical="center"/>
    </xf>
    <xf numFmtId="38" fontId="4" fillId="0" borderId="79" xfId="17" applyFont="1" applyFill="1" applyBorder="1" applyAlignment="1">
      <alignment horizontal="center" vertical="center"/>
    </xf>
    <xf numFmtId="0" fontId="0" fillId="0" borderId="24" xfId="0" applyBorder="1" applyAlignment="1">
      <alignment horizontal="center" vertical="center"/>
    </xf>
    <xf numFmtId="0" fontId="0" fillId="0" borderId="80" xfId="0" applyBorder="1" applyAlignment="1">
      <alignment horizontal="center" vertical="center"/>
    </xf>
    <xf numFmtId="0" fontId="0" fillId="0" borderId="0" xfId="0" applyAlignment="1">
      <alignment horizontal="center" vertical="center"/>
    </xf>
    <xf numFmtId="0" fontId="0" fillId="0" borderId="81" xfId="0" applyBorder="1" applyAlignment="1">
      <alignment horizontal="center" vertical="center"/>
    </xf>
    <xf numFmtId="38" fontId="4" fillId="0" borderId="60" xfId="17" applyFont="1" applyFill="1" applyBorder="1" applyAlignment="1">
      <alignment horizontal="center" vertical="center"/>
    </xf>
    <xf numFmtId="0" fontId="4" fillId="0" borderId="37" xfId="0" applyFont="1" applyBorder="1" applyAlignment="1">
      <alignment horizontal="center" vertical="center"/>
    </xf>
    <xf numFmtId="0" fontId="4" fillId="0" borderId="70" xfId="0" applyFont="1" applyBorder="1" applyAlignment="1">
      <alignment horizontal="center" vertical="center"/>
    </xf>
    <xf numFmtId="38" fontId="0" fillId="0" borderId="24" xfId="17" applyFill="1" applyBorder="1" applyAlignment="1">
      <alignment horizontal="center" vertical="center"/>
    </xf>
    <xf numFmtId="38" fontId="0" fillId="0" borderId="82" xfId="17" applyFill="1" applyBorder="1" applyAlignment="1">
      <alignment horizontal="center" vertical="center"/>
    </xf>
    <xf numFmtId="38" fontId="0" fillId="0" borderId="80" xfId="17" applyFill="1" applyBorder="1" applyAlignment="1">
      <alignment horizontal="center" vertical="center"/>
    </xf>
    <xf numFmtId="38" fontId="0" fillId="0" borderId="0" xfId="17" applyFill="1" applyAlignment="1">
      <alignment horizontal="center" vertical="center"/>
    </xf>
    <xf numFmtId="38" fontId="0" fillId="0" borderId="83" xfId="17" applyFill="1" applyBorder="1" applyAlignment="1">
      <alignment horizontal="center" vertical="center"/>
    </xf>
    <xf numFmtId="38" fontId="0" fillId="0" borderId="81" xfId="17" applyFill="1" applyBorder="1" applyAlignment="1">
      <alignment horizontal="center" vertical="center"/>
    </xf>
    <xf numFmtId="38" fontId="0" fillId="0" borderId="38" xfId="17" applyFill="1" applyBorder="1" applyAlignment="1">
      <alignment horizontal="center" vertical="center"/>
    </xf>
    <xf numFmtId="38" fontId="0" fillId="0" borderId="75" xfId="17" applyFill="1" applyBorder="1" applyAlignment="1">
      <alignment horizontal="center" vertical="center"/>
    </xf>
    <xf numFmtId="38" fontId="0" fillId="0" borderId="39" xfId="17" applyFill="1" applyBorder="1" applyAlignment="1">
      <alignment horizontal="center"/>
    </xf>
    <xf numFmtId="38" fontId="4" fillId="0" borderId="39" xfId="17" applyFont="1" applyFill="1" applyBorder="1" applyAlignment="1">
      <alignment horizontal="center"/>
    </xf>
    <xf numFmtId="38" fontId="4" fillId="0" borderId="67" xfId="17" applyFont="1" applyFill="1" applyBorder="1" applyAlignment="1">
      <alignment horizontal="center"/>
    </xf>
    <xf numFmtId="38" fontId="4" fillId="0" borderId="84" xfId="17" applyFont="1" applyFill="1" applyBorder="1" applyAlignment="1">
      <alignment horizontal="center"/>
    </xf>
    <xf numFmtId="38" fontId="4" fillId="0" borderId="85" xfId="17" applyFont="1" applyFill="1" applyBorder="1" applyAlignment="1">
      <alignment horizontal="center"/>
    </xf>
    <xf numFmtId="38" fontId="0" fillId="0" borderId="31" xfId="17" applyFill="1" applyBorder="1" applyAlignment="1">
      <alignment horizontal="center" vertical="center"/>
    </xf>
    <xf numFmtId="38" fontId="0" fillId="0" borderId="37" xfId="17" applyFill="1" applyBorder="1" applyAlignment="1">
      <alignment horizontal="center"/>
    </xf>
    <xf numFmtId="38" fontId="0" fillId="0" borderId="70" xfId="17" applyFill="1" applyBorder="1" applyAlignment="1">
      <alignment horizontal="center"/>
    </xf>
    <xf numFmtId="38" fontId="0" fillId="0" borderId="68" xfId="17" applyFill="1" applyBorder="1" applyAlignment="1">
      <alignment horizontal="center" vertical="center"/>
    </xf>
    <xf numFmtId="38" fontId="0" fillId="0" borderId="0" xfId="17" applyFill="1" applyBorder="1" applyAlignment="1">
      <alignment horizontal="center" vertical="center"/>
    </xf>
    <xf numFmtId="38" fontId="0" fillId="0" borderId="71" xfId="17" applyFill="1" applyBorder="1" applyAlignment="1">
      <alignment horizontal="center" vertical="center"/>
    </xf>
    <xf numFmtId="38" fontId="0" fillId="0" borderId="48" xfId="17" applyFill="1" applyBorder="1" applyAlignment="1">
      <alignment horizontal="center" vertical="center"/>
    </xf>
    <xf numFmtId="38" fontId="0" fillId="0" borderId="67" xfId="17" applyFill="1" applyBorder="1" applyAlignment="1">
      <alignment horizont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H16"/>
  <sheetViews>
    <sheetView tabSelected="1" workbookViewId="0" topLeftCell="A1">
      <selection activeCell="B11" sqref="B11:H11"/>
    </sheetView>
  </sheetViews>
  <sheetFormatPr defaultColWidth="8.796875" defaultRowHeight="14.25"/>
  <sheetData>
    <row r="1" spans="1:7" ht="21">
      <c r="A1" s="162" t="s">
        <v>163</v>
      </c>
      <c r="B1" s="161"/>
      <c r="C1" s="161"/>
      <c r="D1" s="161"/>
      <c r="E1" s="161"/>
      <c r="F1" s="161"/>
      <c r="G1" s="161"/>
    </row>
    <row r="2" ht="13.5">
      <c r="A2" s="6"/>
    </row>
    <row r="3" ht="13.5">
      <c r="A3" s="6"/>
    </row>
    <row r="4" spans="1:8" ht="29.25" customHeight="1">
      <c r="A4" s="163" t="s">
        <v>105</v>
      </c>
      <c r="B4" s="164"/>
      <c r="C4" s="164"/>
      <c r="D4" s="164"/>
      <c r="E4" s="164"/>
      <c r="F4" s="164"/>
      <c r="G4" s="164"/>
      <c r="H4" s="164"/>
    </row>
    <row r="5" spans="1:7" ht="13.5">
      <c r="A5" s="163" t="s">
        <v>106</v>
      </c>
      <c r="B5" s="164"/>
      <c r="C5" s="164"/>
      <c r="D5" s="164"/>
      <c r="E5" s="164"/>
      <c r="F5" s="164"/>
      <c r="G5" s="164"/>
    </row>
    <row r="6" ht="13.5">
      <c r="A6" s="4"/>
    </row>
    <row r="7" ht="13.5">
      <c r="A7" s="4" t="s">
        <v>107</v>
      </c>
    </row>
    <row r="8" ht="13.5">
      <c r="A8" s="7"/>
    </row>
    <row r="9" spans="1:8" ht="36" customHeight="1">
      <c r="A9" s="163">
        <v>1</v>
      </c>
      <c r="B9" s="165" t="s">
        <v>132</v>
      </c>
      <c r="C9" s="166"/>
      <c r="D9" s="166"/>
      <c r="E9" s="166"/>
      <c r="F9" s="166"/>
      <c r="G9" s="166"/>
      <c r="H9" s="166"/>
    </row>
    <row r="10" spans="1:8" ht="55.5" customHeight="1">
      <c r="A10" s="163"/>
      <c r="B10" s="167" t="s">
        <v>164</v>
      </c>
      <c r="C10" s="168"/>
      <c r="D10" s="168"/>
      <c r="E10" s="168"/>
      <c r="F10" s="168"/>
      <c r="G10" s="168"/>
      <c r="H10" s="168"/>
    </row>
    <row r="11" spans="1:8" ht="13.5">
      <c r="A11" s="8">
        <v>2</v>
      </c>
      <c r="B11" s="160" t="s">
        <v>108</v>
      </c>
      <c r="C11" s="161"/>
      <c r="D11" s="161"/>
      <c r="E11" s="161"/>
      <c r="F11" s="161"/>
      <c r="G11" s="161"/>
      <c r="H11" s="161"/>
    </row>
    <row r="14" spans="1:3" ht="17.25">
      <c r="A14" s="9" t="s">
        <v>109</v>
      </c>
      <c r="B14" s="1"/>
      <c r="C14" s="1"/>
    </row>
    <row r="15" spans="1:3" ht="17.25">
      <c r="A15" s="9" t="s">
        <v>127</v>
      </c>
      <c r="B15" s="1"/>
      <c r="C15" s="1"/>
    </row>
    <row r="16" spans="1:3" ht="17.25">
      <c r="A16" s="9" t="s">
        <v>128</v>
      </c>
      <c r="B16" s="1"/>
      <c r="C16" s="1"/>
    </row>
  </sheetData>
  <mergeCells count="7">
    <mergeCell ref="B11:H11"/>
    <mergeCell ref="A1:G1"/>
    <mergeCell ref="A4:H4"/>
    <mergeCell ref="A5:G5"/>
    <mergeCell ref="A9:A10"/>
    <mergeCell ref="B9:H9"/>
    <mergeCell ref="B10:H10"/>
  </mergeCells>
  <printOptions/>
  <pageMargins left="0.75" right="0.75" top="1" bottom="1" header="0.512" footer="0.51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H115"/>
  <sheetViews>
    <sheetView workbookViewId="0" topLeftCell="A1">
      <pane xSplit="1" ySplit="4" topLeftCell="B5" activePane="bottomRight" state="frozen"/>
      <selection pane="topLeft" activeCell="A2" sqref="A2"/>
      <selection pane="topRight" activeCell="B1" sqref="B1"/>
      <selection pane="bottomLeft" activeCell="A27" sqref="A27"/>
      <selection pane="bottomRight" activeCell="H53" sqref="H53"/>
    </sheetView>
  </sheetViews>
  <sheetFormatPr defaultColWidth="8.796875" defaultRowHeight="14.25"/>
  <cols>
    <col min="1" max="1" width="10.59765625" style="11" customWidth="1"/>
    <col min="2" max="2" width="11.69921875" style="11" customWidth="1"/>
    <col min="3" max="3" width="10.8984375" style="11" customWidth="1"/>
    <col min="4" max="4" width="9.8984375" style="11" customWidth="1"/>
    <col min="5" max="5" width="14.19921875" style="11" customWidth="1"/>
    <col min="6" max="6" width="17.5" style="11" customWidth="1"/>
    <col min="7" max="7" width="19.5" style="11" customWidth="1"/>
    <col min="8" max="16384" width="9" style="11" customWidth="1"/>
  </cols>
  <sheetData>
    <row r="1" spans="1:7" ht="14.25" thickBot="1">
      <c r="A1" s="5" t="s">
        <v>99</v>
      </c>
      <c r="B1" s="5"/>
      <c r="C1" s="5"/>
      <c r="D1" s="5"/>
      <c r="F1" s="10"/>
      <c r="G1" s="12" t="s">
        <v>165</v>
      </c>
    </row>
    <row r="2" spans="1:7" ht="14.25" thickBot="1">
      <c r="A2" s="13" t="s">
        <v>94</v>
      </c>
      <c r="B2" s="14" t="s">
        <v>97</v>
      </c>
      <c r="C2" s="14" t="s">
        <v>95</v>
      </c>
      <c r="D2" s="15" t="s">
        <v>96</v>
      </c>
      <c r="E2" s="169" t="s">
        <v>98</v>
      </c>
      <c r="F2" s="170"/>
      <c r="G2" s="171"/>
    </row>
    <row r="3" spans="1:7" ht="14.25" thickTop="1">
      <c r="A3" s="16"/>
      <c r="B3" s="17"/>
      <c r="C3" s="17"/>
      <c r="D3" s="18"/>
      <c r="E3" s="19" t="s">
        <v>11</v>
      </c>
      <c r="F3" s="20" t="s">
        <v>111</v>
      </c>
      <c r="G3" s="21" t="s">
        <v>110</v>
      </c>
    </row>
    <row r="4" spans="1:7" ht="13.5">
      <c r="A4" s="22" t="s">
        <v>79</v>
      </c>
      <c r="B4" s="23">
        <f aca="true" t="shared" si="0" ref="B4:G4">B28+B55+B60+B70</f>
        <v>2347304</v>
      </c>
      <c r="C4" s="23">
        <f t="shared" si="0"/>
        <v>22144</v>
      </c>
      <c r="D4" s="24">
        <f t="shared" si="0"/>
        <v>10206</v>
      </c>
      <c r="E4" s="25">
        <f t="shared" si="0"/>
        <v>2359242</v>
      </c>
      <c r="F4" s="26">
        <f t="shared" si="0"/>
        <v>1343378</v>
      </c>
      <c r="G4" s="26">
        <f t="shared" si="0"/>
        <v>1015864</v>
      </c>
    </row>
    <row r="5" spans="1:7" ht="13.5">
      <c r="A5" s="27" t="s">
        <v>13</v>
      </c>
      <c r="B5" s="28">
        <v>8967</v>
      </c>
      <c r="C5" s="28">
        <v>148</v>
      </c>
      <c r="D5" s="28">
        <v>53</v>
      </c>
      <c r="E5" s="28">
        <v>9062</v>
      </c>
      <c r="F5" s="28">
        <v>4555</v>
      </c>
      <c r="G5" s="28">
        <v>4507</v>
      </c>
    </row>
    <row r="6" spans="1:7" ht="13.5">
      <c r="A6" s="27" t="s">
        <v>14</v>
      </c>
      <c r="B6" s="28">
        <v>17211</v>
      </c>
      <c r="C6" s="28">
        <v>161</v>
      </c>
      <c r="D6" s="28">
        <v>99</v>
      </c>
      <c r="E6" s="28">
        <v>17273</v>
      </c>
      <c r="F6" s="28">
        <v>9499</v>
      </c>
      <c r="G6" s="28">
        <v>7774</v>
      </c>
    </row>
    <row r="7" spans="1:7" ht="13.5">
      <c r="A7" s="27" t="s">
        <v>15</v>
      </c>
      <c r="B7" s="28">
        <v>33574</v>
      </c>
      <c r="C7" s="28">
        <v>393</v>
      </c>
      <c r="D7" s="28">
        <v>154</v>
      </c>
      <c r="E7" s="28">
        <v>33813</v>
      </c>
      <c r="F7" s="28">
        <v>18135</v>
      </c>
      <c r="G7" s="28">
        <v>15678</v>
      </c>
    </row>
    <row r="8" spans="1:7" ht="13.5">
      <c r="A8" s="27" t="s">
        <v>16</v>
      </c>
      <c r="B8" s="28">
        <v>56234</v>
      </c>
      <c r="C8" s="28">
        <v>487</v>
      </c>
      <c r="D8" s="28">
        <v>274</v>
      </c>
      <c r="E8" s="28">
        <v>56447</v>
      </c>
      <c r="F8" s="28">
        <v>29754</v>
      </c>
      <c r="G8" s="28">
        <v>26693</v>
      </c>
    </row>
    <row r="9" spans="1:7" ht="13.5">
      <c r="A9" s="27" t="s">
        <v>17</v>
      </c>
      <c r="B9" s="28">
        <v>36178</v>
      </c>
      <c r="C9" s="28">
        <v>308</v>
      </c>
      <c r="D9" s="28">
        <v>185</v>
      </c>
      <c r="E9" s="28">
        <v>36301</v>
      </c>
      <c r="F9" s="28">
        <v>18547</v>
      </c>
      <c r="G9" s="28">
        <v>17754</v>
      </c>
    </row>
    <row r="10" spans="1:7" ht="13.5">
      <c r="A10" s="27" t="s">
        <v>18</v>
      </c>
      <c r="B10" s="28">
        <v>39009</v>
      </c>
      <c r="C10" s="28">
        <v>352</v>
      </c>
      <c r="D10" s="28">
        <v>200</v>
      </c>
      <c r="E10" s="28">
        <v>39161</v>
      </c>
      <c r="F10" s="28">
        <v>21549</v>
      </c>
      <c r="G10" s="28">
        <v>17612</v>
      </c>
    </row>
    <row r="11" spans="1:7" ht="13.5">
      <c r="A11" s="27" t="s">
        <v>19</v>
      </c>
      <c r="B11" s="28">
        <v>48676</v>
      </c>
      <c r="C11" s="28">
        <v>449</v>
      </c>
      <c r="D11" s="28">
        <v>239</v>
      </c>
      <c r="E11" s="28">
        <v>48886</v>
      </c>
      <c r="F11" s="28">
        <v>27906</v>
      </c>
      <c r="G11" s="28">
        <v>20980</v>
      </c>
    </row>
    <row r="12" spans="1:7" s="72" customFormat="1" ht="13.5">
      <c r="A12" s="70" t="s">
        <v>20</v>
      </c>
      <c r="B12" s="71">
        <v>78489</v>
      </c>
      <c r="C12" s="71">
        <v>838</v>
      </c>
      <c r="D12" s="71">
        <v>346</v>
      </c>
      <c r="E12" s="71">
        <v>78981</v>
      </c>
      <c r="F12" s="71">
        <v>48171</v>
      </c>
      <c r="G12" s="71">
        <v>30810</v>
      </c>
    </row>
    <row r="13" spans="1:7" ht="13.5">
      <c r="A13" s="27" t="s">
        <v>21</v>
      </c>
      <c r="B13" s="28">
        <v>65321</v>
      </c>
      <c r="C13" s="28">
        <v>593</v>
      </c>
      <c r="D13" s="28">
        <v>322</v>
      </c>
      <c r="E13" s="28">
        <v>65592</v>
      </c>
      <c r="F13" s="28">
        <v>35981</v>
      </c>
      <c r="G13" s="28">
        <v>29611</v>
      </c>
    </row>
    <row r="14" spans="1:7" ht="13.5">
      <c r="A14" s="27" t="s">
        <v>22</v>
      </c>
      <c r="B14" s="28">
        <v>46132</v>
      </c>
      <c r="C14" s="28">
        <v>381</v>
      </c>
      <c r="D14" s="28">
        <v>233</v>
      </c>
      <c r="E14" s="28">
        <v>46280</v>
      </c>
      <c r="F14" s="28">
        <v>23873</v>
      </c>
      <c r="G14" s="28">
        <v>22407</v>
      </c>
    </row>
    <row r="15" spans="1:7" ht="13.5">
      <c r="A15" s="27" t="s">
        <v>23</v>
      </c>
      <c r="B15" s="28">
        <v>128558</v>
      </c>
      <c r="C15" s="28">
        <v>1199</v>
      </c>
      <c r="D15" s="28">
        <v>592</v>
      </c>
      <c r="E15" s="28">
        <v>129165</v>
      </c>
      <c r="F15" s="28">
        <v>71560</v>
      </c>
      <c r="G15" s="28">
        <v>57605</v>
      </c>
    </row>
    <row r="16" spans="1:7" ht="13.5">
      <c r="A16" s="27" t="s">
        <v>24</v>
      </c>
      <c r="B16" s="28">
        <v>144949</v>
      </c>
      <c r="C16" s="28">
        <v>1356</v>
      </c>
      <c r="D16" s="28">
        <v>645</v>
      </c>
      <c r="E16" s="28">
        <v>145660</v>
      </c>
      <c r="F16" s="28">
        <v>76918</v>
      </c>
      <c r="G16" s="28">
        <v>68742</v>
      </c>
    </row>
    <row r="17" spans="1:7" ht="13.5">
      <c r="A17" s="27" t="s">
        <v>25</v>
      </c>
      <c r="B17" s="28">
        <v>36777</v>
      </c>
      <c r="C17" s="28">
        <v>279</v>
      </c>
      <c r="D17" s="28">
        <v>212</v>
      </c>
      <c r="E17" s="28">
        <v>36844</v>
      </c>
      <c r="F17" s="28">
        <v>19008</v>
      </c>
      <c r="G17" s="28">
        <v>17836</v>
      </c>
    </row>
    <row r="18" spans="1:7" ht="13.5">
      <c r="A18" s="27" t="s">
        <v>26</v>
      </c>
      <c r="B18" s="28">
        <v>58052</v>
      </c>
      <c r="C18" s="28">
        <v>500</v>
      </c>
      <c r="D18" s="28">
        <v>306</v>
      </c>
      <c r="E18" s="28">
        <v>58246</v>
      </c>
      <c r="F18" s="28">
        <v>30456</v>
      </c>
      <c r="G18" s="28">
        <v>27790</v>
      </c>
    </row>
    <row r="19" spans="1:7" ht="13.5">
      <c r="A19" s="27" t="s">
        <v>27</v>
      </c>
      <c r="B19" s="28">
        <v>97518</v>
      </c>
      <c r="C19" s="28">
        <v>825</v>
      </c>
      <c r="D19" s="28">
        <v>432</v>
      </c>
      <c r="E19" s="28">
        <v>97911</v>
      </c>
      <c r="F19" s="28">
        <v>50152</v>
      </c>
      <c r="G19" s="28">
        <v>47759</v>
      </c>
    </row>
    <row r="20" spans="1:7" ht="13.5">
      <c r="A20" s="27" t="s">
        <v>28</v>
      </c>
      <c r="B20" s="28">
        <v>48813</v>
      </c>
      <c r="C20" s="28">
        <v>432</v>
      </c>
      <c r="D20" s="28">
        <v>258</v>
      </c>
      <c r="E20" s="28">
        <v>48987</v>
      </c>
      <c r="F20" s="28">
        <v>25748</v>
      </c>
      <c r="G20" s="28">
        <v>23239</v>
      </c>
    </row>
    <row r="21" spans="1:7" ht="13.5">
      <c r="A21" s="27" t="s">
        <v>29</v>
      </c>
      <c r="B21" s="28">
        <v>74306</v>
      </c>
      <c r="C21" s="28">
        <v>599</v>
      </c>
      <c r="D21" s="28">
        <v>352</v>
      </c>
      <c r="E21" s="28">
        <v>74553</v>
      </c>
      <c r="F21" s="28">
        <v>40947</v>
      </c>
      <c r="G21" s="28">
        <v>33606</v>
      </c>
    </row>
    <row r="22" spans="1:7" ht="13.5">
      <c r="A22" s="27" t="s">
        <v>30</v>
      </c>
      <c r="B22" s="28">
        <v>40991</v>
      </c>
      <c r="C22" s="28">
        <v>363</v>
      </c>
      <c r="D22" s="28">
        <v>168</v>
      </c>
      <c r="E22" s="28">
        <v>41186</v>
      </c>
      <c r="F22" s="28">
        <v>23036</v>
      </c>
      <c r="G22" s="28">
        <v>18150</v>
      </c>
    </row>
    <row r="23" spans="1:7" ht="13.5">
      <c r="A23" s="27" t="s">
        <v>31</v>
      </c>
      <c r="B23" s="28">
        <v>98173</v>
      </c>
      <c r="C23" s="28">
        <v>917</v>
      </c>
      <c r="D23" s="28">
        <v>395</v>
      </c>
      <c r="E23" s="28">
        <v>98695</v>
      </c>
      <c r="F23" s="28">
        <v>56428</v>
      </c>
      <c r="G23" s="28">
        <v>42267</v>
      </c>
    </row>
    <row r="24" spans="1:7" ht="13.5">
      <c r="A24" s="27" t="s">
        <v>32</v>
      </c>
      <c r="B24" s="28">
        <v>125812</v>
      </c>
      <c r="C24" s="28">
        <v>1079</v>
      </c>
      <c r="D24" s="28">
        <v>557</v>
      </c>
      <c r="E24" s="28">
        <v>126334</v>
      </c>
      <c r="F24" s="28">
        <v>71922</v>
      </c>
      <c r="G24" s="28">
        <v>54412</v>
      </c>
    </row>
    <row r="25" spans="1:7" ht="13.5">
      <c r="A25" s="27" t="s">
        <v>33</v>
      </c>
      <c r="B25" s="28">
        <v>129216</v>
      </c>
      <c r="C25" s="28">
        <v>1300</v>
      </c>
      <c r="D25" s="28">
        <v>537</v>
      </c>
      <c r="E25" s="28">
        <v>129979</v>
      </c>
      <c r="F25" s="28">
        <v>81796</v>
      </c>
      <c r="G25" s="28">
        <v>48183</v>
      </c>
    </row>
    <row r="26" spans="1:7" ht="13.5">
      <c r="A26" s="27" t="s">
        <v>34</v>
      </c>
      <c r="B26" s="28">
        <v>88825</v>
      </c>
      <c r="C26" s="28">
        <v>801</v>
      </c>
      <c r="D26" s="28">
        <v>367</v>
      </c>
      <c r="E26" s="28">
        <v>89259</v>
      </c>
      <c r="F26" s="28">
        <v>52685</v>
      </c>
      <c r="G26" s="28">
        <v>36574</v>
      </c>
    </row>
    <row r="27" spans="1:7" ht="13.5">
      <c r="A27" s="27" t="s">
        <v>35</v>
      </c>
      <c r="B27" s="28">
        <v>106110</v>
      </c>
      <c r="C27" s="28">
        <v>1157</v>
      </c>
      <c r="D27" s="28">
        <v>453</v>
      </c>
      <c r="E27" s="28">
        <v>106814</v>
      </c>
      <c r="F27" s="28">
        <v>67469</v>
      </c>
      <c r="G27" s="28">
        <v>39345</v>
      </c>
    </row>
    <row r="28" spans="1:7" ht="13.5">
      <c r="A28" s="29" t="s">
        <v>36</v>
      </c>
      <c r="B28" s="26">
        <f aca="true" t="shared" si="1" ref="B28:G28">SUM(B5:B27)</f>
        <v>1607891</v>
      </c>
      <c r="C28" s="26">
        <f t="shared" si="1"/>
        <v>14917</v>
      </c>
      <c r="D28" s="26">
        <f t="shared" si="1"/>
        <v>7379</v>
      </c>
      <c r="E28" s="26">
        <f t="shared" si="1"/>
        <v>1615429</v>
      </c>
      <c r="F28" s="26">
        <f t="shared" si="1"/>
        <v>906095</v>
      </c>
      <c r="G28" s="26">
        <f t="shared" si="1"/>
        <v>709334</v>
      </c>
    </row>
    <row r="29" spans="1:7" ht="13.5">
      <c r="A29" s="27" t="s">
        <v>37</v>
      </c>
      <c r="B29" s="28">
        <v>96882</v>
      </c>
      <c r="C29" s="28">
        <v>987</v>
      </c>
      <c r="D29" s="28">
        <v>384</v>
      </c>
      <c r="E29" s="28">
        <v>97485</v>
      </c>
      <c r="F29" s="28">
        <v>58527</v>
      </c>
      <c r="G29" s="28">
        <v>38958</v>
      </c>
    </row>
    <row r="30" spans="1:7" ht="13.5">
      <c r="A30" s="27" t="s">
        <v>38</v>
      </c>
      <c r="B30" s="28">
        <v>30970</v>
      </c>
      <c r="C30" s="28">
        <v>318</v>
      </c>
      <c r="D30" s="28">
        <v>121</v>
      </c>
      <c r="E30" s="28">
        <v>31167</v>
      </c>
      <c r="F30" s="28">
        <v>18539</v>
      </c>
      <c r="G30" s="28">
        <v>12628</v>
      </c>
    </row>
    <row r="31" spans="1:7" ht="13.5">
      <c r="A31" s="27" t="s">
        <v>39</v>
      </c>
      <c r="B31" s="28">
        <v>25515</v>
      </c>
      <c r="C31" s="28">
        <v>201</v>
      </c>
      <c r="D31" s="28">
        <v>102</v>
      </c>
      <c r="E31" s="28">
        <v>25614</v>
      </c>
      <c r="F31" s="28">
        <v>12976</v>
      </c>
      <c r="G31" s="28">
        <v>12638</v>
      </c>
    </row>
    <row r="32" spans="1:7" ht="13.5">
      <c r="A32" s="27" t="s">
        <v>40</v>
      </c>
      <c r="B32" s="28">
        <v>31071</v>
      </c>
      <c r="C32" s="28">
        <v>260</v>
      </c>
      <c r="D32" s="28">
        <v>126</v>
      </c>
      <c r="E32" s="28">
        <v>31205</v>
      </c>
      <c r="F32" s="28">
        <v>16784</v>
      </c>
      <c r="G32" s="28">
        <v>14421</v>
      </c>
    </row>
    <row r="33" spans="1:7" ht="13.5">
      <c r="A33" s="27" t="s">
        <v>41</v>
      </c>
      <c r="B33" s="28">
        <v>23998</v>
      </c>
      <c r="C33" s="28">
        <v>250</v>
      </c>
      <c r="D33" s="28">
        <v>105</v>
      </c>
      <c r="E33" s="28">
        <v>24143</v>
      </c>
      <c r="F33" s="28">
        <v>14375</v>
      </c>
      <c r="G33" s="28">
        <v>9768</v>
      </c>
    </row>
    <row r="34" spans="1:7" ht="13.5">
      <c r="A34" s="27" t="s">
        <v>42</v>
      </c>
      <c r="B34" s="28">
        <v>40385</v>
      </c>
      <c r="C34" s="28">
        <v>381</v>
      </c>
      <c r="D34" s="28">
        <v>168</v>
      </c>
      <c r="E34" s="28">
        <v>40598</v>
      </c>
      <c r="F34" s="28">
        <v>23294</v>
      </c>
      <c r="G34" s="28">
        <v>17304</v>
      </c>
    </row>
    <row r="35" spans="1:7" ht="13.5">
      <c r="A35" s="27" t="s">
        <v>43</v>
      </c>
      <c r="B35" s="28">
        <v>20036</v>
      </c>
      <c r="C35" s="28">
        <v>188</v>
      </c>
      <c r="D35" s="28">
        <v>76</v>
      </c>
      <c r="E35" s="28">
        <v>20148</v>
      </c>
      <c r="F35" s="28">
        <v>11747</v>
      </c>
      <c r="G35" s="28">
        <v>8401</v>
      </c>
    </row>
    <row r="36" spans="1:7" ht="13.5">
      <c r="A36" s="70" t="s">
        <v>44</v>
      </c>
      <c r="B36" s="28">
        <v>37691</v>
      </c>
      <c r="C36" s="28">
        <v>309</v>
      </c>
      <c r="D36" s="28">
        <v>144</v>
      </c>
      <c r="E36" s="28">
        <v>37856</v>
      </c>
      <c r="F36" s="28">
        <v>21629</v>
      </c>
      <c r="G36" s="28">
        <v>16227</v>
      </c>
    </row>
    <row r="37" spans="1:7" ht="13.5">
      <c r="A37" s="27" t="s">
        <v>45</v>
      </c>
      <c r="B37" s="28">
        <v>76837</v>
      </c>
      <c r="C37" s="28">
        <v>809</v>
      </c>
      <c r="D37" s="28">
        <v>260</v>
      </c>
      <c r="E37" s="28">
        <v>77386</v>
      </c>
      <c r="F37" s="28">
        <v>47842</v>
      </c>
      <c r="G37" s="28">
        <v>29544</v>
      </c>
    </row>
    <row r="38" spans="1:7" ht="13.5">
      <c r="A38" s="27" t="s">
        <v>46</v>
      </c>
      <c r="B38" s="28">
        <v>19597</v>
      </c>
      <c r="C38" s="28">
        <v>179</v>
      </c>
      <c r="D38" s="28">
        <v>62</v>
      </c>
      <c r="E38" s="28">
        <v>19714</v>
      </c>
      <c r="F38" s="28">
        <v>10405</v>
      </c>
      <c r="G38" s="28">
        <v>9309</v>
      </c>
    </row>
    <row r="39" spans="1:7" ht="13.5">
      <c r="A39" s="27" t="s">
        <v>47</v>
      </c>
      <c r="B39" s="28">
        <v>33079</v>
      </c>
      <c r="C39" s="28">
        <v>280</v>
      </c>
      <c r="D39" s="28">
        <v>122</v>
      </c>
      <c r="E39" s="28">
        <v>33237</v>
      </c>
      <c r="F39" s="28">
        <v>19119</v>
      </c>
      <c r="G39" s="28">
        <v>14118</v>
      </c>
    </row>
    <row r="40" spans="1:7" ht="13.5">
      <c r="A40" s="27" t="s">
        <v>48</v>
      </c>
      <c r="B40" s="28">
        <v>32160</v>
      </c>
      <c r="C40" s="28">
        <v>339</v>
      </c>
      <c r="D40" s="28">
        <v>136</v>
      </c>
      <c r="E40" s="28">
        <v>32363</v>
      </c>
      <c r="F40" s="28">
        <v>19325</v>
      </c>
      <c r="G40" s="28">
        <v>13038</v>
      </c>
    </row>
    <row r="41" spans="1:7" ht="13.5">
      <c r="A41" s="27" t="s">
        <v>49</v>
      </c>
      <c r="B41" s="28">
        <v>28710</v>
      </c>
      <c r="C41" s="28">
        <v>265</v>
      </c>
      <c r="D41" s="28">
        <v>121</v>
      </c>
      <c r="E41" s="28">
        <v>28854</v>
      </c>
      <c r="F41" s="28">
        <v>17061</v>
      </c>
      <c r="G41" s="28">
        <v>11793</v>
      </c>
    </row>
    <row r="42" spans="1:7" ht="13.5">
      <c r="A42" s="27" t="s">
        <v>50</v>
      </c>
      <c r="B42" s="28">
        <v>20606</v>
      </c>
      <c r="C42" s="28">
        <v>193</v>
      </c>
      <c r="D42" s="28">
        <v>77</v>
      </c>
      <c r="E42" s="28">
        <v>20722</v>
      </c>
      <c r="F42" s="28">
        <v>11599</v>
      </c>
      <c r="G42" s="28">
        <v>9123</v>
      </c>
    </row>
    <row r="43" spans="1:7" ht="13.5">
      <c r="A43" s="27" t="s">
        <v>51</v>
      </c>
      <c r="B43" s="28">
        <v>12841</v>
      </c>
      <c r="C43" s="28">
        <v>131</v>
      </c>
      <c r="D43" s="28">
        <v>44</v>
      </c>
      <c r="E43" s="28">
        <v>12928</v>
      </c>
      <c r="F43" s="28">
        <v>7149</v>
      </c>
      <c r="G43" s="28">
        <v>5779</v>
      </c>
    </row>
    <row r="44" spans="1:7" ht="13.5">
      <c r="A44" s="27" t="s">
        <v>52</v>
      </c>
      <c r="B44" s="28">
        <v>10354</v>
      </c>
      <c r="C44" s="28">
        <v>96</v>
      </c>
      <c r="D44" s="28">
        <v>46</v>
      </c>
      <c r="E44" s="28">
        <v>10404</v>
      </c>
      <c r="F44" s="28">
        <v>6063</v>
      </c>
      <c r="G44" s="28">
        <v>4341</v>
      </c>
    </row>
    <row r="45" spans="1:7" ht="13.5">
      <c r="A45" s="27" t="s">
        <v>53</v>
      </c>
      <c r="B45" s="28">
        <v>15123</v>
      </c>
      <c r="C45" s="28">
        <v>134</v>
      </c>
      <c r="D45" s="28">
        <v>68</v>
      </c>
      <c r="E45" s="28">
        <v>15189</v>
      </c>
      <c r="F45" s="28">
        <v>8733</v>
      </c>
      <c r="G45" s="28">
        <v>6456</v>
      </c>
    </row>
    <row r="46" spans="1:7" ht="13.5">
      <c r="A46" s="27" t="s">
        <v>54</v>
      </c>
      <c r="B46" s="28">
        <v>15355</v>
      </c>
      <c r="C46" s="28">
        <v>160</v>
      </c>
      <c r="D46" s="28">
        <v>42</v>
      </c>
      <c r="E46" s="28">
        <v>15473</v>
      </c>
      <c r="F46" s="28">
        <v>9963</v>
      </c>
      <c r="G46" s="28">
        <v>5510</v>
      </c>
    </row>
    <row r="47" spans="1:7" ht="13.5">
      <c r="A47" s="27" t="s">
        <v>55</v>
      </c>
      <c r="B47" s="28">
        <v>15467</v>
      </c>
      <c r="C47" s="28">
        <v>129</v>
      </c>
      <c r="D47" s="28">
        <v>46</v>
      </c>
      <c r="E47" s="28">
        <v>15550</v>
      </c>
      <c r="F47" s="28">
        <v>9489</v>
      </c>
      <c r="G47" s="28">
        <v>6061</v>
      </c>
    </row>
    <row r="48" spans="1:7" ht="13.5">
      <c r="A48" s="27" t="s">
        <v>56</v>
      </c>
      <c r="B48" s="28">
        <v>23351</v>
      </c>
      <c r="C48" s="28">
        <v>257</v>
      </c>
      <c r="D48" s="28">
        <v>74</v>
      </c>
      <c r="E48" s="28">
        <v>23534</v>
      </c>
      <c r="F48" s="28">
        <v>14656</v>
      </c>
      <c r="G48" s="28">
        <v>8878</v>
      </c>
    </row>
    <row r="49" spans="1:7" ht="13.5">
      <c r="A49" s="27" t="s">
        <v>57</v>
      </c>
      <c r="B49" s="28">
        <v>12145</v>
      </c>
      <c r="C49" s="28">
        <v>155</v>
      </c>
      <c r="D49" s="28">
        <v>42</v>
      </c>
      <c r="E49" s="28">
        <v>12258</v>
      </c>
      <c r="F49" s="28">
        <v>8060</v>
      </c>
      <c r="G49" s="28">
        <v>4198</v>
      </c>
    </row>
    <row r="50" spans="1:7" ht="13.5">
      <c r="A50" s="27" t="s">
        <v>58</v>
      </c>
      <c r="B50" s="28">
        <v>24677</v>
      </c>
      <c r="C50" s="28">
        <v>292</v>
      </c>
      <c r="D50" s="28">
        <v>99</v>
      </c>
      <c r="E50" s="28">
        <v>24870</v>
      </c>
      <c r="F50" s="28">
        <v>15960</v>
      </c>
      <c r="G50" s="28">
        <v>8910</v>
      </c>
    </row>
    <row r="51" spans="1:7" ht="13.5">
      <c r="A51" s="27" t="s">
        <v>59</v>
      </c>
      <c r="B51" s="28">
        <v>11394</v>
      </c>
      <c r="C51" s="28">
        <v>128</v>
      </c>
      <c r="D51" s="28">
        <v>42</v>
      </c>
      <c r="E51" s="28">
        <v>11480</v>
      </c>
      <c r="F51" s="28">
        <v>7389</v>
      </c>
      <c r="G51" s="28">
        <v>4091</v>
      </c>
    </row>
    <row r="52" spans="1:7" ht="13.5">
      <c r="A52" s="27" t="s">
        <v>60</v>
      </c>
      <c r="B52" s="28">
        <v>9187</v>
      </c>
      <c r="C52" s="28">
        <v>101</v>
      </c>
      <c r="D52" s="28">
        <v>36</v>
      </c>
      <c r="E52" s="28">
        <v>9252</v>
      </c>
      <c r="F52" s="28">
        <v>5826</v>
      </c>
      <c r="G52" s="28">
        <v>3426</v>
      </c>
    </row>
    <row r="53" spans="1:7" ht="13.5">
      <c r="A53" s="27" t="s">
        <v>61</v>
      </c>
      <c r="B53" s="28">
        <v>15420</v>
      </c>
      <c r="C53" s="28">
        <v>176</v>
      </c>
      <c r="D53" s="28">
        <v>54</v>
      </c>
      <c r="E53" s="28">
        <v>15542</v>
      </c>
      <c r="F53" s="28">
        <v>9263</v>
      </c>
      <c r="G53" s="28">
        <v>6279</v>
      </c>
    </row>
    <row r="54" spans="1:7" ht="13.5">
      <c r="A54" s="27" t="s">
        <v>62</v>
      </c>
      <c r="B54" s="28">
        <v>36310</v>
      </c>
      <c r="C54" s="28">
        <v>301</v>
      </c>
      <c r="D54" s="28">
        <v>125</v>
      </c>
      <c r="E54" s="28">
        <v>36486</v>
      </c>
      <c r="F54" s="28">
        <v>20610</v>
      </c>
      <c r="G54" s="28">
        <v>15876</v>
      </c>
    </row>
    <row r="55" spans="1:7" ht="13.5">
      <c r="A55" s="29" t="s">
        <v>63</v>
      </c>
      <c r="B55" s="26">
        <f aca="true" t="shared" si="2" ref="B55:G55">SUM(B29:B54)</f>
        <v>719161</v>
      </c>
      <c r="C55" s="26">
        <f t="shared" si="2"/>
        <v>7019</v>
      </c>
      <c r="D55" s="30">
        <f t="shared" si="2"/>
        <v>2722</v>
      </c>
      <c r="E55" s="31">
        <f t="shared" si="2"/>
        <v>723458</v>
      </c>
      <c r="F55" s="26">
        <f t="shared" si="2"/>
        <v>426383</v>
      </c>
      <c r="G55" s="26">
        <f t="shared" si="2"/>
        <v>297075</v>
      </c>
    </row>
    <row r="56" spans="1:7" ht="13.5">
      <c r="A56" s="27" t="s">
        <v>64</v>
      </c>
      <c r="B56" s="28">
        <v>5601</v>
      </c>
      <c r="C56" s="28">
        <v>78</v>
      </c>
      <c r="D56" s="28">
        <v>28</v>
      </c>
      <c r="E56" s="32">
        <v>5651</v>
      </c>
      <c r="F56" s="28">
        <v>3587</v>
      </c>
      <c r="G56" s="28">
        <v>2064</v>
      </c>
    </row>
    <row r="57" spans="1:7" ht="13.5">
      <c r="A57" s="27" t="s">
        <v>65</v>
      </c>
      <c r="B57" s="28">
        <v>3129</v>
      </c>
      <c r="C57" s="28">
        <v>50</v>
      </c>
      <c r="D57" s="28">
        <v>16</v>
      </c>
      <c r="E57" s="32">
        <v>3163</v>
      </c>
      <c r="F57" s="28">
        <v>1843</v>
      </c>
      <c r="G57" s="28">
        <v>1320</v>
      </c>
    </row>
    <row r="58" spans="1:7" ht="13.5">
      <c r="A58" s="27" t="s">
        <v>66</v>
      </c>
      <c r="B58" s="28">
        <v>1059</v>
      </c>
      <c r="C58" s="28">
        <v>5</v>
      </c>
      <c r="D58" s="28">
        <v>5</v>
      </c>
      <c r="E58" s="32">
        <v>1059</v>
      </c>
      <c r="F58" s="28">
        <v>476</v>
      </c>
      <c r="G58" s="28">
        <v>583</v>
      </c>
    </row>
    <row r="59" spans="1:7" ht="13.5">
      <c r="A59" s="27" t="s">
        <v>67</v>
      </c>
      <c r="B59" s="28">
        <v>2203</v>
      </c>
      <c r="C59" s="28">
        <v>13</v>
      </c>
      <c r="D59" s="28">
        <v>16</v>
      </c>
      <c r="E59" s="32">
        <v>2200</v>
      </c>
      <c r="F59" s="28">
        <v>1032</v>
      </c>
      <c r="G59" s="28">
        <v>1168</v>
      </c>
    </row>
    <row r="60" spans="1:7" ht="13.5">
      <c r="A60" s="29" t="s">
        <v>68</v>
      </c>
      <c r="B60" s="26">
        <f aca="true" t="shared" si="3" ref="B60:G60">SUM(B56:B59)</f>
        <v>11992</v>
      </c>
      <c r="C60" s="26">
        <f t="shared" si="3"/>
        <v>146</v>
      </c>
      <c r="D60" s="30">
        <f t="shared" si="3"/>
        <v>65</v>
      </c>
      <c r="E60" s="31">
        <f t="shared" si="3"/>
        <v>12073</v>
      </c>
      <c r="F60" s="26">
        <f t="shared" si="3"/>
        <v>6938</v>
      </c>
      <c r="G60" s="26">
        <f t="shared" si="3"/>
        <v>5135</v>
      </c>
    </row>
    <row r="61" spans="1:7" s="72" customFormat="1" ht="13.5">
      <c r="A61" s="70" t="s">
        <v>69</v>
      </c>
      <c r="B61" s="71">
        <v>2618</v>
      </c>
      <c r="C61" s="71">
        <v>20</v>
      </c>
      <c r="D61" s="71">
        <v>6</v>
      </c>
      <c r="E61" s="71">
        <v>2632</v>
      </c>
      <c r="F61" s="71">
        <v>1277</v>
      </c>
      <c r="G61" s="71">
        <v>1355</v>
      </c>
    </row>
    <row r="62" spans="1:7" ht="13.5">
      <c r="A62" s="27" t="s">
        <v>70</v>
      </c>
      <c r="B62" s="28">
        <v>72</v>
      </c>
      <c r="C62" s="28">
        <v>0</v>
      </c>
      <c r="D62" s="28">
        <v>0</v>
      </c>
      <c r="E62" s="28">
        <v>72</v>
      </c>
      <c r="F62" s="28">
        <v>33</v>
      </c>
      <c r="G62" s="28">
        <v>39</v>
      </c>
    </row>
    <row r="63" spans="1:7" ht="13.5">
      <c r="A63" s="27" t="s">
        <v>71</v>
      </c>
      <c r="B63" s="28">
        <v>1000</v>
      </c>
      <c r="C63" s="28">
        <v>9</v>
      </c>
      <c r="D63" s="28">
        <v>7</v>
      </c>
      <c r="E63" s="28">
        <v>1002</v>
      </c>
      <c r="F63" s="28">
        <v>431</v>
      </c>
      <c r="G63" s="28">
        <v>571</v>
      </c>
    </row>
    <row r="64" spans="1:7" ht="13.5">
      <c r="A64" s="27" t="s">
        <v>72</v>
      </c>
      <c r="B64" s="28">
        <v>526</v>
      </c>
      <c r="C64" s="28">
        <v>5</v>
      </c>
      <c r="D64" s="28">
        <v>2</v>
      </c>
      <c r="E64" s="28">
        <v>529</v>
      </c>
      <c r="F64" s="28">
        <v>251</v>
      </c>
      <c r="G64" s="28">
        <v>278</v>
      </c>
    </row>
    <row r="65" spans="1:7" ht="13.5">
      <c r="A65" s="27" t="s">
        <v>73</v>
      </c>
      <c r="B65" s="28">
        <v>1084</v>
      </c>
      <c r="C65" s="28">
        <v>6</v>
      </c>
      <c r="D65" s="28">
        <v>10</v>
      </c>
      <c r="E65" s="28">
        <v>1080</v>
      </c>
      <c r="F65" s="28">
        <v>516</v>
      </c>
      <c r="G65" s="28">
        <v>564</v>
      </c>
    </row>
    <row r="66" spans="1:7" ht="13.5">
      <c r="A66" s="27" t="s">
        <v>74</v>
      </c>
      <c r="B66" s="28">
        <v>48</v>
      </c>
      <c r="C66" s="28">
        <v>1</v>
      </c>
      <c r="D66" s="28">
        <v>0</v>
      </c>
      <c r="E66" s="28">
        <v>49</v>
      </c>
      <c r="F66" s="28">
        <v>15</v>
      </c>
      <c r="G66" s="28">
        <v>34</v>
      </c>
    </row>
    <row r="67" spans="1:7" ht="13.5">
      <c r="A67" s="70" t="s">
        <v>75</v>
      </c>
      <c r="B67" s="28">
        <v>2614</v>
      </c>
      <c r="C67" s="28">
        <v>18</v>
      </c>
      <c r="D67" s="28">
        <v>12</v>
      </c>
      <c r="E67" s="28">
        <v>2620</v>
      </c>
      <c r="F67" s="28">
        <v>1277</v>
      </c>
      <c r="G67" s="28">
        <v>1343</v>
      </c>
    </row>
    <row r="68" spans="1:7" ht="13.5">
      <c r="A68" s="27" t="s">
        <v>76</v>
      </c>
      <c r="B68" s="28">
        <v>32</v>
      </c>
      <c r="C68" s="28">
        <v>0</v>
      </c>
      <c r="D68" s="28">
        <v>2</v>
      </c>
      <c r="E68" s="28">
        <v>30</v>
      </c>
      <c r="F68" s="28">
        <v>11</v>
      </c>
      <c r="G68" s="28">
        <v>19</v>
      </c>
    </row>
    <row r="69" spans="1:7" ht="13.5">
      <c r="A69" s="27" t="s">
        <v>77</v>
      </c>
      <c r="B69" s="28">
        <v>266</v>
      </c>
      <c r="C69" s="28">
        <v>3</v>
      </c>
      <c r="D69" s="28">
        <v>1</v>
      </c>
      <c r="E69" s="28">
        <v>268</v>
      </c>
      <c r="F69" s="28">
        <v>151</v>
      </c>
      <c r="G69" s="28">
        <v>117</v>
      </c>
    </row>
    <row r="70" spans="1:7" ht="14.25" thickBot="1">
      <c r="A70" s="33" t="s">
        <v>78</v>
      </c>
      <c r="B70" s="34">
        <f aca="true" t="shared" si="4" ref="B70:G70">SUM(B61:B69)</f>
        <v>8260</v>
      </c>
      <c r="C70" s="34">
        <f t="shared" si="4"/>
        <v>62</v>
      </c>
      <c r="D70" s="35">
        <f t="shared" si="4"/>
        <v>40</v>
      </c>
      <c r="E70" s="36">
        <f t="shared" si="4"/>
        <v>8282</v>
      </c>
      <c r="F70" s="34">
        <f t="shared" si="4"/>
        <v>3962</v>
      </c>
      <c r="G70" s="37">
        <f t="shared" si="4"/>
        <v>4320</v>
      </c>
    </row>
    <row r="71" spans="1:8" ht="14.25">
      <c r="A71" s="2"/>
      <c r="B71" s="2"/>
      <c r="C71" s="2"/>
      <c r="D71" s="38"/>
      <c r="E71" s="38"/>
      <c r="G71" s="39"/>
      <c r="H71" s="40"/>
    </row>
    <row r="72" spans="1:7" ht="17.25">
      <c r="A72" s="41"/>
      <c r="B72" s="3"/>
      <c r="C72" s="3"/>
      <c r="D72" s="42"/>
      <c r="E72" s="3"/>
      <c r="G72" s="40"/>
    </row>
    <row r="73" spans="1:7" ht="17.25">
      <c r="A73" s="3"/>
      <c r="B73" s="3"/>
      <c r="C73" s="3"/>
      <c r="D73" s="42"/>
      <c r="E73" s="3"/>
      <c r="G73" s="40"/>
    </row>
    <row r="74" spans="1:7" ht="17.25">
      <c r="A74" s="3"/>
      <c r="B74" s="3"/>
      <c r="C74" s="3"/>
      <c r="D74" s="42"/>
      <c r="E74" s="3"/>
      <c r="G74" s="40"/>
    </row>
    <row r="75" spans="4:7" ht="13.5">
      <c r="D75" s="40"/>
      <c r="G75" s="40"/>
    </row>
    <row r="76" spans="4:8" ht="13.5">
      <c r="D76" s="40"/>
      <c r="G76" s="40"/>
      <c r="H76" s="40"/>
    </row>
    <row r="77" spans="4:7" ht="13.5">
      <c r="D77" s="40"/>
      <c r="G77" s="40"/>
    </row>
    <row r="78" spans="4:7" ht="13.5">
      <c r="D78" s="40"/>
      <c r="G78" s="40"/>
    </row>
    <row r="79" ht="13.5">
      <c r="G79" s="40"/>
    </row>
    <row r="80" ht="13.5">
      <c r="G80" s="40"/>
    </row>
    <row r="81" ht="13.5">
      <c r="G81" s="40"/>
    </row>
    <row r="82" ht="13.5">
      <c r="G82" s="40"/>
    </row>
    <row r="83" ht="13.5">
      <c r="G83" s="40"/>
    </row>
    <row r="84" ht="13.5">
      <c r="G84" s="40"/>
    </row>
    <row r="85" ht="13.5">
      <c r="G85" s="40"/>
    </row>
    <row r="86" ht="13.5">
      <c r="G86" s="40"/>
    </row>
    <row r="87" ht="13.5">
      <c r="G87" s="40"/>
    </row>
    <row r="88" ht="13.5">
      <c r="G88" s="40"/>
    </row>
    <row r="89" ht="13.5">
      <c r="G89" s="40"/>
    </row>
    <row r="90" ht="13.5">
      <c r="G90" s="40"/>
    </row>
    <row r="91" ht="13.5">
      <c r="G91" s="40"/>
    </row>
    <row r="92" ht="13.5">
      <c r="G92" s="40"/>
    </row>
    <row r="93" ht="13.5">
      <c r="G93" s="40"/>
    </row>
    <row r="94" ht="13.5">
      <c r="G94" s="40"/>
    </row>
    <row r="95" ht="13.5">
      <c r="G95" s="40"/>
    </row>
    <row r="96" ht="13.5">
      <c r="G96" s="40"/>
    </row>
    <row r="97" ht="13.5">
      <c r="G97" s="40"/>
    </row>
    <row r="98" ht="13.5">
      <c r="G98" s="40"/>
    </row>
    <row r="99" ht="13.5">
      <c r="G99" s="40"/>
    </row>
    <row r="100" ht="13.5">
      <c r="G100" s="40"/>
    </row>
    <row r="101" ht="13.5">
      <c r="G101" s="40"/>
    </row>
    <row r="102" ht="13.5">
      <c r="G102" s="40"/>
    </row>
    <row r="103" ht="13.5">
      <c r="G103" s="40"/>
    </row>
    <row r="104" ht="13.5">
      <c r="G104" s="40"/>
    </row>
    <row r="105" ht="13.5">
      <c r="G105" s="40"/>
    </row>
    <row r="106" ht="13.5">
      <c r="G106" s="40"/>
    </row>
    <row r="107" ht="13.5">
      <c r="G107" s="40"/>
    </row>
    <row r="108" ht="13.5">
      <c r="G108" s="40"/>
    </row>
    <row r="109" ht="13.5">
      <c r="G109" s="40"/>
    </row>
    <row r="110" ht="13.5">
      <c r="G110" s="40"/>
    </row>
    <row r="111" ht="13.5">
      <c r="G111" s="40"/>
    </row>
    <row r="112" ht="13.5">
      <c r="G112" s="40"/>
    </row>
    <row r="113" ht="13.5">
      <c r="G113" s="40"/>
    </row>
    <row r="114" ht="13.5">
      <c r="G114" s="40"/>
    </row>
    <row r="115" ht="13.5">
      <c r="G115" s="40"/>
    </row>
  </sheetData>
  <mergeCells count="1">
    <mergeCell ref="E2:G2"/>
  </mergeCells>
  <printOptions/>
  <pageMargins left="1.1811023622047245" right="0.7874015748031497" top="0.3937007874015748" bottom="0.3937007874015748" header="0.5118110236220472" footer="0.5118110236220472"/>
  <pageSetup horizontalDpi="300" verticalDpi="300" orientation="portrait" paperSize="9" scale="85" r:id="rId1"/>
</worksheet>
</file>

<file path=xl/worksheets/sheet3.xml><?xml version="1.0" encoding="utf-8"?>
<worksheet xmlns="http://schemas.openxmlformats.org/spreadsheetml/2006/main" xmlns:r="http://schemas.openxmlformats.org/officeDocument/2006/relationships">
  <dimension ref="A1:BD72"/>
  <sheetViews>
    <sheetView zoomScale="75" zoomScaleNormal="75" workbookViewId="0" topLeftCell="A1">
      <pane xSplit="1" ySplit="5" topLeftCell="B6" activePane="bottomRight" state="frozen"/>
      <selection pane="topLeft" activeCell="L26" sqref="L26"/>
      <selection pane="topRight" activeCell="AP1" sqref="AP1"/>
      <selection pane="bottomLeft" activeCell="A6" sqref="A6"/>
      <selection pane="bottomRight" activeCell="AT1" sqref="AT1:AT16384"/>
    </sheetView>
  </sheetViews>
  <sheetFormatPr defaultColWidth="8.796875" defaultRowHeight="14.25"/>
  <cols>
    <col min="1" max="1" width="13.3984375" style="45" customWidth="1"/>
    <col min="2" max="2" width="9.19921875" style="45" bestFit="1" customWidth="1"/>
    <col min="3" max="5" width="9.19921875" style="45" customWidth="1"/>
    <col min="6" max="6" width="10" style="45" customWidth="1"/>
    <col min="7" max="10" width="9.19921875" style="45" bestFit="1" customWidth="1"/>
    <col min="11" max="12" width="10.09765625" style="45" customWidth="1"/>
    <col min="13" max="13" width="9.19921875" style="45" bestFit="1" customWidth="1"/>
    <col min="14" max="16" width="9.19921875" style="45" customWidth="1"/>
    <col min="17" max="22" width="9.19921875" style="45" bestFit="1" customWidth="1"/>
    <col min="23" max="23" width="10.09765625" style="45" customWidth="1"/>
    <col min="24" max="24" width="9.19921875" style="45" bestFit="1" customWidth="1"/>
    <col min="25" max="27" width="9.19921875" style="45" customWidth="1"/>
    <col min="28" max="32" width="9.19921875" style="45" bestFit="1" customWidth="1"/>
    <col min="33" max="34" width="10.3984375" style="45" customWidth="1"/>
    <col min="35" max="35" width="9.19921875" style="45" bestFit="1" customWidth="1"/>
    <col min="36" max="38" width="9.19921875" style="45" customWidth="1"/>
    <col min="39" max="43" width="9.19921875" style="45" bestFit="1" customWidth="1"/>
    <col min="44" max="46" width="9.09765625" style="45" bestFit="1" customWidth="1"/>
    <col min="47" max="49" width="9.19921875" style="45" customWidth="1"/>
    <col min="50" max="50" width="10" style="45" customWidth="1"/>
    <col min="51" max="54" width="9.09765625" style="45" bestFit="1" customWidth="1"/>
    <col min="55" max="56" width="10.09765625" style="45" customWidth="1"/>
    <col min="57" max="16384" width="9" style="45" customWidth="1"/>
  </cols>
  <sheetData>
    <row r="1" spans="1:56" ht="17.25">
      <c r="A1" s="43" t="s">
        <v>100</v>
      </c>
      <c r="B1" s="43"/>
      <c r="C1" s="43"/>
      <c r="D1" s="43"/>
      <c r="E1" s="43"/>
      <c r="F1" s="44"/>
      <c r="G1" s="44"/>
      <c r="H1" s="44"/>
      <c r="I1" s="44"/>
      <c r="J1" s="44"/>
      <c r="K1" s="44"/>
      <c r="L1" s="44"/>
      <c r="M1" s="44"/>
      <c r="N1" s="43"/>
      <c r="O1" s="43"/>
      <c r="P1" s="43"/>
      <c r="Q1" s="44"/>
      <c r="R1" s="44"/>
      <c r="S1" s="44"/>
      <c r="T1" s="44"/>
      <c r="U1" s="44"/>
      <c r="V1" s="44"/>
      <c r="W1" s="44"/>
      <c r="X1" s="44"/>
      <c r="Y1" s="43"/>
      <c r="Z1" s="43"/>
      <c r="AA1" s="43"/>
      <c r="AB1" s="44"/>
      <c r="AC1" s="44"/>
      <c r="AD1" s="44"/>
      <c r="AE1" s="44"/>
      <c r="AF1" s="44"/>
      <c r="AG1" s="44"/>
      <c r="AH1" s="44"/>
      <c r="AI1" s="44"/>
      <c r="AJ1" s="43"/>
      <c r="AK1" s="43"/>
      <c r="AL1" s="43"/>
      <c r="AM1" s="44"/>
      <c r="AN1" s="44"/>
      <c r="AO1" s="44"/>
      <c r="AP1" s="44"/>
      <c r="AQ1" s="44"/>
      <c r="AR1" s="44"/>
      <c r="AS1" s="44"/>
      <c r="AT1" s="44"/>
      <c r="AU1" s="43"/>
      <c r="AV1" s="43"/>
      <c r="AW1" s="43"/>
      <c r="AX1" s="44"/>
      <c r="AY1" s="44"/>
      <c r="AZ1" s="44"/>
      <c r="BB1" s="44" t="s">
        <v>166</v>
      </c>
      <c r="BC1" s="44"/>
      <c r="BD1" s="44"/>
    </row>
    <row r="2" spans="1:56" ht="18" thickBot="1">
      <c r="A2" s="43"/>
      <c r="B2" s="43"/>
      <c r="C2" s="43"/>
      <c r="D2" s="43"/>
      <c r="E2" s="43"/>
      <c r="F2" s="44"/>
      <c r="G2" s="44"/>
      <c r="H2" s="44"/>
      <c r="I2" s="44"/>
      <c r="J2" s="44"/>
      <c r="K2" s="44"/>
      <c r="L2" s="44"/>
      <c r="M2" s="44"/>
      <c r="N2" s="43"/>
      <c r="O2" s="43"/>
      <c r="P2" s="43"/>
      <c r="Q2" s="44"/>
      <c r="R2" s="44"/>
      <c r="S2" s="44"/>
      <c r="T2" s="44"/>
      <c r="U2" s="44"/>
      <c r="V2" s="44"/>
      <c r="W2" s="44"/>
      <c r="X2" s="44"/>
      <c r="Y2" s="43"/>
      <c r="Z2" s="43"/>
      <c r="AA2" s="43"/>
      <c r="AB2" s="44"/>
      <c r="AC2" s="44"/>
      <c r="AD2" s="44"/>
      <c r="AE2" s="44"/>
      <c r="AF2" s="44"/>
      <c r="AG2" s="44"/>
      <c r="AH2" s="44"/>
      <c r="AI2" s="44"/>
      <c r="AJ2" s="43"/>
      <c r="AK2" s="43"/>
      <c r="AL2" s="43"/>
      <c r="AM2" s="44"/>
      <c r="AN2" s="44"/>
      <c r="AO2" s="44"/>
      <c r="AP2" s="44"/>
      <c r="AQ2" s="44"/>
      <c r="AR2" s="44"/>
      <c r="AS2" s="44"/>
      <c r="AT2" s="44"/>
      <c r="AU2" s="43"/>
      <c r="AV2" s="43"/>
      <c r="AW2" s="43"/>
      <c r="AX2" s="44"/>
      <c r="AY2" s="44"/>
      <c r="AZ2" s="44"/>
      <c r="BB2" s="44"/>
      <c r="BC2" s="44"/>
      <c r="BD2" s="44"/>
    </row>
    <row r="3" spans="1:56" ht="14.25">
      <c r="A3" s="179" t="s">
        <v>0</v>
      </c>
      <c r="B3" s="183" t="s">
        <v>85</v>
      </c>
      <c r="C3" s="184"/>
      <c r="D3" s="184"/>
      <c r="E3" s="184"/>
      <c r="F3" s="184"/>
      <c r="G3" s="184"/>
      <c r="H3" s="184"/>
      <c r="I3" s="184"/>
      <c r="J3" s="184"/>
      <c r="K3" s="184"/>
      <c r="L3" s="156"/>
      <c r="M3" s="151"/>
      <c r="N3" s="152"/>
      <c r="O3" s="152"/>
      <c r="P3" s="152"/>
      <c r="Q3" s="152"/>
      <c r="R3" s="152"/>
      <c r="S3" s="152"/>
      <c r="T3" s="152"/>
      <c r="U3" s="152"/>
      <c r="V3" s="152"/>
      <c r="W3" s="153"/>
      <c r="X3" s="182"/>
      <c r="Y3" s="182"/>
      <c r="Z3" s="182"/>
      <c r="AA3" s="182"/>
      <c r="AB3" s="182"/>
      <c r="AC3" s="182"/>
      <c r="AD3" s="182"/>
      <c r="AE3" s="182"/>
      <c r="AF3" s="182"/>
      <c r="AG3" s="182"/>
      <c r="AH3" s="182"/>
      <c r="AI3" s="172" t="s">
        <v>86</v>
      </c>
      <c r="AJ3" s="172"/>
      <c r="AK3" s="172"/>
      <c r="AL3" s="172"/>
      <c r="AM3" s="172"/>
      <c r="AN3" s="172"/>
      <c r="AO3" s="172"/>
      <c r="AP3" s="172"/>
      <c r="AQ3" s="172"/>
      <c r="AR3" s="172"/>
      <c r="AS3" s="172"/>
      <c r="AT3" s="172" t="s">
        <v>87</v>
      </c>
      <c r="AU3" s="172"/>
      <c r="AV3" s="172"/>
      <c r="AW3" s="172"/>
      <c r="AX3" s="172"/>
      <c r="AY3" s="172"/>
      <c r="AZ3" s="172"/>
      <c r="BA3" s="172"/>
      <c r="BB3" s="172"/>
      <c r="BC3" s="174"/>
      <c r="BD3" s="175"/>
    </row>
    <row r="4" spans="1:56" ht="14.25">
      <c r="A4" s="180"/>
      <c r="B4" s="157"/>
      <c r="C4" s="158"/>
      <c r="D4" s="158"/>
      <c r="E4" s="158"/>
      <c r="F4" s="158"/>
      <c r="G4" s="158"/>
      <c r="H4" s="158"/>
      <c r="I4" s="158"/>
      <c r="J4" s="158"/>
      <c r="K4" s="158"/>
      <c r="L4" s="159"/>
      <c r="M4" s="154" t="s">
        <v>88</v>
      </c>
      <c r="N4" s="155"/>
      <c r="O4" s="155"/>
      <c r="P4" s="155"/>
      <c r="Q4" s="155"/>
      <c r="R4" s="155"/>
      <c r="S4" s="155"/>
      <c r="T4" s="155"/>
      <c r="U4" s="155"/>
      <c r="V4" s="155"/>
      <c r="W4" s="150"/>
      <c r="X4" s="178" t="s">
        <v>89</v>
      </c>
      <c r="Y4" s="178"/>
      <c r="Z4" s="178"/>
      <c r="AA4" s="178"/>
      <c r="AB4" s="178"/>
      <c r="AC4" s="178"/>
      <c r="AD4" s="178"/>
      <c r="AE4" s="178"/>
      <c r="AF4" s="178"/>
      <c r="AG4" s="178"/>
      <c r="AH4" s="178"/>
      <c r="AI4" s="173"/>
      <c r="AJ4" s="173"/>
      <c r="AK4" s="173"/>
      <c r="AL4" s="173"/>
      <c r="AM4" s="173"/>
      <c r="AN4" s="173"/>
      <c r="AO4" s="173"/>
      <c r="AP4" s="173"/>
      <c r="AQ4" s="173"/>
      <c r="AR4" s="173"/>
      <c r="AS4" s="173"/>
      <c r="AT4" s="173"/>
      <c r="AU4" s="173"/>
      <c r="AV4" s="173"/>
      <c r="AW4" s="173"/>
      <c r="AX4" s="173"/>
      <c r="AY4" s="173"/>
      <c r="AZ4" s="173"/>
      <c r="BA4" s="173"/>
      <c r="BB4" s="173"/>
      <c r="BC4" s="176"/>
      <c r="BD4" s="177"/>
    </row>
    <row r="5" spans="1:56" ht="34.5" customHeight="1" thickBot="1">
      <c r="A5" s="181"/>
      <c r="B5" s="62" t="s">
        <v>129</v>
      </c>
      <c r="C5" s="62" t="s">
        <v>130</v>
      </c>
      <c r="D5" s="62" t="s">
        <v>6</v>
      </c>
      <c r="E5" s="63" t="s">
        <v>131</v>
      </c>
      <c r="F5" s="62" t="s">
        <v>80</v>
      </c>
      <c r="G5" s="62" t="s">
        <v>81</v>
      </c>
      <c r="H5" s="62" t="s">
        <v>82</v>
      </c>
      <c r="I5" s="62" t="s">
        <v>83</v>
      </c>
      <c r="J5" s="62" t="s">
        <v>84</v>
      </c>
      <c r="K5" s="62" t="s">
        <v>90</v>
      </c>
      <c r="L5" s="62" t="s">
        <v>11</v>
      </c>
      <c r="M5" s="62" t="s">
        <v>129</v>
      </c>
      <c r="N5" s="62" t="s">
        <v>130</v>
      </c>
      <c r="O5" s="62" t="s">
        <v>6</v>
      </c>
      <c r="P5" s="63" t="s">
        <v>131</v>
      </c>
      <c r="Q5" s="62" t="s">
        <v>80</v>
      </c>
      <c r="R5" s="62" t="s">
        <v>81</v>
      </c>
      <c r="S5" s="62" t="s">
        <v>82</v>
      </c>
      <c r="T5" s="62" t="s">
        <v>83</v>
      </c>
      <c r="U5" s="62" t="s">
        <v>84</v>
      </c>
      <c r="V5" s="62" t="s">
        <v>90</v>
      </c>
      <c r="W5" s="62" t="s">
        <v>11</v>
      </c>
      <c r="X5" s="62" t="s">
        <v>129</v>
      </c>
      <c r="Y5" s="62" t="s">
        <v>130</v>
      </c>
      <c r="Z5" s="62" t="s">
        <v>6</v>
      </c>
      <c r="AA5" s="63" t="s">
        <v>131</v>
      </c>
      <c r="AB5" s="62" t="s">
        <v>80</v>
      </c>
      <c r="AC5" s="62" t="s">
        <v>81</v>
      </c>
      <c r="AD5" s="62" t="s">
        <v>82</v>
      </c>
      <c r="AE5" s="62" t="s">
        <v>83</v>
      </c>
      <c r="AF5" s="62" t="s">
        <v>84</v>
      </c>
      <c r="AG5" s="62" t="s">
        <v>6</v>
      </c>
      <c r="AH5" s="62" t="s">
        <v>11</v>
      </c>
      <c r="AI5" s="62" t="s">
        <v>129</v>
      </c>
      <c r="AJ5" s="62" t="s">
        <v>130</v>
      </c>
      <c r="AK5" s="62" t="s">
        <v>6</v>
      </c>
      <c r="AL5" s="63" t="s">
        <v>131</v>
      </c>
      <c r="AM5" s="62" t="s">
        <v>80</v>
      </c>
      <c r="AN5" s="62" t="s">
        <v>81</v>
      </c>
      <c r="AO5" s="62" t="s">
        <v>82</v>
      </c>
      <c r="AP5" s="62" t="s">
        <v>83</v>
      </c>
      <c r="AQ5" s="62" t="s">
        <v>84</v>
      </c>
      <c r="AR5" s="62" t="s">
        <v>90</v>
      </c>
      <c r="AS5" s="62" t="s">
        <v>11</v>
      </c>
      <c r="AT5" s="62" t="s">
        <v>129</v>
      </c>
      <c r="AU5" s="62" t="s">
        <v>130</v>
      </c>
      <c r="AV5" s="62" t="s">
        <v>6</v>
      </c>
      <c r="AW5" s="63" t="s">
        <v>131</v>
      </c>
      <c r="AX5" s="62" t="s">
        <v>80</v>
      </c>
      <c r="AY5" s="62" t="s">
        <v>81</v>
      </c>
      <c r="AZ5" s="62" t="s">
        <v>82</v>
      </c>
      <c r="BA5" s="62" t="s">
        <v>83</v>
      </c>
      <c r="BB5" s="62" t="s">
        <v>84</v>
      </c>
      <c r="BC5" s="65" t="s">
        <v>90</v>
      </c>
      <c r="BD5" s="64" t="s">
        <v>11</v>
      </c>
    </row>
    <row r="6" spans="1:56" s="46" customFormat="1" ht="18.75" customHeight="1" thickTop="1">
      <c r="A6" s="58" t="s">
        <v>12</v>
      </c>
      <c r="B6" s="59">
        <f>B30+B57+B62+B72</f>
        <v>44374</v>
      </c>
      <c r="C6" s="59">
        <f>C30+C57+C62+C72</f>
        <v>38862</v>
      </c>
      <c r="D6" s="59">
        <f>D30+D57+D62+D72</f>
        <v>83236</v>
      </c>
      <c r="E6" s="59">
        <f>E30+E57+E62+E72</f>
        <v>7652</v>
      </c>
      <c r="F6" s="59">
        <f aca="true" t="shared" si="0" ref="F6:BD6">F30+F57+F62+F72</f>
        <v>73699</v>
      </c>
      <c r="G6" s="59">
        <f t="shared" si="0"/>
        <v>61553</v>
      </c>
      <c r="H6" s="59">
        <f t="shared" si="0"/>
        <v>53266</v>
      </c>
      <c r="I6" s="59">
        <f t="shared" si="0"/>
        <v>47298</v>
      </c>
      <c r="J6" s="59">
        <f t="shared" si="0"/>
        <v>41120</v>
      </c>
      <c r="K6" s="59">
        <f t="shared" si="0"/>
        <v>284588</v>
      </c>
      <c r="L6" s="59">
        <f>L30+L57+L62+L72</f>
        <v>367824</v>
      </c>
      <c r="M6" s="59">
        <f t="shared" si="0"/>
        <v>8010</v>
      </c>
      <c r="N6" s="59">
        <f t="shared" si="0"/>
        <v>7672</v>
      </c>
      <c r="O6" s="59">
        <f t="shared" si="0"/>
        <v>15682</v>
      </c>
      <c r="P6" s="59">
        <f t="shared" si="0"/>
        <v>1271</v>
      </c>
      <c r="Q6" s="59">
        <f t="shared" si="0"/>
        <v>12648</v>
      </c>
      <c r="R6" s="59">
        <f t="shared" si="0"/>
        <v>11454</v>
      </c>
      <c r="S6" s="59">
        <f t="shared" si="0"/>
        <v>8776</v>
      </c>
      <c r="T6" s="59">
        <f t="shared" si="0"/>
        <v>7164</v>
      </c>
      <c r="U6" s="59">
        <f t="shared" si="0"/>
        <v>6261</v>
      </c>
      <c r="V6" s="59">
        <f t="shared" si="0"/>
        <v>47574</v>
      </c>
      <c r="W6" s="59">
        <f t="shared" si="0"/>
        <v>63256</v>
      </c>
      <c r="X6" s="59">
        <f t="shared" si="0"/>
        <v>36364</v>
      </c>
      <c r="Y6" s="59">
        <f t="shared" si="0"/>
        <v>31190</v>
      </c>
      <c r="Z6" s="59">
        <f t="shared" si="0"/>
        <v>67554</v>
      </c>
      <c r="AA6" s="59">
        <f t="shared" si="0"/>
        <v>6381</v>
      </c>
      <c r="AB6" s="59">
        <f t="shared" si="0"/>
        <v>61051</v>
      </c>
      <c r="AC6" s="59">
        <f t="shared" si="0"/>
        <v>50099</v>
      </c>
      <c r="AD6" s="59">
        <f t="shared" si="0"/>
        <v>44490</v>
      </c>
      <c r="AE6" s="59">
        <f t="shared" si="0"/>
        <v>40134</v>
      </c>
      <c r="AF6" s="59">
        <f t="shared" si="0"/>
        <v>34859</v>
      </c>
      <c r="AG6" s="59">
        <f>AG30+AG57+AG62+AG72</f>
        <v>237014</v>
      </c>
      <c r="AH6" s="59">
        <f t="shared" si="0"/>
        <v>304568</v>
      </c>
      <c r="AI6" s="59">
        <f t="shared" si="0"/>
        <v>680</v>
      </c>
      <c r="AJ6" s="59">
        <f t="shared" si="0"/>
        <v>1431</v>
      </c>
      <c r="AK6" s="59">
        <f t="shared" si="0"/>
        <v>2111</v>
      </c>
      <c r="AL6" s="59">
        <f t="shared" si="0"/>
        <v>92</v>
      </c>
      <c r="AM6" s="59">
        <f t="shared" si="0"/>
        <v>2263</v>
      </c>
      <c r="AN6" s="59">
        <f t="shared" si="0"/>
        <v>2879</v>
      </c>
      <c r="AO6" s="59">
        <f t="shared" si="0"/>
        <v>2211</v>
      </c>
      <c r="AP6" s="59">
        <f t="shared" si="0"/>
        <v>1804</v>
      </c>
      <c r="AQ6" s="59">
        <f t="shared" si="0"/>
        <v>2027</v>
      </c>
      <c r="AR6" s="59">
        <f>AR30+AR57+AR62+AR72</f>
        <v>11276</v>
      </c>
      <c r="AS6" s="59">
        <f t="shared" si="0"/>
        <v>13387</v>
      </c>
      <c r="AT6" s="59">
        <f t="shared" si="0"/>
        <v>45054</v>
      </c>
      <c r="AU6" s="59">
        <f t="shared" si="0"/>
        <v>40293</v>
      </c>
      <c r="AV6" s="59">
        <f t="shared" si="0"/>
        <v>85347</v>
      </c>
      <c r="AW6" s="59">
        <f t="shared" si="0"/>
        <v>7744</v>
      </c>
      <c r="AX6" s="59">
        <f t="shared" si="0"/>
        <v>75962</v>
      </c>
      <c r="AY6" s="59">
        <f t="shared" si="0"/>
        <v>64432</v>
      </c>
      <c r="AZ6" s="59">
        <f t="shared" si="0"/>
        <v>55477</v>
      </c>
      <c r="BA6" s="59">
        <f t="shared" si="0"/>
        <v>49102</v>
      </c>
      <c r="BB6" s="59">
        <f t="shared" si="0"/>
        <v>43147</v>
      </c>
      <c r="BC6" s="66">
        <f>BC30+BC57+BC62+BC72</f>
        <v>295864</v>
      </c>
      <c r="BD6" s="60">
        <f t="shared" si="0"/>
        <v>381211</v>
      </c>
    </row>
    <row r="7" spans="1:56" s="52" customFormat="1" ht="18.75" customHeight="1">
      <c r="A7" s="47" t="s">
        <v>13</v>
      </c>
      <c r="B7" s="48">
        <v>247</v>
      </c>
      <c r="C7" s="48">
        <v>118</v>
      </c>
      <c r="D7" s="48">
        <v>365</v>
      </c>
      <c r="E7" s="48">
        <v>44</v>
      </c>
      <c r="F7" s="48">
        <v>390</v>
      </c>
      <c r="G7" s="48">
        <v>286</v>
      </c>
      <c r="H7" s="48">
        <v>229</v>
      </c>
      <c r="I7" s="48">
        <v>219</v>
      </c>
      <c r="J7" s="48">
        <v>240</v>
      </c>
      <c r="K7" s="49">
        <v>1408</v>
      </c>
      <c r="L7" s="49">
        <v>1773</v>
      </c>
      <c r="M7" s="48">
        <v>37</v>
      </c>
      <c r="N7" s="48">
        <v>18</v>
      </c>
      <c r="O7" s="48">
        <v>55</v>
      </c>
      <c r="P7" s="48">
        <v>9</v>
      </c>
      <c r="Q7" s="48">
        <v>43</v>
      </c>
      <c r="R7" s="48">
        <v>41</v>
      </c>
      <c r="S7" s="48">
        <v>19</v>
      </c>
      <c r="T7" s="48">
        <v>19</v>
      </c>
      <c r="U7" s="48">
        <v>17</v>
      </c>
      <c r="V7" s="49">
        <v>148</v>
      </c>
      <c r="W7" s="49">
        <v>203</v>
      </c>
      <c r="X7" s="48">
        <v>210</v>
      </c>
      <c r="Y7" s="48">
        <v>100</v>
      </c>
      <c r="Z7" s="48">
        <v>310</v>
      </c>
      <c r="AA7" s="48">
        <v>35</v>
      </c>
      <c r="AB7" s="48">
        <v>347</v>
      </c>
      <c r="AC7" s="48">
        <v>245</v>
      </c>
      <c r="AD7" s="48">
        <v>210</v>
      </c>
      <c r="AE7" s="48">
        <v>200</v>
      </c>
      <c r="AF7" s="48">
        <v>223</v>
      </c>
      <c r="AG7" s="49">
        <v>1260</v>
      </c>
      <c r="AH7" s="49">
        <v>1570</v>
      </c>
      <c r="AI7" s="48">
        <v>2</v>
      </c>
      <c r="AJ7" s="48">
        <v>7</v>
      </c>
      <c r="AK7" s="48">
        <v>9</v>
      </c>
      <c r="AL7" s="48">
        <v>0</v>
      </c>
      <c r="AM7" s="48">
        <v>10</v>
      </c>
      <c r="AN7" s="48">
        <v>9</v>
      </c>
      <c r="AO7" s="48">
        <v>8</v>
      </c>
      <c r="AP7" s="48">
        <v>8</v>
      </c>
      <c r="AQ7" s="48">
        <v>10</v>
      </c>
      <c r="AR7" s="50">
        <v>45</v>
      </c>
      <c r="AS7" s="50">
        <v>54</v>
      </c>
      <c r="AT7" s="50">
        <v>249</v>
      </c>
      <c r="AU7" s="48">
        <v>125</v>
      </c>
      <c r="AV7" s="48">
        <v>374</v>
      </c>
      <c r="AW7" s="48">
        <v>44</v>
      </c>
      <c r="AX7" s="50">
        <v>400</v>
      </c>
      <c r="AY7" s="50">
        <v>295</v>
      </c>
      <c r="AZ7" s="50">
        <v>237</v>
      </c>
      <c r="BA7" s="50">
        <v>227</v>
      </c>
      <c r="BB7" s="50">
        <v>250</v>
      </c>
      <c r="BC7" s="67">
        <v>1453</v>
      </c>
      <c r="BD7" s="51">
        <v>1827</v>
      </c>
    </row>
    <row r="8" spans="1:56" s="52" customFormat="1" ht="18.75" customHeight="1">
      <c r="A8" s="53" t="s">
        <v>14</v>
      </c>
      <c r="B8" s="48">
        <v>437</v>
      </c>
      <c r="C8" s="48">
        <v>224</v>
      </c>
      <c r="D8" s="48">
        <v>661</v>
      </c>
      <c r="E8" s="48">
        <v>74</v>
      </c>
      <c r="F8" s="48">
        <v>590</v>
      </c>
      <c r="G8" s="48">
        <v>438</v>
      </c>
      <c r="H8" s="48">
        <v>468</v>
      </c>
      <c r="I8" s="48">
        <v>415</v>
      </c>
      <c r="J8" s="48">
        <v>312</v>
      </c>
      <c r="K8" s="49">
        <v>2297</v>
      </c>
      <c r="L8" s="49">
        <v>2958</v>
      </c>
      <c r="M8" s="48">
        <v>82</v>
      </c>
      <c r="N8" s="48">
        <v>46</v>
      </c>
      <c r="O8" s="48">
        <v>128</v>
      </c>
      <c r="P8" s="48">
        <v>13</v>
      </c>
      <c r="Q8" s="48">
        <v>88</v>
      </c>
      <c r="R8" s="48">
        <v>64</v>
      </c>
      <c r="S8" s="48">
        <v>66</v>
      </c>
      <c r="T8" s="48">
        <v>40</v>
      </c>
      <c r="U8" s="48">
        <v>33</v>
      </c>
      <c r="V8" s="49">
        <v>304</v>
      </c>
      <c r="W8" s="49">
        <v>432</v>
      </c>
      <c r="X8" s="48">
        <v>355</v>
      </c>
      <c r="Y8" s="48">
        <v>178</v>
      </c>
      <c r="Z8" s="48">
        <v>533</v>
      </c>
      <c r="AA8" s="48">
        <v>61</v>
      </c>
      <c r="AB8" s="48">
        <v>502</v>
      </c>
      <c r="AC8" s="48">
        <v>374</v>
      </c>
      <c r="AD8" s="48">
        <v>402</v>
      </c>
      <c r="AE8" s="48">
        <v>375</v>
      </c>
      <c r="AF8" s="48">
        <v>279</v>
      </c>
      <c r="AG8" s="49">
        <v>1993</v>
      </c>
      <c r="AH8" s="49">
        <v>2526</v>
      </c>
      <c r="AI8" s="48">
        <v>9</v>
      </c>
      <c r="AJ8" s="48">
        <v>12</v>
      </c>
      <c r="AK8" s="48">
        <v>21</v>
      </c>
      <c r="AL8" s="48">
        <v>1</v>
      </c>
      <c r="AM8" s="48">
        <v>17</v>
      </c>
      <c r="AN8" s="48">
        <v>20</v>
      </c>
      <c r="AO8" s="48">
        <v>18</v>
      </c>
      <c r="AP8" s="48">
        <v>15</v>
      </c>
      <c r="AQ8" s="48">
        <v>12</v>
      </c>
      <c r="AR8" s="50">
        <v>83</v>
      </c>
      <c r="AS8" s="50">
        <v>104</v>
      </c>
      <c r="AT8" s="50">
        <v>446</v>
      </c>
      <c r="AU8" s="48">
        <v>236</v>
      </c>
      <c r="AV8" s="48">
        <v>682</v>
      </c>
      <c r="AW8" s="48">
        <v>75</v>
      </c>
      <c r="AX8" s="50">
        <v>607</v>
      </c>
      <c r="AY8" s="50">
        <v>458</v>
      </c>
      <c r="AZ8" s="50">
        <v>486</v>
      </c>
      <c r="BA8" s="50">
        <v>430</v>
      </c>
      <c r="BB8" s="50">
        <v>324</v>
      </c>
      <c r="BC8" s="67">
        <v>2380</v>
      </c>
      <c r="BD8" s="51">
        <v>3062</v>
      </c>
    </row>
    <row r="9" spans="1:56" s="52" customFormat="1" ht="18.75" customHeight="1">
      <c r="A9" s="53" t="s">
        <v>15</v>
      </c>
      <c r="B9" s="48">
        <v>720</v>
      </c>
      <c r="C9" s="48">
        <v>242</v>
      </c>
      <c r="D9" s="48">
        <v>962</v>
      </c>
      <c r="E9" s="48">
        <v>103</v>
      </c>
      <c r="F9" s="48">
        <v>1294</v>
      </c>
      <c r="G9" s="48">
        <v>901</v>
      </c>
      <c r="H9" s="48">
        <v>836</v>
      </c>
      <c r="I9" s="48">
        <v>782</v>
      </c>
      <c r="J9" s="48">
        <v>728</v>
      </c>
      <c r="K9" s="49">
        <v>4644</v>
      </c>
      <c r="L9" s="49">
        <v>5606</v>
      </c>
      <c r="M9" s="48">
        <v>113</v>
      </c>
      <c r="N9" s="48">
        <v>38</v>
      </c>
      <c r="O9" s="48">
        <v>151</v>
      </c>
      <c r="P9" s="48">
        <v>10</v>
      </c>
      <c r="Q9" s="48">
        <v>178</v>
      </c>
      <c r="R9" s="48">
        <v>127</v>
      </c>
      <c r="S9" s="48">
        <v>118</v>
      </c>
      <c r="T9" s="48">
        <v>107</v>
      </c>
      <c r="U9" s="48">
        <v>86</v>
      </c>
      <c r="V9" s="49">
        <v>626</v>
      </c>
      <c r="W9" s="49">
        <v>777</v>
      </c>
      <c r="X9" s="48">
        <v>607</v>
      </c>
      <c r="Y9" s="48">
        <v>204</v>
      </c>
      <c r="Z9" s="48">
        <v>811</v>
      </c>
      <c r="AA9" s="48">
        <v>93</v>
      </c>
      <c r="AB9" s="48">
        <v>1116</v>
      </c>
      <c r="AC9" s="48">
        <v>774</v>
      </c>
      <c r="AD9" s="48">
        <v>718</v>
      </c>
      <c r="AE9" s="48">
        <v>675</v>
      </c>
      <c r="AF9" s="48">
        <v>642</v>
      </c>
      <c r="AG9" s="49">
        <v>4018</v>
      </c>
      <c r="AH9" s="49">
        <v>4829</v>
      </c>
      <c r="AI9" s="48">
        <v>10</v>
      </c>
      <c r="AJ9" s="48">
        <v>10</v>
      </c>
      <c r="AK9" s="48">
        <v>20</v>
      </c>
      <c r="AL9" s="48">
        <v>1</v>
      </c>
      <c r="AM9" s="48">
        <v>38</v>
      </c>
      <c r="AN9" s="48">
        <v>38</v>
      </c>
      <c r="AO9" s="48">
        <v>32</v>
      </c>
      <c r="AP9" s="48">
        <v>15</v>
      </c>
      <c r="AQ9" s="48">
        <v>27</v>
      </c>
      <c r="AR9" s="50">
        <v>151</v>
      </c>
      <c r="AS9" s="50">
        <v>171</v>
      </c>
      <c r="AT9" s="50">
        <v>730</v>
      </c>
      <c r="AU9" s="48">
        <v>252</v>
      </c>
      <c r="AV9" s="48">
        <v>982</v>
      </c>
      <c r="AW9" s="48">
        <v>104</v>
      </c>
      <c r="AX9" s="50">
        <v>1332</v>
      </c>
      <c r="AY9" s="50">
        <v>939</v>
      </c>
      <c r="AZ9" s="50">
        <v>868</v>
      </c>
      <c r="BA9" s="50">
        <v>797</v>
      </c>
      <c r="BB9" s="50">
        <v>755</v>
      </c>
      <c r="BC9" s="67">
        <v>4795</v>
      </c>
      <c r="BD9" s="51">
        <v>5777</v>
      </c>
    </row>
    <row r="10" spans="1:56" s="52" customFormat="1" ht="18.75" customHeight="1">
      <c r="A10" s="53" t="s">
        <v>16</v>
      </c>
      <c r="B10" s="48">
        <v>1346</v>
      </c>
      <c r="C10" s="48">
        <v>1081</v>
      </c>
      <c r="D10" s="48">
        <v>2427</v>
      </c>
      <c r="E10" s="48">
        <v>283</v>
      </c>
      <c r="F10" s="48">
        <v>2277</v>
      </c>
      <c r="G10" s="48">
        <v>1621</v>
      </c>
      <c r="H10" s="48">
        <v>1493</v>
      </c>
      <c r="I10" s="48">
        <v>1333</v>
      </c>
      <c r="J10" s="48">
        <v>1107</v>
      </c>
      <c r="K10" s="49">
        <v>8114</v>
      </c>
      <c r="L10" s="49">
        <v>10541</v>
      </c>
      <c r="M10" s="48">
        <v>232</v>
      </c>
      <c r="N10" s="48">
        <v>176</v>
      </c>
      <c r="O10" s="48">
        <v>408</v>
      </c>
      <c r="P10" s="48">
        <v>40</v>
      </c>
      <c r="Q10" s="48">
        <v>359</v>
      </c>
      <c r="R10" s="48">
        <v>282</v>
      </c>
      <c r="S10" s="48">
        <v>228</v>
      </c>
      <c r="T10" s="48">
        <v>180</v>
      </c>
      <c r="U10" s="48">
        <v>133</v>
      </c>
      <c r="V10" s="49">
        <v>1222</v>
      </c>
      <c r="W10" s="49">
        <v>1630</v>
      </c>
      <c r="X10" s="48">
        <v>1114</v>
      </c>
      <c r="Y10" s="48">
        <v>905</v>
      </c>
      <c r="Z10" s="48">
        <v>2019</v>
      </c>
      <c r="AA10" s="48">
        <v>243</v>
      </c>
      <c r="AB10" s="48">
        <v>1918</v>
      </c>
      <c r="AC10" s="48">
        <v>1339</v>
      </c>
      <c r="AD10" s="48">
        <v>1265</v>
      </c>
      <c r="AE10" s="48">
        <v>1153</v>
      </c>
      <c r="AF10" s="48">
        <v>974</v>
      </c>
      <c r="AG10" s="49">
        <v>6892</v>
      </c>
      <c r="AH10" s="49">
        <v>8911</v>
      </c>
      <c r="AI10" s="48">
        <v>10</v>
      </c>
      <c r="AJ10" s="48">
        <v>36</v>
      </c>
      <c r="AK10" s="48">
        <v>46</v>
      </c>
      <c r="AL10" s="48">
        <v>2</v>
      </c>
      <c r="AM10" s="48">
        <v>48</v>
      </c>
      <c r="AN10" s="48">
        <v>53</v>
      </c>
      <c r="AO10" s="48">
        <v>39</v>
      </c>
      <c r="AP10" s="48">
        <v>30</v>
      </c>
      <c r="AQ10" s="48">
        <v>35</v>
      </c>
      <c r="AR10" s="50">
        <v>207</v>
      </c>
      <c r="AS10" s="50">
        <v>253</v>
      </c>
      <c r="AT10" s="50">
        <v>1356</v>
      </c>
      <c r="AU10" s="48">
        <v>1117</v>
      </c>
      <c r="AV10" s="48">
        <v>2473</v>
      </c>
      <c r="AW10" s="48">
        <v>285</v>
      </c>
      <c r="AX10" s="50">
        <v>2325</v>
      </c>
      <c r="AY10" s="50">
        <v>1674</v>
      </c>
      <c r="AZ10" s="50">
        <v>1532</v>
      </c>
      <c r="BA10" s="50">
        <v>1363</v>
      </c>
      <c r="BB10" s="50">
        <v>1142</v>
      </c>
      <c r="BC10" s="67">
        <v>8321</v>
      </c>
      <c r="BD10" s="51">
        <v>10794</v>
      </c>
    </row>
    <row r="11" spans="1:56" s="52" customFormat="1" ht="18.75" customHeight="1">
      <c r="A11" s="53" t="s">
        <v>17</v>
      </c>
      <c r="B11" s="48">
        <v>969</v>
      </c>
      <c r="C11" s="48">
        <v>436</v>
      </c>
      <c r="D11" s="48">
        <v>1405</v>
      </c>
      <c r="E11" s="48">
        <v>172</v>
      </c>
      <c r="F11" s="48">
        <v>983</v>
      </c>
      <c r="G11" s="48">
        <v>1004</v>
      </c>
      <c r="H11" s="48">
        <v>909</v>
      </c>
      <c r="I11" s="48">
        <v>815</v>
      </c>
      <c r="J11" s="48">
        <v>622</v>
      </c>
      <c r="K11" s="49">
        <v>4505</v>
      </c>
      <c r="L11" s="49">
        <v>5910</v>
      </c>
      <c r="M11" s="48">
        <v>108</v>
      </c>
      <c r="N11" s="48">
        <v>65</v>
      </c>
      <c r="O11" s="48">
        <v>173</v>
      </c>
      <c r="P11" s="48">
        <v>26</v>
      </c>
      <c r="Q11" s="48">
        <v>126</v>
      </c>
      <c r="R11" s="48">
        <v>125</v>
      </c>
      <c r="S11" s="48">
        <v>94</v>
      </c>
      <c r="T11" s="48">
        <v>86</v>
      </c>
      <c r="U11" s="48">
        <v>64</v>
      </c>
      <c r="V11" s="49">
        <v>521</v>
      </c>
      <c r="W11" s="49">
        <v>694</v>
      </c>
      <c r="X11" s="48">
        <v>861</v>
      </c>
      <c r="Y11" s="48">
        <v>371</v>
      </c>
      <c r="Z11" s="48">
        <v>1232</v>
      </c>
      <c r="AA11" s="48">
        <v>146</v>
      </c>
      <c r="AB11" s="48">
        <v>857</v>
      </c>
      <c r="AC11" s="48">
        <v>879</v>
      </c>
      <c r="AD11" s="48">
        <v>815</v>
      </c>
      <c r="AE11" s="48">
        <v>729</v>
      </c>
      <c r="AF11" s="48">
        <v>558</v>
      </c>
      <c r="AG11" s="49">
        <v>3984</v>
      </c>
      <c r="AH11" s="49">
        <v>5216</v>
      </c>
      <c r="AI11" s="48">
        <v>10</v>
      </c>
      <c r="AJ11" s="48">
        <v>24</v>
      </c>
      <c r="AK11" s="48">
        <v>34</v>
      </c>
      <c r="AL11" s="48">
        <v>3</v>
      </c>
      <c r="AM11" s="48">
        <v>34</v>
      </c>
      <c r="AN11" s="48">
        <v>36</v>
      </c>
      <c r="AO11" s="48">
        <v>27</v>
      </c>
      <c r="AP11" s="48">
        <v>28</v>
      </c>
      <c r="AQ11" s="48">
        <v>25</v>
      </c>
      <c r="AR11" s="50">
        <v>153</v>
      </c>
      <c r="AS11" s="50">
        <v>187</v>
      </c>
      <c r="AT11" s="50">
        <v>979</v>
      </c>
      <c r="AU11" s="48">
        <v>460</v>
      </c>
      <c r="AV11" s="48">
        <v>1439</v>
      </c>
      <c r="AW11" s="48">
        <v>175</v>
      </c>
      <c r="AX11" s="50">
        <v>1017</v>
      </c>
      <c r="AY11" s="50">
        <v>1040</v>
      </c>
      <c r="AZ11" s="50">
        <v>936</v>
      </c>
      <c r="BA11" s="50">
        <v>843</v>
      </c>
      <c r="BB11" s="50">
        <v>647</v>
      </c>
      <c r="BC11" s="67">
        <v>4658</v>
      </c>
      <c r="BD11" s="51">
        <v>6097</v>
      </c>
    </row>
    <row r="12" spans="1:56" s="52" customFormat="1" ht="18.75" customHeight="1">
      <c r="A12" s="53" t="s">
        <v>18</v>
      </c>
      <c r="B12" s="48">
        <v>675</v>
      </c>
      <c r="C12" s="48">
        <v>845</v>
      </c>
      <c r="D12" s="48">
        <v>1520</v>
      </c>
      <c r="E12" s="48">
        <v>134</v>
      </c>
      <c r="F12" s="48">
        <v>1037</v>
      </c>
      <c r="G12" s="48">
        <v>1218</v>
      </c>
      <c r="H12" s="48">
        <v>903</v>
      </c>
      <c r="I12" s="48">
        <v>829</v>
      </c>
      <c r="J12" s="48">
        <v>689</v>
      </c>
      <c r="K12" s="49">
        <v>4810</v>
      </c>
      <c r="L12" s="49">
        <v>6330</v>
      </c>
      <c r="M12" s="48">
        <v>145</v>
      </c>
      <c r="N12" s="48">
        <v>172</v>
      </c>
      <c r="O12" s="48">
        <v>317</v>
      </c>
      <c r="P12" s="48">
        <v>18</v>
      </c>
      <c r="Q12" s="48">
        <v>151</v>
      </c>
      <c r="R12" s="48">
        <v>200</v>
      </c>
      <c r="S12" s="48">
        <v>134</v>
      </c>
      <c r="T12" s="48">
        <v>123</v>
      </c>
      <c r="U12" s="48">
        <v>98</v>
      </c>
      <c r="V12" s="49">
        <v>724</v>
      </c>
      <c r="W12" s="49">
        <v>1041</v>
      </c>
      <c r="X12" s="48">
        <v>530</v>
      </c>
      <c r="Y12" s="48">
        <v>673</v>
      </c>
      <c r="Z12" s="48">
        <v>1203</v>
      </c>
      <c r="AA12" s="48">
        <v>116</v>
      </c>
      <c r="AB12" s="48">
        <v>886</v>
      </c>
      <c r="AC12" s="48">
        <v>1018</v>
      </c>
      <c r="AD12" s="48">
        <v>769</v>
      </c>
      <c r="AE12" s="48">
        <v>706</v>
      </c>
      <c r="AF12" s="48">
        <v>591</v>
      </c>
      <c r="AG12" s="49">
        <v>4086</v>
      </c>
      <c r="AH12" s="49">
        <v>5289</v>
      </c>
      <c r="AI12" s="48">
        <v>10</v>
      </c>
      <c r="AJ12" s="48">
        <v>29</v>
      </c>
      <c r="AK12" s="48">
        <v>39</v>
      </c>
      <c r="AL12" s="48">
        <v>0</v>
      </c>
      <c r="AM12" s="48">
        <v>21</v>
      </c>
      <c r="AN12" s="48">
        <v>41</v>
      </c>
      <c r="AO12" s="48">
        <v>29</v>
      </c>
      <c r="AP12" s="48">
        <v>28</v>
      </c>
      <c r="AQ12" s="48">
        <v>35</v>
      </c>
      <c r="AR12" s="50">
        <v>154</v>
      </c>
      <c r="AS12" s="50">
        <v>193</v>
      </c>
      <c r="AT12" s="50">
        <v>685</v>
      </c>
      <c r="AU12" s="48">
        <v>874</v>
      </c>
      <c r="AV12" s="48">
        <v>1559</v>
      </c>
      <c r="AW12" s="48">
        <v>134</v>
      </c>
      <c r="AX12" s="50">
        <v>1058</v>
      </c>
      <c r="AY12" s="50">
        <v>1259</v>
      </c>
      <c r="AZ12" s="50">
        <v>932</v>
      </c>
      <c r="BA12" s="50">
        <v>857</v>
      </c>
      <c r="BB12" s="50">
        <v>724</v>
      </c>
      <c r="BC12" s="67">
        <v>4964</v>
      </c>
      <c r="BD12" s="51">
        <v>6523</v>
      </c>
    </row>
    <row r="13" spans="1:56" s="52" customFormat="1" ht="18.75" customHeight="1">
      <c r="A13" s="53" t="s">
        <v>19</v>
      </c>
      <c r="B13" s="48">
        <v>1464</v>
      </c>
      <c r="C13" s="48">
        <v>444</v>
      </c>
      <c r="D13" s="48">
        <v>1908</v>
      </c>
      <c r="E13" s="48">
        <v>193</v>
      </c>
      <c r="F13" s="48">
        <v>1459</v>
      </c>
      <c r="G13" s="48">
        <v>903</v>
      </c>
      <c r="H13" s="48">
        <v>954</v>
      </c>
      <c r="I13" s="48">
        <v>902</v>
      </c>
      <c r="J13" s="48">
        <v>749</v>
      </c>
      <c r="K13" s="49">
        <v>5160</v>
      </c>
      <c r="L13" s="49">
        <v>7068</v>
      </c>
      <c r="M13" s="48">
        <v>266</v>
      </c>
      <c r="N13" s="48">
        <v>88</v>
      </c>
      <c r="O13" s="48">
        <v>354</v>
      </c>
      <c r="P13" s="48">
        <v>23</v>
      </c>
      <c r="Q13" s="48">
        <v>253</v>
      </c>
      <c r="R13" s="48">
        <v>170</v>
      </c>
      <c r="S13" s="48">
        <v>155</v>
      </c>
      <c r="T13" s="48">
        <v>147</v>
      </c>
      <c r="U13" s="48">
        <v>119</v>
      </c>
      <c r="V13" s="49">
        <v>867</v>
      </c>
      <c r="W13" s="49">
        <v>1221</v>
      </c>
      <c r="X13" s="48">
        <v>1198</v>
      </c>
      <c r="Y13" s="48">
        <v>356</v>
      </c>
      <c r="Z13" s="48">
        <v>1554</v>
      </c>
      <c r="AA13" s="48">
        <v>170</v>
      </c>
      <c r="AB13" s="48">
        <v>1206</v>
      </c>
      <c r="AC13" s="48">
        <v>733</v>
      </c>
      <c r="AD13" s="48">
        <v>799</v>
      </c>
      <c r="AE13" s="48">
        <v>755</v>
      </c>
      <c r="AF13" s="48">
        <v>630</v>
      </c>
      <c r="AG13" s="49">
        <v>4293</v>
      </c>
      <c r="AH13" s="49">
        <v>5847</v>
      </c>
      <c r="AI13" s="48">
        <v>28</v>
      </c>
      <c r="AJ13" s="48">
        <v>26</v>
      </c>
      <c r="AK13" s="48">
        <v>54</v>
      </c>
      <c r="AL13" s="48">
        <v>6</v>
      </c>
      <c r="AM13" s="48">
        <v>63</v>
      </c>
      <c r="AN13" s="48">
        <v>44</v>
      </c>
      <c r="AO13" s="48">
        <v>39</v>
      </c>
      <c r="AP13" s="48">
        <v>29</v>
      </c>
      <c r="AQ13" s="48">
        <v>30</v>
      </c>
      <c r="AR13" s="50">
        <v>211</v>
      </c>
      <c r="AS13" s="50">
        <v>265</v>
      </c>
      <c r="AT13" s="50">
        <v>1492</v>
      </c>
      <c r="AU13" s="48">
        <v>470</v>
      </c>
      <c r="AV13" s="48">
        <v>1962</v>
      </c>
      <c r="AW13" s="48">
        <v>199</v>
      </c>
      <c r="AX13" s="50">
        <v>1522</v>
      </c>
      <c r="AY13" s="50">
        <v>947</v>
      </c>
      <c r="AZ13" s="50">
        <v>993</v>
      </c>
      <c r="BA13" s="50">
        <v>931</v>
      </c>
      <c r="BB13" s="50">
        <v>779</v>
      </c>
      <c r="BC13" s="67">
        <v>5371</v>
      </c>
      <c r="BD13" s="51">
        <v>7333</v>
      </c>
    </row>
    <row r="14" spans="1:56" s="52" customFormat="1" ht="18.75" customHeight="1">
      <c r="A14" s="53" t="s">
        <v>20</v>
      </c>
      <c r="B14" s="48">
        <v>2047</v>
      </c>
      <c r="C14" s="48">
        <v>1276</v>
      </c>
      <c r="D14" s="48">
        <v>3323</v>
      </c>
      <c r="E14" s="48">
        <v>344</v>
      </c>
      <c r="F14" s="48">
        <v>1615</v>
      </c>
      <c r="G14" s="48">
        <v>1983</v>
      </c>
      <c r="H14" s="48">
        <v>1691</v>
      </c>
      <c r="I14" s="48">
        <v>1360</v>
      </c>
      <c r="J14" s="48">
        <v>1067</v>
      </c>
      <c r="K14" s="49">
        <v>8060</v>
      </c>
      <c r="L14" s="49">
        <v>11383</v>
      </c>
      <c r="M14" s="48">
        <v>428</v>
      </c>
      <c r="N14" s="48">
        <v>301</v>
      </c>
      <c r="O14" s="48">
        <v>729</v>
      </c>
      <c r="P14" s="48">
        <v>65</v>
      </c>
      <c r="Q14" s="48">
        <v>351</v>
      </c>
      <c r="R14" s="48">
        <v>423</v>
      </c>
      <c r="S14" s="48">
        <v>329</v>
      </c>
      <c r="T14" s="48">
        <v>242</v>
      </c>
      <c r="U14" s="48">
        <v>174</v>
      </c>
      <c r="V14" s="49">
        <v>1584</v>
      </c>
      <c r="W14" s="49">
        <v>2313</v>
      </c>
      <c r="X14" s="48">
        <v>1619</v>
      </c>
      <c r="Y14" s="48">
        <v>975</v>
      </c>
      <c r="Z14" s="48">
        <v>2594</v>
      </c>
      <c r="AA14" s="48">
        <v>279</v>
      </c>
      <c r="AB14" s="48">
        <v>1264</v>
      </c>
      <c r="AC14" s="48">
        <v>1560</v>
      </c>
      <c r="AD14" s="48">
        <v>1362</v>
      </c>
      <c r="AE14" s="48">
        <v>1118</v>
      </c>
      <c r="AF14" s="48">
        <v>893</v>
      </c>
      <c r="AG14" s="49">
        <v>6476</v>
      </c>
      <c r="AH14" s="49">
        <v>9070</v>
      </c>
      <c r="AI14" s="48">
        <v>39</v>
      </c>
      <c r="AJ14" s="48">
        <v>62</v>
      </c>
      <c r="AK14" s="48">
        <v>101</v>
      </c>
      <c r="AL14" s="48">
        <v>6</v>
      </c>
      <c r="AM14" s="48">
        <v>73</v>
      </c>
      <c r="AN14" s="48">
        <v>115</v>
      </c>
      <c r="AO14" s="48">
        <v>97</v>
      </c>
      <c r="AP14" s="48">
        <v>61</v>
      </c>
      <c r="AQ14" s="48">
        <v>54</v>
      </c>
      <c r="AR14" s="50">
        <v>406</v>
      </c>
      <c r="AS14" s="50">
        <v>507</v>
      </c>
      <c r="AT14" s="50">
        <v>2086</v>
      </c>
      <c r="AU14" s="48">
        <v>1338</v>
      </c>
      <c r="AV14" s="48">
        <v>3424</v>
      </c>
      <c r="AW14" s="48">
        <v>350</v>
      </c>
      <c r="AX14" s="50">
        <v>1688</v>
      </c>
      <c r="AY14" s="50">
        <v>2098</v>
      </c>
      <c r="AZ14" s="50">
        <v>1788</v>
      </c>
      <c r="BA14" s="50">
        <v>1421</v>
      </c>
      <c r="BB14" s="50">
        <v>1121</v>
      </c>
      <c r="BC14" s="67">
        <v>8466</v>
      </c>
      <c r="BD14" s="51">
        <v>11890</v>
      </c>
    </row>
    <row r="15" spans="1:56" s="52" customFormat="1" ht="18.75" customHeight="1">
      <c r="A15" s="53" t="s">
        <v>21</v>
      </c>
      <c r="B15" s="48">
        <v>1749</v>
      </c>
      <c r="C15" s="48">
        <v>986</v>
      </c>
      <c r="D15" s="48">
        <v>2735</v>
      </c>
      <c r="E15" s="48">
        <v>369</v>
      </c>
      <c r="F15" s="48">
        <v>1802</v>
      </c>
      <c r="G15" s="48">
        <v>1281</v>
      </c>
      <c r="H15" s="48">
        <v>1565</v>
      </c>
      <c r="I15" s="48">
        <v>930</v>
      </c>
      <c r="J15" s="48">
        <v>950</v>
      </c>
      <c r="K15" s="49">
        <v>6897</v>
      </c>
      <c r="L15" s="49">
        <v>9632</v>
      </c>
      <c r="M15" s="48">
        <v>291</v>
      </c>
      <c r="N15" s="48">
        <v>201</v>
      </c>
      <c r="O15" s="48">
        <v>492</v>
      </c>
      <c r="P15" s="48">
        <v>62</v>
      </c>
      <c r="Q15" s="48">
        <v>353</v>
      </c>
      <c r="R15" s="48">
        <v>249</v>
      </c>
      <c r="S15" s="48">
        <v>256</v>
      </c>
      <c r="T15" s="48">
        <v>132</v>
      </c>
      <c r="U15" s="48">
        <v>141</v>
      </c>
      <c r="V15" s="49">
        <v>1193</v>
      </c>
      <c r="W15" s="49">
        <v>1685</v>
      </c>
      <c r="X15" s="48">
        <v>1458</v>
      </c>
      <c r="Y15" s="48">
        <v>785</v>
      </c>
      <c r="Z15" s="48">
        <v>2243</v>
      </c>
      <c r="AA15" s="48">
        <v>307</v>
      </c>
      <c r="AB15" s="48">
        <v>1449</v>
      </c>
      <c r="AC15" s="48">
        <v>1032</v>
      </c>
      <c r="AD15" s="48">
        <v>1309</v>
      </c>
      <c r="AE15" s="48">
        <v>798</v>
      </c>
      <c r="AF15" s="48">
        <v>809</v>
      </c>
      <c r="AG15" s="49">
        <v>5704</v>
      </c>
      <c r="AH15" s="49">
        <v>7947</v>
      </c>
      <c r="AI15" s="48">
        <v>44</v>
      </c>
      <c r="AJ15" s="48">
        <v>50</v>
      </c>
      <c r="AK15" s="48">
        <v>94</v>
      </c>
      <c r="AL15" s="48">
        <v>3</v>
      </c>
      <c r="AM15" s="48">
        <v>73</v>
      </c>
      <c r="AN15" s="48">
        <v>70</v>
      </c>
      <c r="AO15" s="48">
        <v>61</v>
      </c>
      <c r="AP15" s="48">
        <v>35</v>
      </c>
      <c r="AQ15" s="48">
        <v>48</v>
      </c>
      <c r="AR15" s="50">
        <v>290</v>
      </c>
      <c r="AS15" s="50">
        <v>384</v>
      </c>
      <c r="AT15" s="50">
        <v>1793</v>
      </c>
      <c r="AU15" s="48">
        <v>1036</v>
      </c>
      <c r="AV15" s="48">
        <v>2829</v>
      </c>
      <c r="AW15" s="48">
        <v>372</v>
      </c>
      <c r="AX15" s="50">
        <v>1875</v>
      </c>
      <c r="AY15" s="50">
        <v>1351</v>
      </c>
      <c r="AZ15" s="50">
        <v>1626</v>
      </c>
      <c r="BA15" s="50">
        <v>965</v>
      </c>
      <c r="BB15" s="50">
        <v>998</v>
      </c>
      <c r="BC15" s="67">
        <v>7187</v>
      </c>
      <c r="BD15" s="51">
        <v>10016</v>
      </c>
    </row>
    <row r="16" spans="1:56" s="52" customFormat="1" ht="18.75" customHeight="1">
      <c r="A16" s="53" t="s">
        <v>22</v>
      </c>
      <c r="B16" s="48">
        <v>978</v>
      </c>
      <c r="C16" s="48">
        <v>808</v>
      </c>
      <c r="D16" s="48">
        <v>1786</v>
      </c>
      <c r="E16" s="48">
        <v>148</v>
      </c>
      <c r="F16" s="48">
        <v>1354</v>
      </c>
      <c r="G16" s="48">
        <v>1298</v>
      </c>
      <c r="H16" s="48">
        <v>1055</v>
      </c>
      <c r="I16" s="48">
        <v>1087</v>
      </c>
      <c r="J16" s="48">
        <v>920</v>
      </c>
      <c r="K16" s="49">
        <v>5862</v>
      </c>
      <c r="L16" s="49">
        <v>7648</v>
      </c>
      <c r="M16" s="48">
        <v>145</v>
      </c>
      <c r="N16" s="48">
        <v>128</v>
      </c>
      <c r="O16" s="48">
        <v>273</v>
      </c>
      <c r="P16" s="48">
        <v>14</v>
      </c>
      <c r="Q16" s="48">
        <v>176</v>
      </c>
      <c r="R16" s="48">
        <v>179</v>
      </c>
      <c r="S16" s="48">
        <v>113</v>
      </c>
      <c r="T16" s="48">
        <v>121</v>
      </c>
      <c r="U16" s="48">
        <v>96</v>
      </c>
      <c r="V16" s="49">
        <v>699</v>
      </c>
      <c r="W16" s="49">
        <v>972</v>
      </c>
      <c r="X16" s="48">
        <v>833</v>
      </c>
      <c r="Y16" s="48">
        <v>680</v>
      </c>
      <c r="Z16" s="48">
        <v>1513</v>
      </c>
      <c r="AA16" s="48">
        <v>134</v>
      </c>
      <c r="AB16" s="48">
        <v>1178</v>
      </c>
      <c r="AC16" s="48">
        <v>1119</v>
      </c>
      <c r="AD16" s="48">
        <v>942</v>
      </c>
      <c r="AE16" s="48">
        <v>966</v>
      </c>
      <c r="AF16" s="48">
        <v>824</v>
      </c>
      <c r="AG16" s="49">
        <v>5163</v>
      </c>
      <c r="AH16" s="49">
        <v>6676</v>
      </c>
      <c r="AI16" s="48">
        <v>9</v>
      </c>
      <c r="AJ16" s="48">
        <v>38</v>
      </c>
      <c r="AK16" s="48">
        <v>47</v>
      </c>
      <c r="AL16" s="48">
        <v>2</v>
      </c>
      <c r="AM16" s="48">
        <v>35</v>
      </c>
      <c r="AN16" s="48">
        <v>56</v>
      </c>
      <c r="AO16" s="48">
        <v>34</v>
      </c>
      <c r="AP16" s="48">
        <v>32</v>
      </c>
      <c r="AQ16" s="48">
        <v>25</v>
      </c>
      <c r="AR16" s="50">
        <v>184</v>
      </c>
      <c r="AS16" s="50">
        <v>231</v>
      </c>
      <c r="AT16" s="50">
        <v>987</v>
      </c>
      <c r="AU16" s="48">
        <v>846</v>
      </c>
      <c r="AV16" s="48">
        <v>1833</v>
      </c>
      <c r="AW16" s="48">
        <v>150</v>
      </c>
      <c r="AX16" s="50">
        <v>1389</v>
      </c>
      <c r="AY16" s="50">
        <v>1354</v>
      </c>
      <c r="AZ16" s="50">
        <v>1089</v>
      </c>
      <c r="BA16" s="50">
        <v>1119</v>
      </c>
      <c r="BB16" s="50">
        <v>945</v>
      </c>
      <c r="BC16" s="67">
        <v>6046</v>
      </c>
      <c r="BD16" s="51">
        <v>7879</v>
      </c>
    </row>
    <row r="17" spans="1:56" s="52" customFormat="1" ht="18.75" customHeight="1">
      <c r="A17" s="53" t="s">
        <v>23</v>
      </c>
      <c r="B17" s="48">
        <v>2281</v>
      </c>
      <c r="C17" s="48">
        <v>2014</v>
      </c>
      <c r="D17" s="48">
        <v>4295</v>
      </c>
      <c r="E17" s="48">
        <v>452</v>
      </c>
      <c r="F17" s="48">
        <v>5302</v>
      </c>
      <c r="G17" s="48">
        <v>2993</v>
      </c>
      <c r="H17" s="48">
        <v>2847</v>
      </c>
      <c r="I17" s="48">
        <v>2683</v>
      </c>
      <c r="J17" s="48">
        <v>2572</v>
      </c>
      <c r="K17" s="49">
        <v>16849</v>
      </c>
      <c r="L17" s="49">
        <v>21144</v>
      </c>
      <c r="M17" s="48">
        <v>349</v>
      </c>
      <c r="N17" s="48">
        <v>367</v>
      </c>
      <c r="O17" s="48">
        <v>716</v>
      </c>
      <c r="P17" s="48">
        <v>66</v>
      </c>
      <c r="Q17" s="48">
        <v>853</v>
      </c>
      <c r="R17" s="48">
        <v>544</v>
      </c>
      <c r="S17" s="48">
        <v>448</v>
      </c>
      <c r="T17" s="48">
        <v>395</v>
      </c>
      <c r="U17" s="48">
        <v>382</v>
      </c>
      <c r="V17" s="49">
        <v>2688</v>
      </c>
      <c r="W17" s="49">
        <v>3404</v>
      </c>
      <c r="X17" s="48">
        <v>1932</v>
      </c>
      <c r="Y17" s="48">
        <v>1647</v>
      </c>
      <c r="Z17" s="48">
        <v>3579</v>
      </c>
      <c r="AA17" s="48">
        <v>386</v>
      </c>
      <c r="AB17" s="48">
        <v>4449</v>
      </c>
      <c r="AC17" s="48">
        <v>2449</v>
      </c>
      <c r="AD17" s="48">
        <v>2399</v>
      </c>
      <c r="AE17" s="48">
        <v>2288</v>
      </c>
      <c r="AF17" s="48">
        <v>2190</v>
      </c>
      <c r="AG17" s="49">
        <v>14161</v>
      </c>
      <c r="AH17" s="49">
        <v>17740</v>
      </c>
      <c r="AI17" s="48">
        <v>27</v>
      </c>
      <c r="AJ17" s="48">
        <v>61</v>
      </c>
      <c r="AK17" s="48">
        <v>88</v>
      </c>
      <c r="AL17" s="48">
        <v>5</v>
      </c>
      <c r="AM17" s="48">
        <v>155</v>
      </c>
      <c r="AN17" s="48">
        <v>146</v>
      </c>
      <c r="AO17" s="48">
        <v>130</v>
      </c>
      <c r="AP17" s="48">
        <v>97</v>
      </c>
      <c r="AQ17" s="48">
        <v>136</v>
      </c>
      <c r="AR17" s="50">
        <v>669</v>
      </c>
      <c r="AS17" s="50">
        <v>757</v>
      </c>
      <c r="AT17" s="50">
        <v>2308</v>
      </c>
      <c r="AU17" s="48">
        <v>2075</v>
      </c>
      <c r="AV17" s="48">
        <v>4383</v>
      </c>
      <c r="AW17" s="48">
        <v>457</v>
      </c>
      <c r="AX17" s="50">
        <v>5457</v>
      </c>
      <c r="AY17" s="50">
        <v>3139</v>
      </c>
      <c r="AZ17" s="50">
        <v>2977</v>
      </c>
      <c r="BA17" s="50">
        <v>2780</v>
      </c>
      <c r="BB17" s="50">
        <v>2708</v>
      </c>
      <c r="BC17" s="67">
        <v>17518</v>
      </c>
      <c r="BD17" s="51">
        <v>21901</v>
      </c>
    </row>
    <row r="18" spans="1:56" s="52" customFormat="1" ht="18.75" customHeight="1">
      <c r="A18" s="53" t="s">
        <v>24</v>
      </c>
      <c r="B18" s="48">
        <v>2736</v>
      </c>
      <c r="C18" s="48">
        <v>3071</v>
      </c>
      <c r="D18" s="48">
        <v>5807</v>
      </c>
      <c r="E18" s="48">
        <v>501</v>
      </c>
      <c r="F18" s="48">
        <v>5084</v>
      </c>
      <c r="G18" s="48">
        <v>4388</v>
      </c>
      <c r="H18" s="48">
        <v>4064</v>
      </c>
      <c r="I18" s="48">
        <v>3369</v>
      </c>
      <c r="J18" s="48">
        <v>3009</v>
      </c>
      <c r="K18" s="49">
        <v>20415</v>
      </c>
      <c r="L18" s="49">
        <v>26222</v>
      </c>
      <c r="M18" s="48">
        <v>387</v>
      </c>
      <c r="N18" s="48">
        <v>478</v>
      </c>
      <c r="O18" s="48">
        <v>865</v>
      </c>
      <c r="P18" s="48">
        <v>85</v>
      </c>
      <c r="Q18" s="48">
        <v>687</v>
      </c>
      <c r="R18" s="48">
        <v>634</v>
      </c>
      <c r="S18" s="48">
        <v>562</v>
      </c>
      <c r="T18" s="48">
        <v>396</v>
      </c>
      <c r="U18" s="48">
        <v>388</v>
      </c>
      <c r="V18" s="49">
        <v>2752</v>
      </c>
      <c r="W18" s="49">
        <v>3617</v>
      </c>
      <c r="X18" s="48">
        <v>2349</v>
      </c>
      <c r="Y18" s="48">
        <v>2593</v>
      </c>
      <c r="Z18" s="48">
        <v>4942</v>
      </c>
      <c r="AA18" s="48">
        <v>416</v>
      </c>
      <c r="AB18" s="48">
        <v>4397</v>
      </c>
      <c r="AC18" s="48">
        <v>3754</v>
      </c>
      <c r="AD18" s="48">
        <v>3502</v>
      </c>
      <c r="AE18" s="48">
        <v>2973</v>
      </c>
      <c r="AF18" s="48">
        <v>2621</v>
      </c>
      <c r="AG18" s="49">
        <v>17663</v>
      </c>
      <c r="AH18" s="49">
        <v>22605</v>
      </c>
      <c r="AI18" s="48">
        <v>33</v>
      </c>
      <c r="AJ18" s="48">
        <v>53</v>
      </c>
      <c r="AK18" s="48">
        <v>86</v>
      </c>
      <c r="AL18" s="48">
        <v>2</v>
      </c>
      <c r="AM18" s="48">
        <v>105</v>
      </c>
      <c r="AN18" s="48">
        <v>167</v>
      </c>
      <c r="AO18" s="48">
        <v>146</v>
      </c>
      <c r="AP18" s="48">
        <v>105</v>
      </c>
      <c r="AQ18" s="48">
        <v>130</v>
      </c>
      <c r="AR18" s="50">
        <v>655</v>
      </c>
      <c r="AS18" s="50">
        <v>741</v>
      </c>
      <c r="AT18" s="50">
        <v>2769</v>
      </c>
      <c r="AU18" s="48">
        <v>3124</v>
      </c>
      <c r="AV18" s="48">
        <v>5893</v>
      </c>
      <c r="AW18" s="48">
        <v>503</v>
      </c>
      <c r="AX18" s="50">
        <v>5189</v>
      </c>
      <c r="AY18" s="50">
        <v>4555</v>
      </c>
      <c r="AZ18" s="50">
        <v>4210</v>
      </c>
      <c r="BA18" s="50">
        <v>3474</v>
      </c>
      <c r="BB18" s="50">
        <v>3139</v>
      </c>
      <c r="BC18" s="67">
        <v>21070</v>
      </c>
      <c r="BD18" s="51">
        <v>26963</v>
      </c>
    </row>
    <row r="19" spans="1:56" s="52" customFormat="1" ht="18.75" customHeight="1">
      <c r="A19" s="53" t="s">
        <v>25</v>
      </c>
      <c r="B19" s="48">
        <v>1246</v>
      </c>
      <c r="C19" s="48">
        <v>946</v>
      </c>
      <c r="D19" s="48">
        <v>2192</v>
      </c>
      <c r="E19" s="48">
        <v>224</v>
      </c>
      <c r="F19" s="48">
        <v>1303</v>
      </c>
      <c r="G19" s="48">
        <v>888</v>
      </c>
      <c r="H19" s="48">
        <v>837</v>
      </c>
      <c r="I19" s="48">
        <v>699</v>
      </c>
      <c r="J19" s="48">
        <v>663</v>
      </c>
      <c r="K19" s="49">
        <v>4614</v>
      </c>
      <c r="L19" s="49">
        <v>6806</v>
      </c>
      <c r="M19" s="48">
        <v>202</v>
      </c>
      <c r="N19" s="48">
        <v>138</v>
      </c>
      <c r="O19" s="48">
        <v>340</v>
      </c>
      <c r="P19" s="48">
        <v>28</v>
      </c>
      <c r="Q19" s="48">
        <v>165</v>
      </c>
      <c r="R19" s="48">
        <v>127</v>
      </c>
      <c r="S19" s="48">
        <v>94</v>
      </c>
      <c r="T19" s="48">
        <v>81</v>
      </c>
      <c r="U19" s="48">
        <v>86</v>
      </c>
      <c r="V19" s="49">
        <v>581</v>
      </c>
      <c r="W19" s="49">
        <v>921</v>
      </c>
      <c r="X19" s="48">
        <v>1044</v>
      </c>
      <c r="Y19" s="48">
        <v>808</v>
      </c>
      <c r="Z19" s="48">
        <v>1852</v>
      </c>
      <c r="AA19" s="48">
        <v>196</v>
      </c>
      <c r="AB19" s="48">
        <v>1138</v>
      </c>
      <c r="AC19" s="48">
        <v>761</v>
      </c>
      <c r="AD19" s="48">
        <v>743</v>
      </c>
      <c r="AE19" s="48">
        <v>618</v>
      </c>
      <c r="AF19" s="48">
        <v>577</v>
      </c>
      <c r="AG19" s="49">
        <v>4033</v>
      </c>
      <c r="AH19" s="49">
        <v>5885</v>
      </c>
      <c r="AI19" s="48">
        <v>21</v>
      </c>
      <c r="AJ19" s="48">
        <v>26</v>
      </c>
      <c r="AK19" s="48">
        <v>47</v>
      </c>
      <c r="AL19" s="48">
        <v>1</v>
      </c>
      <c r="AM19" s="48">
        <v>32</v>
      </c>
      <c r="AN19" s="48">
        <v>27</v>
      </c>
      <c r="AO19" s="48">
        <v>26</v>
      </c>
      <c r="AP19" s="48">
        <v>24</v>
      </c>
      <c r="AQ19" s="48">
        <v>25</v>
      </c>
      <c r="AR19" s="50">
        <v>135</v>
      </c>
      <c r="AS19" s="50">
        <v>182</v>
      </c>
      <c r="AT19" s="50">
        <v>1267</v>
      </c>
      <c r="AU19" s="48">
        <v>972</v>
      </c>
      <c r="AV19" s="48">
        <v>2239</v>
      </c>
      <c r="AW19" s="48">
        <v>225</v>
      </c>
      <c r="AX19" s="50">
        <v>1335</v>
      </c>
      <c r="AY19" s="50">
        <v>915</v>
      </c>
      <c r="AZ19" s="50">
        <v>863</v>
      </c>
      <c r="BA19" s="50">
        <v>723</v>
      </c>
      <c r="BB19" s="50">
        <v>688</v>
      </c>
      <c r="BC19" s="67">
        <v>4749</v>
      </c>
      <c r="BD19" s="51">
        <v>6988</v>
      </c>
    </row>
    <row r="20" spans="1:56" s="52" customFormat="1" ht="18.75" customHeight="1">
      <c r="A20" s="53" t="s">
        <v>26</v>
      </c>
      <c r="B20" s="48">
        <v>1173</v>
      </c>
      <c r="C20" s="48">
        <v>1380</v>
      </c>
      <c r="D20" s="48">
        <v>2553</v>
      </c>
      <c r="E20" s="48">
        <v>132</v>
      </c>
      <c r="F20" s="48">
        <v>1366</v>
      </c>
      <c r="G20" s="48">
        <v>2009</v>
      </c>
      <c r="H20" s="48">
        <v>1395</v>
      </c>
      <c r="I20" s="48">
        <v>1292</v>
      </c>
      <c r="J20" s="48">
        <v>1075</v>
      </c>
      <c r="K20" s="49">
        <v>7269</v>
      </c>
      <c r="L20" s="49">
        <v>9822</v>
      </c>
      <c r="M20" s="48">
        <v>158</v>
      </c>
      <c r="N20" s="48">
        <v>252</v>
      </c>
      <c r="O20" s="48">
        <v>410</v>
      </c>
      <c r="P20" s="48">
        <v>21</v>
      </c>
      <c r="Q20" s="48">
        <v>208</v>
      </c>
      <c r="R20" s="48">
        <v>339</v>
      </c>
      <c r="S20" s="48">
        <v>205</v>
      </c>
      <c r="T20" s="48">
        <v>159</v>
      </c>
      <c r="U20" s="48">
        <v>139</v>
      </c>
      <c r="V20" s="49">
        <v>1071</v>
      </c>
      <c r="W20" s="49">
        <v>1481</v>
      </c>
      <c r="X20" s="48">
        <v>1015</v>
      </c>
      <c r="Y20" s="48">
        <v>1128</v>
      </c>
      <c r="Z20" s="48">
        <v>2143</v>
      </c>
      <c r="AA20" s="48">
        <v>111</v>
      </c>
      <c r="AB20" s="48">
        <v>1158</v>
      </c>
      <c r="AC20" s="48">
        <v>1670</v>
      </c>
      <c r="AD20" s="48">
        <v>1190</v>
      </c>
      <c r="AE20" s="48">
        <v>1133</v>
      </c>
      <c r="AF20" s="48">
        <v>936</v>
      </c>
      <c r="AG20" s="49">
        <v>6198</v>
      </c>
      <c r="AH20" s="49">
        <v>8341</v>
      </c>
      <c r="AI20" s="48">
        <v>5</v>
      </c>
      <c r="AJ20" s="48">
        <v>34</v>
      </c>
      <c r="AK20" s="48">
        <v>39</v>
      </c>
      <c r="AL20" s="48">
        <v>0</v>
      </c>
      <c r="AM20" s="48">
        <v>26</v>
      </c>
      <c r="AN20" s="48">
        <v>88</v>
      </c>
      <c r="AO20" s="48">
        <v>51</v>
      </c>
      <c r="AP20" s="48">
        <v>32</v>
      </c>
      <c r="AQ20" s="48">
        <v>46</v>
      </c>
      <c r="AR20" s="50">
        <v>243</v>
      </c>
      <c r="AS20" s="50">
        <v>282</v>
      </c>
      <c r="AT20" s="50">
        <v>1178</v>
      </c>
      <c r="AU20" s="48">
        <v>1414</v>
      </c>
      <c r="AV20" s="48">
        <v>2592</v>
      </c>
      <c r="AW20" s="48">
        <v>132</v>
      </c>
      <c r="AX20" s="50">
        <v>1392</v>
      </c>
      <c r="AY20" s="50">
        <v>2097</v>
      </c>
      <c r="AZ20" s="50">
        <v>1446</v>
      </c>
      <c r="BA20" s="50">
        <v>1324</v>
      </c>
      <c r="BB20" s="50">
        <v>1121</v>
      </c>
      <c r="BC20" s="67">
        <v>7512</v>
      </c>
      <c r="BD20" s="51">
        <v>10104</v>
      </c>
    </row>
    <row r="21" spans="1:56" s="52" customFormat="1" ht="18.75" customHeight="1">
      <c r="A21" s="53" t="s">
        <v>27</v>
      </c>
      <c r="B21" s="48">
        <v>2345</v>
      </c>
      <c r="C21" s="48">
        <v>2155</v>
      </c>
      <c r="D21" s="48">
        <v>4500</v>
      </c>
      <c r="E21" s="48">
        <v>368</v>
      </c>
      <c r="F21" s="48">
        <v>2973</v>
      </c>
      <c r="G21" s="48">
        <v>2862</v>
      </c>
      <c r="H21" s="48">
        <v>2323</v>
      </c>
      <c r="I21" s="48">
        <v>2156</v>
      </c>
      <c r="J21" s="48">
        <v>1896</v>
      </c>
      <c r="K21" s="49">
        <v>12578</v>
      </c>
      <c r="L21" s="49">
        <v>17078</v>
      </c>
      <c r="M21" s="48">
        <v>336</v>
      </c>
      <c r="N21" s="48">
        <v>319</v>
      </c>
      <c r="O21" s="48">
        <v>655</v>
      </c>
      <c r="P21" s="48">
        <v>39</v>
      </c>
      <c r="Q21" s="48">
        <v>373</v>
      </c>
      <c r="R21" s="48">
        <v>404</v>
      </c>
      <c r="S21" s="48">
        <v>288</v>
      </c>
      <c r="T21" s="48">
        <v>222</v>
      </c>
      <c r="U21" s="48">
        <v>232</v>
      </c>
      <c r="V21" s="49">
        <v>1558</v>
      </c>
      <c r="W21" s="49">
        <v>2213</v>
      </c>
      <c r="X21" s="48">
        <v>2009</v>
      </c>
      <c r="Y21" s="48">
        <v>1836</v>
      </c>
      <c r="Z21" s="48">
        <v>3845</v>
      </c>
      <c r="AA21" s="48">
        <v>329</v>
      </c>
      <c r="AB21" s="48">
        <v>2600</v>
      </c>
      <c r="AC21" s="48">
        <v>2458</v>
      </c>
      <c r="AD21" s="48">
        <v>2035</v>
      </c>
      <c r="AE21" s="48">
        <v>1934</v>
      </c>
      <c r="AF21" s="48">
        <v>1664</v>
      </c>
      <c r="AG21" s="49">
        <v>11020</v>
      </c>
      <c r="AH21" s="49">
        <v>14865</v>
      </c>
      <c r="AI21" s="48">
        <v>21</v>
      </c>
      <c r="AJ21" s="48">
        <v>58</v>
      </c>
      <c r="AK21" s="48">
        <v>79</v>
      </c>
      <c r="AL21" s="48">
        <v>4</v>
      </c>
      <c r="AM21" s="48">
        <v>63</v>
      </c>
      <c r="AN21" s="48">
        <v>103</v>
      </c>
      <c r="AO21" s="48">
        <v>58</v>
      </c>
      <c r="AP21" s="48">
        <v>54</v>
      </c>
      <c r="AQ21" s="48">
        <v>82</v>
      </c>
      <c r="AR21" s="50">
        <v>364</v>
      </c>
      <c r="AS21" s="50">
        <v>443</v>
      </c>
      <c r="AT21" s="50">
        <v>2366</v>
      </c>
      <c r="AU21" s="48">
        <v>2213</v>
      </c>
      <c r="AV21" s="48">
        <v>4579</v>
      </c>
      <c r="AW21" s="48">
        <v>372</v>
      </c>
      <c r="AX21" s="50">
        <v>3036</v>
      </c>
      <c r="AY21" s="50">
        <v>2965</v>
      </c>
      <c r="AZ21" s="50">
        <v>2381</v>
      </c>
      <c r="BA21" s="50">
        <v>2210</v>
      </c>
      <c r="BB21" s="50">
        <v>1978</v>
      </c>
      <c r="BC21" s="67">
        <v>12942</v>
      </c>
      <c r="BD21" s="51">
        <v>17521</v>
      </c>
    </row>
    <row r="22" spans="1:56" s="52" customFormat="1" ht="18.75" customHeight="1">
      <c r="A22" s="53" t="s">
        <v>28</v>
      </c>
      <c r="B22" s="48">
        <v>898</v>
      </c>
      <c r="C22" s="48">
        <v>923</v>
      </c>
      <c r="D22" s="48">
        <v>1821</v>
      </c>
      <c r="E22" s="48">
        <v>165</v>
      </c>
      <c r="F22" s="48">
        <v>1456</v>
      </c>
      <c r="G22" s="48">
        <v>1441</v>
      </c>
      <c r="H22" s="48">
        <v>1296</v>
      </c>
      <c r="I22" s="48">
        <v>1150</v>
      </c>
      <c r="J22" s="48">
        <v>830</v>
      </c>
      <c r="K22" s="49">
        <v>6338</v>
      </c>
      <c r="L22" s="49">
        <v>8159</v>
      </c>
      <c r="M22" s="48">
        <v>146</v>
      </c>
      <c r="N22" s="48">
        <v>142</v>
      </c>
      <c r="O22" s="48">
        <v>288</v>
      </c>
      <c r="P22" s="48">
        <v>25</v>
      </c>
      <c r="Q22" s="48">
        <v>225</v>
      </c>
      <c r="R22" s="48">
        <v>233</v>
      </c>
      <c r="S22" s="48">
        <v>201</v>
      </c>
      <c r="T22" s="48">
        <v>163</v>
      </c>
      <c r="U22" s="48">
        <v>101</v>
      </c>
      <c r="V22" s="49">
        <v>948</v>
      </c>
      <c r="W22" s="49">
        <v>1236</v>
      </c>
      <c r="X22" s="48">
        <v>752</v>
      </c>
      <c r="Y22" s="48">
        <v>781</v>
      </c>
      <c r="Z22" s="48">
        <v>1533</v>
      </c>
      <c r="AA22" s="48">
        <v>140</v>
      </c>
      <c r="AB22" s="48">
        <v>1231</v>
      </c>
      <c r="AC22" s="48">
        <v>1208</v>
      </c>
      <c r="AD22" s="48">
        <v>1095</v>
      </c>
      <c r="AE22" s="48">
        <v>987</v>
      </c>
      <c r="AF22" s="48">
        <v>729</v>
      </c>
      <c r="AG22" s="49">
        <v>5390</v>
      </c>
      <c r="AH22" s="49">
        <v>6923</v>
      </c>
      <c r="AI22" s="48">
        <v>16</v>
      </c>
      <c r="AJ22" s="48">
        <v>28</v>
      </c>
      <c r="AK22" s="48">
        <v>44</v>
      </c>
      <c r="AL22" s="48">
        <v>3</v>
      </c>
      <c r="AM22" s="48">
        <v>34</v>
      </c>
      <c r="AN22" s="48">
        <v>46</v>
      </c>
      <c r="AO22" s="48">
        <v>58</v>
      </c>
      <c r="AP22" s="48">
        <v>25</v>
      </c>
      <c r="AQ22" s="48">
        <v>41</v>
      </c>
      <c r="AR22" s="50">
        <v>207</v>
      </c>
      <c r="AS22" s="50">
        <v>251</v>
      </c>
      <c r="AT22" s="50">
        <v>914</v>
      </c>
      <c r="AU22" s="48">
        <v>951</v>
      </c>
      <c r="AV22" s="48">
        <v>1865</v>
      </c>
      <c r="AW22" s="48">
        <v>168</v>
      </c>
      <c r="AX22" s="50">
        <v>1490</v>
      </c>
      <c r="AY22" s="50">
        <v>1487</v>
      </c>
      <c r="AZ22" s="50">
        <v>1354</v>
      </c>
      <c r="BA22" s="50">
        <v>1175</v>
      </c>
      <c r="BB22" s="50">
        <v>871</v>
      </c>
      <c r="BC22" s="67">
        <v>6545</v>
      </c>
      <c r="BD22" s="51">
        <v>8410</v>
      </c>
    </row>
    <row r="23" spans="1:56" s="52" customFormat="1" ht="18.75" customHeight="1">
      <c r="A23" s="53" t="s">
        <v>29</v>
      </c>
      <c r="B23" s="48">
        <v>2575</v>
      </c>
      <c r="C23" s="48">
        <v>1306</v>
      </c>
      <c r="D23" s="48">
        <v>3881</v>
      </c>
      <c r="E23" s="48">
        <v>460</v>
      </c>
      <c r="F23" s="48">
        <v>1348</v>
      </c>
      <c r="G23" s="48">
        <v>1505</v>
      </c>
      <c r="H23" s="48">
        <v>1469</v>
      </c>
      <c r="I23" s="48">
        <v>1393</v>
      </c>
      <c r="J23" s="48">
        <v>1096</v>
      </c>
      <c r="K23" s="49">
        <v>7271</v>
      </c>
      <c r="L23" s="49">
        <v>11152</v>
      </c>
      <c r="M23" s="48">
        <v>406</v>
      </c>
      <c r="N23" s="48">
        <v>332</v>
      </c>
      <c r="O23" s="48">
        <v>738</v>
      </c>
      <c r="P23" s="48">
        <v>84</v>
      </c>
      <c r="Q23" s="48">
        <v>197</v>
      </c>
      <c r="R23" s="48">
        <v>286</v>
      </c>
      <c r="S23" s="48">
        <v>237</v>
      </c>
      <c r="T23" s="48">
        <v>203</v>
      </c>
      <c r="U23" s="48">
        <v>183</v>
      </c>
      <c r="V23" s="49">
        <v>1190</v>
      </c>
      <c r="W23" s="49">
        <v>1928</v>
      </c>
      <c r="X23" s="48">
        <v>2169</v>
      </c>
      <c r="Y23" s="48">
        <v>974</v>
      </c>
      <c r="Z23" s="48">
        <v>3143</v>
      </c>
      <c r="AA23" s="48">
        <v>376</v>
      </c>
      <c r="AB23" s="48">
        <v>1151</v>
      </c>
      <c r="AC23" s="48">
        <v>1219</v>
      </c>
      <c r="AD23" s="48">
        <v>1232</v>
      </c>
      <c r="AE23" s="48">
        <v>1190</v>
      </c>
      <c r="AF23" s="48">
        <v>913</v>
      </c>
      <c r="AG23" s="49">
        <v>6081</v>
      </c>
      <c r="AH23" s="49">
        <v>9224</v>
      </c>
      <c r="AI23" s="48">
        <v>47</v>
      </c>
      <c r="AJ23" s="48">
        <v>93</v>
      </c>
      <c r="AK23" s="48">
        <v>140</v>
      </c>
      <c r="AL23" s="48">
        <v>5</v>
      </c>
      <c r="AM23" s="48">
        <v>42</v>
      </c>
      <c r="AN23" s="48">
        <v>63</v>
      </c>
      <c r="AO23" s="48">
        <v>51</v>
      </c>
      <c r="AP23" s="48">
        <v>45</v>
      </c>
      <c r="AQ23" s="48">
        <v>43</v>
      </c>
      <c r="AR23" s="50">
        <v>249</v>
      </c>
      <c r="AS23" s="50">
        <v>389</v>
      </c>
      <c r="AT23" s="50">
        <v>2622</v>
      </c>
      <c r="AU23" s="48">
        <v>1399</v>
      </c>
      <c r="AV23" s="48">
        <v>4021</v>
      </c>
      <c r="AW23" s="48">
        <v>465</v>
      </c>
      <c r="AX23" s="50">
        <v>1390</v>
      </c>
      <c r="AY23" s="50">
        <v>1568</v>
      </c>
      <c r="AZ23" s="50">
        <v>1520</v>
      </c>
      <c r="BA23" s="50">
        <v>1438</v>
      </c>
      <c r="BB23" s="50">
        <v>1139</v>
      </c>
      <c r="BC23" s="67">
        <v>7520</v>
      </c>
      <c r="BD23" s="51">
        <v>11541</v>
      </c>
    </row>
    <row r="24" spans="1:56" s="52" customFormat="1" ht="18.75" customHeight="1">
      <c r="A24" s="53" t="s">
        <v>30</v>
      </c>
      <c r="B24" s="48">
        <v>544</v>
      </c>
      <c r="C24" s="48">
        <v>681</v>
      </c>
      <c r="D24" s="48">
        <v>1225</v>
      </c>
      <c r="E24" s="48">
        <v>92</v>
      </c>
      <c r="F24" s="48">
        <v>1436</v>
      </c>
      <c r="G24" s="48">
        <v>1163</v>
      </c>
      <c r="H24" s="48">
        <v>1058</v>
      </c>
      <c r="I24" s="48">
        <v>939</v>
      </c>
      <c r="J24" s="48">
        <v>825</v>
      </c>
      <c r="K24" s="49">
        <v>5513</v>
      </c>
      <c r="L24" s="49">
        <v>6738</v>
      </c>
      <c r="M24" s="48">
        <v>118</v>
      </c>
      <c r="N24" s="48">
        <v>154</v>
      </c>
      <c r="O24" s="48">
        <v>272</v>
      </c>
      <c r="P24" s="48">
        <v>20</v>
      </c>
      <c r="Q24" s="48">
        <v>262</v>
      </c>
      <c r="R24" s="48">
        <v>215</v>
      </c>
      <c r="S24" s="48">
        <v>186</v>
      </c>
      <c r="T24" s="48">
        <v>146</v>
      </c>
      <c r="U24" s="48">
        <v>127</v>
      </c>
      <c r="V24" s="49">
        <v>956</v>
      </c>
      <c r="W24" s="49">
        <v>1228</v>
      </c>
      <c r="X24" s="48">
        <v>426</v>
      </c>
      <c r="Y24" s="48">
        <v>527</v>
      </c>
      <c r="Z24" s="48">
        <v>953</v>
      </c>
      <c r="AA24" s="48">
        <v>72</v>
      </c>
      <c r="AB24" s="48">
        <v>1174</v>
      </c>
      <c r="AC24" s="48">
        <v>948</v>
      </c>
      <c r="AD24" s="48">
        <v>872</v>
      </c>
      <c r="AE24" s="48">
        <v>793</v>
      </c>
      <c r="AF24" s="48">
        <v>698</v>
      </c>
      <c r="AG24" s="49">
        <v>4557</v>
      </c>
      <c r="AH24" s="49">
        <v>5510</v>
      </c>
      <c r="AI24" s="48">
        <v>15</v>
      </c>
      <c r="AJ24" s="48">
        <v>23</v>
      </c>
      <c r="AK24" s="48">
        <v>38</v>
      </c>
      <c r="AL24" s="48">
        <v>2</v>
      </c>
      <c r="AM24" s="48">
        <v>31</v>
      </c>
      <c r="AN24" s="48">
        <v>51</v>
      </c>
      <c r="AO24" s="48">
        <v>53</v>
      </c>
      <c r="AP24" s="48">
        <v>32</v>
      </c>
      <c r="AQ24" s="48">
        <v>25</v>
      </c>
      <c r="AR24" s="50">
        <v>194</v>
      </c>
      <c r="AS24" s="50">
        <v>232</v>
      </c>
      <c r="AT24" s="50">
        <v>559</v>
      </c>
      <c r="AU24" s="48">
        <v>704</v>
      </c>
      <c r="AV24" s="48">
        <v>1263</v>
      </c>
      <c r="AW24" s="48">
        <v>94</v>
      </c>
      <c r="AX24" s="50">
        <v>1467</v>
      </c>
      <c r="AY24" s="50">
        <v>1214</v>
      </c>
      <c r="AZ24" s="50">
        <v>1111</v>
      </c>
      <c r="BA24" s="50">
        <v>971</v>
      </c>
      <c r="BB24" s="50">
        <v>850</v>
      </c>
      <c r="BC24" s="67">
        <v>5707</v>
      </c>
      <c r="BD24" s="51">
        <v>6970</v>
      </c>
    </row>
    <row r="25" spans="1:56" s="52" customFormat="1" ht="18.75" customHeight="1">
      <c r="A25" s="53" t="s">
        <v>31</v>
      </c>
      <c r="B25" s="48">
        <v>1742</v>
      </c>
      <c r="C25" s="48">
        <v>1585</v>
      </c>
      <c r="D25" s="48">
        <v>3327</v>
      </c>
      <c r="E25" s="48">
        <v>252</v>
      </c>
      <c r="F25" s="48">
        <v>3557</v>
      </c>
      <c r="G25" s="48">
        <v>2924</v>
      </c>
      <c r="H25" s="48">
        <v>2211</v>
      </c>
      <c r="I25" s="48">
        <v>2120</v>
      </c>
      <c r="J25" s="48">
        <v>1897</v>
      </c>
      <c r="K25" s="49">
        <v>12961</v>
      </c>
      <c r="L25" s="49">
        <v>16288</v>
      </c>
      <c r="M25" s="48">
        <v>351</v>
      </c>
      <c r="N25" s="48">
        <v>329</v>
      </c>
      <c r="O25" s="48">
        <v>680</v>
      </c>
      <c r="P25" s="48">
        <v>37</v>
      </c>
      <c r="Q25" s="48">
        <v>647</v>
      </c>
      <c r="R25" s="48">
        <v>636</v>
      </c>
      <c r="S25" s="48">
        <v>411</v>
      </c>
      <c r="T25" s="48">
        <v>316</v>
      </c>
      <c r="U25" s="48">
        <v>298</v>
      </c>
      <c r="V25" s="49">
        <v>2345</v>
      </c>
      <c r="W25" s="49">
        <v>3025</v>
      </c>
      <c r="X25" s="48">
        <v>1391</v>
      </c>
      <c r="Y25" s="48">
        <v>1256</v>
      </c>
      <c r="Z25" s="48">
        <v>2647</v>
      </c>
      <c r="AA25" s="48">
        <v>215</v>
      </c>
      <c r="AB25" s="48">
        <v>2910</v>
      </c>
      <c r="AC25" s="48">
        <v>2288</v>
      </c>
      <c r="AD25" s="48">
        <v>1800</v>
      </c>
      <c r="AE25" s="48">
        <v>1804</v>
      </c>
      <c r="AF25" s="48">
        <v>1599</v>
      </c>
      <c r="AG25" s="49">
        <v>10616</v>
      </c>
      <c r="AH25" s="49">
        <v>13263</v>
      </c>
      <c r="AI25" s="48">
        <v>15</v>
      </c>
      <c r="AJ25" s="48">
        <v>43</v>
      </c>
      <c r="AK25" s="48">
        <v>58</v>
      </c>
      <c r="AL25" s="48">
        <v>2</v>
      </c>
      <c r="AM25" s="48">
        <v>97</v>
      </c>
      <c r="AN25" s="48">
        <v>146</v>
      </c>
      <c r="AO25" s="48">
        <v>82</v>
      </c>
      <c r="AP25" s="48">
        <v>97</v>
      </c>
      <c r="AQ25" s="48">
        <v>90</v>
      </c>
      <c r="AR25" s="50">
        <v>514</v>
      </c>
      <c r="AS25" s="50">
        <v>572</v>
      </c>
      <c r="AT25" s="50">
        <v>1757</v>
      </c>
      <c r="AU25" s="48">
        <v>1628</v>
      </c>
      <c r="AV25" s="48">
        <v>3385</v>
      </c>
      <c r="AW25" s="48">
        <v>254</v>
      </c>
      <c r="AX25" s="50">
        <v>3654</v>
      </c>
      <c r="AY25" s="50">
        <v>3070</v>
      </c>
      <c r="AZ25" s="50">
        <v>2293</v>
      </c>
      <c r="BA25" s="50">
        <v>2217</v>
      </c>
      <c r="BB25" s="50">
        <v>1987</v>
      </c>
      <c r="BC25" s="67">
        <v>13475</v>
      </c>
      <c r="BD25" s="51">
        <v>16860</v>
      </c>
    </row>
    <row r="26" spans="1:56" s="52" customFormat="1" ht="18.75" customHeight="1">
      <c r="A26" s="53" t="s">
        <v>32</v>
      </c>
      <c r="B26" s="48">
        <v>993</v>
      </c>
      <c r="C26" s="48">
        <v>2055</v>
      </c>
      <c r="D26" s="48">
        <v>3048</v>
      </c>
      <c r="E26" s="48">
        <v>256</v>
      </c>
      <c r="F26" s="48">
        <v>3996</v>
      </c>
      <c r="G26" s="48">
        <v>3920</v>
      </c>
      <c r="H26" s="48">
        <v>2891</v>
      </c>
      <c r="I26" s="48">
        <v>2916</v>
      </c>
      <c r="J26" s="48">
        <v>2248</v>
      </c>
      <c r="K26" s="49">
        <v>16227</v>
      </c>
      <c r="L26" s="49">
        <v>19275</v>
      </c>
      <c r="M26" s="48">
        <v>178</v>
      </c>
      <c r="N26" s="48">
        <v>352</v>
      </c>
      <c r="O26" s="48">
        <v>530</v>
      </c>
      <c r="P26" s="48">
        <v>39</v>
      </c>
      <c r="Q26" s="48">
        <v>656</v>
      </c>
      <c r="R26" s="48">
        <v>759</v>
      </c>
      <c r="S26" s="48">
        <v>490</v>
      </c>
      <c r="T26" s="48">
        <v>468</v>
      </c>
      <c r="U26" s="48">
        <v>369</v>
      </c>
      <c r="V26" s="49">
        <v>2781</v>
      </c>
      <c r="W26" s="49">
        <v>3311</v>
      </c>
      <c r="X26" s="48">
        <v>815</v>
      </c>
      <c r="Y26" s="48">
        <v>1703</v>
      </c>
      <c r="Z26" s="48">
        <v>2518</v>
      </c>
      <c r="AA26" s="48">
        <v>217</v>
      </c>
      <c r="AB26" s="48">
        <v>3340</v>
      </c>
      <c r="AC26" s="48">
        <v>3161</v>
      </c>
      <c r="AD26" s="48">
        <v>2401</v>
      </c>
      <c r="AE26" s="48">
        <v>2448</v>
      </c>
      <c r="AF26" s="48">
        <v>1879</v>
      </c>
      <c r="AG26" s="49">
        <v>13446</v>
      </c>
      <c r="AH26" s="49">
        <v>15964</v>
      </c>
      <c r="AI26" s="48">
        <v>13</v>
      </c>
      <c r="AJ26" s="48">
        <v>53</v>
      </c>
      <c r="AK26" s="48">
        <v>66</v>
      </c>
      <c r="AL26" s="48">
        <v>1</v>
      </c>
      <c r="AM26" s="48">
        <v>88</v>
      </c>
      <c r="AN26" s="48">
        <v>156</v>
      </c>
      <c r="AO26" s="48">
        <v>106</v>
      </c>
      <c r="AP26" s="48">
        <v>119</v>
      </c>
      <c r="AQ26" s="48">
        <v>91</v>
      </c>
      <c r="AR26" s="50">
        <v>561</v>
      </c>
      <c r="AS26" s="50">
        <v>627</v>
      </c>
      <c r="AT26" s="50">
        <v>1006</v>
      </c>
      <c r="AU26" s="48">
        <v>2108</v>
      </c>
      <c r="AV26" s="48">
        <v>3114</v>
      </c>
      <c r="AW26" s="48">
        <v>257</v>
      </c>
      <c r="AX26" s="50">
        <v>4084</v>
      </c>
      <c r="AY26" s="50">
        <v>4076</v>
      </c>
      <c r="AZ26" s="50">
        <v>2997</v>
      </c>
      <c r="BA26" s="50">
        <v>3035</v>
      </c>
      <c r="BB26" s="50">
        <v>2339</v>
      </c>
      <c r="BC26" s="67">
        <v>16788</v>
      </c>
      <c r="BD26" s="51">
        <v>19902</v>
      </c>
    </row>
    <row r="27" spans="1:56" s="52" customFormat="1" ht="18.75" customHeight="1">
      <c r="A27" s="53" t="s">
        <v>33</v>
      </c>
      <c r="B27" s="48">
        <v>2188</v>
      </c>
      <c r="C27" s="48">
        <v>2217</v>
      </c>
      <c r="D27" s="48">
        <v>4405</v>
      </c>
      <c r="E27" s="48">
        <v>195</v>
      </c>
      <c r="F27" s="48">
        <v>4170</v>
      </c>
      <c r="G27" s="48">
        <v>3773</v>
      </c>
      <c r="H27" s="48">
        <v>3258</v>
      </c>
      <c r="I27" s="48">
        <v>2572</v>
      </c>
      <c r="J27" s="48">
        <v>2350</v>
      </c>
      <c r="K27" s="49">
        <v>16318</v>
      </c>
      <c r="L27" s="49">
        <v>20723</v>
      </c>
      <c r="M27" s="48">
        <v>575</v>
      </c>
      <c r="N27" s="48">
        <v>603</v>
      </c>
      <c r="O27" s="48">
        <v>1178</v>
      </c>
      <c r="P27" s="48">
        <v>55</v>
      </c>
      <c r="Q27" s="48">
        <v>990</v>
      </c>
      <c r="R27" s="48">
        <v>922</v>
      </c>
      <c r="S27" s="48">
        <v>719</v>
      </c>
      <c r="T27" s="48">
        <v>586</v>
      </c>
      <c r="U27" s="48">
        <v>445</v>
      </c>
      <c r="V27" s="49">
        <v>3717</v>
      </c>
      <c r="W27" s="49">
        <v>4895</v>
      </c>
      <c r="X27" s="48">
        <v>1613</v>
      </c>
      <c r="Y27" s="48">
        <v>1614</v>
      </c>
      <c r="Z27" s="48">
        <v>3227</v>
      </c>
      <c r="AA27" s="48">
        <v>140</v>
      </c>
      <c r="AB27" s="48">
        <v>3180</v>
      </c>
      <c r="AC27" s="48">
        <v>2851</v>
      </c>
      <c r="AD27" s="48">
        <v>2539</v>
      </c>
      <c r="AE27" s="48">
        <v>1986</v>
      </c>
      <c r="AF27" s="48">
        <v>1905</v>
      </c>
      <c r="AG27" s="49">
        <v>12601</v>
      </c>
      <c r="AH27" s="49">
        <v>15828</v>
      </c>
      <c r="AI27" s="48">
        <v>30</v>
      </c>
      <c r="AJ27" s="48">
        <v>86</v>
      </c>
      <c r="AK27" s="48">
        <v>116</v>
      </c>
      <c r="AL27" s="48">
        <v>2</v>
      </c>
      <c r="AM27" s="48">
        <v>141</v>
      </c>
      <c r="AN27" s="48">
        <v>192</v>
      </c>
      <c r="AO27" s="48">
        <v>164</v>
      </c>
      <c r="AP27" s="48">
        <v>130</v>
      </c>
      <c r="AQ27" s="48">
        <v>132</v>
      </c>
      <c r="AR27" s="50">
        <v>761</v>
      </c>
      <c r="AS27" s="50">
        <v>877</v>
      </c>
      <c r="AT27" s="50">
        <v>2218</v>
      </c>
      <c r="AU27" s="48">
        <v>2303</v>
      </c>
      <c r="AV27" s="48">
        <v>4521</v>
      </c>
      <c r="AW27" s="48">
        <v>197</v>
      </c>
      <c r="AX27" s="50">
        <v>4311</v>
      </c>
      <c r="AY27" s="50">
        <v>3965</v>
      </c>
      <c r="AZ27" s="50">
        <v>3422</v>
      </c>
      <c r="BA27" s="50">
        <v>2702</v>
      </c>
      <c r="BB27" s="50">
        <v>2482</v>
      </c>
      <c r="BC27" s="67">
        <v>17079</v>
      </c>
      <c r="BD27" s="51">
        <v>21600</v>
      </c>
    </row>
    <row r="28" spans="1:56" s="52" customFormat="1" ht="18.75" customHeight="1">
      <c r="A28" s="53" t="s">
        <v>34</v>
      </c>
      <c r="B28" s="48">
        <v>1142</v>
      </c>
      <c r="C28" s="48">
        <v>1153</v>
      </c>
      <c r="D28" s="48">
        <v>2295</v>
      </c>
      <c r="E28" s="48">
        <v>214</v>
      </c>
      <c r="F28" s="48">
        <v>2190</v>
      </c>
      <c r="G28" s="48">
        <v>2075</v>
      </c>
      <c r="H28" s="48">
        <v>1779</v>
      </c>
      <c r="I28" s="48">
        <v>1791</v>
      </c>
      <c r="J28" s="48">
        <v>1394</v>
      </c>
      <c r="K28" s="49">
        <v>9443</v>
      </c>
      <c r="L28" s="49">
        <v>11738</v>
      </c>
      <c r="M28" s="48">
        <v>232</v>
      </c>
      <c r="N28" s="48">
        <v>286</v>
      </c>
      <c r="O28" s="48">
        <v>518</v>
      </c>
      <c r="P28" s="48">
        <v>48</v>
      </c>
      <c r="Q28" s="48">
        <v>408</v>
      </c>
      <c r="R28" s="48">
        <v>436</v>
      </c>
      <c r="S28" s="48">
        <v>338</v>
      </c>
      <c r="T28" s="48">
        <v>339</v>
      </c>
      <c r="U28" s="48">
        <v>244</v>
      </c>
      <c r="V28" s="49">
        <v>1813</v>
      </c>
      <c r="W28" s="49">
        <v>2331</v>
      </c>
      <c r="X28" s="48">
        <v>910</v>
      </c>
      <c r="Y28" s="48">
        <v>867</v>
      </c>
      <c r="Z28" s="48">
        <v>1777</v>
      </c>
      <c r="AA28" s="48">
        <v>166</v>
      </c>
      <c r="AB28" s="48">
        <v>1782</v>
      </c>
      <c r="AC28" s="48">
        <v>1639</v>
      </c>
      <c r="AD28" s="48">
        <v>1441</v>
      </c>
      <c r="AE28" s="48">
        <v>1452</v>
      </c>
      <c r="AF28" s="48">
        <v>1150</v>
      </c>
      <c r="AG28" s="49">
        <v>7630</v>
      </c>
      <c r="AH28" s="49">
        <v>9407</v>
      </c>
      <c r="AI28" s="48">
        <v>22</v>
      </c>
      <c r="AJ28" s="48">
        <v>56</v>
      </c>
      <c r="AK28" s="48">
        <v>78</v>
      </c>
      <c r="AL28" s="48">
        <v>3</v>
      </c>
      <c r="AM28" s="48">
        <v>81</v>
      </c>
      <c r="AN28" s="48">
        <v>92</v>
      </c>
      <c r="AO28" s="48">
        <v>68</v>
      </c>
      <c r="AP28" s="48">
        <v>82</v>
      </c>
      <c r="AQ28" s="48">
        <v>64</v>
      </c>
      <c r="AR28" s="50">
        <v>390</v>
      </c>
      <c r="AS28" s="50">
        <v>468</v>
      </c>
      <c r="AT28" s="50">
        <v>1164</v>
      </c>
      <c r="AU28" s="48">
        <v>1209</v>
      </c>
      <c r="AV28" s="48">
        <v>2373</v>
      </c>
      <c r="AW28" s="48">
        <v>217</v>
      </c>
      <c r="AX28" s="50">
        <v>2271</v>
      </c>
      <c r="AY28" s="50">
        <v>2167</v>
      </c>
      <c r="AZ28" s="50">
        <v>1847</v>
      </c>
      <c r="BA28" s="50">
        <v>1873</v>
      </c>
      <c r="BB28" s="50">
        <v>1458</v>
      </c>
      <c r="BC28" s="67">
        <v>9833</v>
      </c>
      <c r="BD28" s="51">
        <v>12206</v>
      </c>
    </row>
    <row r="29" spans="1:56" s="52" customFormat="1" ht="18.75" customHeight="1">
      <c r="A29" s="53" t="s">
        <v>35</v>
      </c>
      <c r="B29" s="48">
        <v>1909</v>
      </c>
      <c r="C29" s="48">
        <v>1110</v>
      </c>
      <c r="D29" s="48">
        <v>3019</v>
      </c>
      <c r="E29" s="48">
        <v>303</v>
      </c>
      <c r="F29" s="48">
        <v>2749</v>
      </c>
      <c r="G29" s="48">
        <v>1987</v>
      </c>
      <c r="H29" s="48">
        <v>2040</v>
      </c>
      <c r="I29" s="48">
        <v>1916</v>
      </c>
      <c r="J29" s="48">
        <v>1363</v>
      </c>
      <c r="K29" s="49">
        <v>10358</v>
      </c>
      <c r="L29" s="49">
        <v>13377</v>
      </c>
      <c r="M29" s="48">
        <v>441</v>
      </c>
      <c r="N29" s="48">
        <v>320</v>
      </c>
      <c r="O29" s="48">
        <v>761</v>
      </c>
      <c r="P29" s="48">
        <v>89</v>
      </c>
      <c r="Q29" s="48">
        <v>601</v>
      </c>
      <c r="R29" s="48">
        <v>460</v>
      </c>
      <c r="S29" s="48">
        <v>415</v>
      </c>
      <c r="T29" s="48">
        <v>356</v>
      </c>
      <c r="U29" s="48">
        <v>278</v>
      </c>
      <c r="V29" s="49">
        <v>2199</v>
      </c>
      <c r="W29" s="49">
        <v>2960</v>
      </c>
      <c r="X29" s="48">
        <v>1468</v>
      </c>
      <c r="Y29" s="48">
        <v>790</v>
      </c>
      <c r="Z29" s="48">
        <v>2258</v>
      </c>
      <c r="AA29" s="48">
        <v>214</v>
      </c>
      <c r="AB29" s="48">
        <v>2148</v>
      </c>
      <c r="AC29" s="48">
        <v>1527</v>
      </c>
      <c r="AD29" s="48">
        <v>1625</v>
      </c>
      <c r="AE29" s="48">
        <v>1560</v>
      </c>
      <c r="AF29" s="48">
        <v>1085</v>
      </c>
      <c r="AG29" s="49">
        <v>8159</v>
      </c>
      <c r="AH29" s="49">
        <v>10417</v>
      </c>
      <c r="AI29" s="48">
        <v>53</v>
      </c>
      <c r="AJ29" s="48">
        <v>60</v>
      </c>
      <c r="AK29" s="48">
        <v>113</v>
      </c>
      <c r="AL29" s="48">
        <v>9</v>
      </c>
      <c r="AM29" s="48">
        <v>145</v>
      </c>
      <c r="AN29" s="48">
        <v>125</v>
      </c>
      <c r="AO29" s="48">
        <v>101</v>
      </c>
      <c r="AP29" s="48">
        <v>104</v>
      </c>
      <c r="AQ29" s="48">
        <v>83</v>
      </c>
      <c r="AR29" s="50">
        <v>567</v>
      </c>
      <c r="AS29" s="50">
        <v>680</v>
      </c>
      <c r="AT29" s="50">
        <v>1962</v>
      </c>
      <c r="AU29" s="48">
        <v>1170</v>
      </c>
      <c r="AV29" s="48">
        <v>3132</v>
      </c>
      <c r="AW29" s="48">
        <v>312</v>
      </c>
      <c r="AX29" s="50">
        <v>2894</v>
      </c>
      <c r="AY29" s="50">
        <v>2112</v>
      </c>
      <c r="AZ29" s="50">
        <v>2141</v>
      </c>
      <c r="BA29" s="50">
        <v>2020</v>
      </c>
      <c r="BB29" s="50">
        <v>1446</v>
      </c>
      <c r="BC29" s="67">
        <v>10925</v>
      </c>
      <c r="BD29" s="51">
        <v>14057</v>
      </c>
    </row>
    <row r="30" spans="1:56" s="52" customFormat="1" ht="18.75" customHeight="1">
      <c r="A30" s="53" t="s">
        <v>36</v>
      </c>
      <c r="B30" s="49">
        <f>SUM(B7:B29)</f>
        <v>32404</v>
      </c>
      <c r="C30" s="49">
        <f>SUM(C7:C29)</f>
        <v>27056</v>
      </c>
      <c r="D30" s="49">
        <f>SUM(D7:D29)</f>
        <v>59460</v>
      </c>
      <c r="E30" s="49">
        <f>SUM(E7:E29)</f>
        <v>5478</v>
      </c>
      <c r="F30" s="49">
        <f aca="true" t="shared" si="1" ref="F30:BD30">SUM(F7:F29)</f>
        <v>49731</v>
      </c>
      <c r="G30" s="49">
        <f t="shared" si="1"/>
        <v>42861</v>
      </c>
      <c r="H30" s="49">
        <f t="shared" si="1"/>
        <v>37571</v>
      </c>
      <c r="I30" s="49">
        <f t="shared" si="1"/>
        <v>33668</v>
      </c>
      <c r="J30" s="49">
        <f t="shared" si="1"/>
        <v>28602</v>
      </c>
      <c r="K30" s="49">
        <f t="shared" si="1"/>
        <v>197911</v>
      </c>
      <c r="L30" s="49">
        <f t="shared" si="1"/>
        <v>257371</v>
      </c>
      <c r="M30" s="49">
        <f t="shared" si="1"/>
        <v>5726</v>
      </c>
      <c r="N30" s="49">
        <f>SUM(N7:N29)</f>
        <v>5305</v>
      </c>
      <c r="O30" s="49">
        <f>SUM(O7:O29)</f>
        <v>11031</v>
      </c>
      <c r="P30" s="49">
        <f>SUM(P7:P29)</f>
        <v>916</v>
      </c>
      <c r="Q30" s="49">
        <f t="shared" si="1"/>
        <v>8350</v>
      </c>
      <c r="R30" s="49">
        <f t="shared" si="1"/>
        <v>7855</v>
      </c>
      <c r="S30" s="49">
        <f t="shared" si="1"/>
        <v>6106</v>
      </c>
      <c r="T30" s="49">
        <f t="shared" si="1"/>
        <v>5027</v>
      </c>
      <c r="U30" s="49">
        <f t="shared" si="1"/>
        <v>4233</v>
      </c>
      <c r="V30" s="49">
        <f t="shared" si="1"/>
        <v>32487</v>
      </c>
      <c r="W30" s="49">
        <f t="shared" si="1"/>
        <v>43518</v>
      </c>
      <c r="X30" s="49">
        <f t="shared" si="1"/>
        <v>26678</v>
      </c>
      <c r="Y30" s="49">
        <f>SUM(Y7:Y29)</f>
        <v>21751</v>
      </c>
      <c r="Z30" s="49">
        <f>SUM(Z7:Z29)</f>
        <v>48429</v>
      </c>
      <c r="AA30" s="49">
        <f>SUM(AA7:AA29)</f>
        <v>4562</v>
      </c>
      <c r="AB30" s="49">
        <f t="shared" si="1"/>
        <v>41381</v>
      </c>
      <c r="AC30" s="49">
        <f t="shared" si="1"/>
        <v>35006</v>
      </c>
      <c r="AD30" s="49">
        <f t="shared" si="1"/>
        <v>31465</v>
      </c>
      <c r="AE30" s="49">
        <f t="shared" si="1"/>
        <v>28641</v>
      </c>
      <c r="AF30" s="49">
        <f t="shared" si="1"/>
        <v>24369</v>
      </c>
      <c r="AG30" s="49">
        <f t="shared" si="1"/>
        <v>165424</v>
      </c>
      <c r="AH30" s="49">
        <f t="shared" si="1"/>
        <v>213853</v>
      </c>
      <c r="AI30" s="49">
        <f t="shared" si="1"/>
        <v>489</v>
      </c>
      <c r="AJ30" s="49">
        <f>SUM(AJ7:AJ29)</f>
        <v>968</v>
      </c>
      <c r="AK30" s="49">
        <f>SUM(AK7:AK29)</f>
        <v>1457</v>
      </c>
      <c r="AL30" s="49">
        <f>SUM(AL7:AL29)</f>
        <v>63</v>
      </c>
      <c r="AM30" s="49">
        <f>SUM(AM7:AM29)</f>
        <v>1452</v>
      </c>
      <c r="AN30" s="49">
        <f t="shared" si="1"/>
        <v>1884</v>
      </c>
      <c r="AO30" s="49">
        <f t="shared" si="1"/>
        <v>1478</v>
      </c>
      <c r="AP30" s="49">
        <f t="shared" si="1"/>
        <v>1227</v>
      </c>
      <c r="AQ30" s="49">
        <f t="shared" si="1"/>
        <v>1289</v>
      </c>
      <c r="AR30" s="49">
        <f t="shared" si="1"/>
        <v>7393</v>
      </c>
      <c r="AS30" s="49">
        <f t="shared" si="1"/>
        <v>8850</v>
      </c>
      <c r="AT30" s="49">
        <f t="shared" si="1"/>
        <v>32893</v>
      </c>
      <c r="AU30" s="49">
        <f>SUM(AU7:AU29)</f>
        <v>28024</v>
      </c>
      <c r="AV30" s="49">
        <f>SUM(AV7:AV29)</f>
        <v>60917</v>
      </c>
      <c r="AW30" s="49">
        <f>SUM(AW7:AW29)</f>
        <v>5541</v>
      </c>
      <c r="AX30" s="49">
        <f t="shared" si="1"/>
        <v>51183</v>
      </c>
      <c r="AY30" s="49">
        <f t="shared" si="1"/>
        <v>44745</v>
      </c>
      <c r="AZ30" s="49">
        <f t="shared" si="1"/>
        <v>39049</v>
      </c>
      <c r="BA30" s="49">
        <f t="shared" si="1"/>
        <v>34895</v>
      </c>
      <c r="BB30" s="49">
        <f t="shared" si="1"/>
        <v>29891</v>
      </c>
      <c r="BC30" s="68">
        <f t="shared" si="1"/>
        <v>205304</v>
      </c>
      <c r="BD30" s="54">
        <f t="shared" si="1"/>
        <v>266221</v>
      </c>
    </row>
    <row r="31" spans="1:56" s="52" customFormat="1" ht="18.75" customHeight="1">
      <c r="A31" s="53" t="s">
        <v>37</v>
      </c>
      <c r="B31" s="49">
        <v>1992</v>
      </c>
      <c r="C31" s="48">
        <v>1877</v>
      </c>
      <c r="D31" s="48">
        <v>3869</v>
      </c>
      <c r="E31" s="48">
        <v>249</v>
      </c>
      <c r="F31" s="48">
        <v>3475</v>
      </c>
      <c r="G31" s="48">
        <v>2540</v>
      </c>
      <c r="H31" s="48">
        <v>2170</v>
      </c>
      <c r="I31" s="48">
        <v>1710</v>
      </c>
      <c r="J31" s="48">
        <v>1737</v>
      </c>
      <c r="K31" s="49">
        <v>11881</v>
      </c>
      <c r="L31" s="49">
        <v>15750</v>
      </c>
      <c r="M31" s="48">
        <v>403</v>
      </c>
      <c r="N31" s="48">
        <v>414</v>
      </c>
      <c r="O31" s="48">
        <v>817</v>
      </c>
      <c r="P31" s="48">
        <v>40</v>
      </c>
      <c r="Q31" s="48">
        <v>641</v>
      </c>
      <c r="R31" s="48">
        <v>505</v>
      </c>
      <c r="S31" s="48">
        <v>358</v>
      </c>
      <c r="T31" s="48">
        <v>259</v>
      </c>
      <c r="U31" s="48">
        <v>272</v>
      </c>
      <c r="V31" s="49">
        <v>2075</v>
      </c>
      <c r="W31" s="49">
        <v>2892</v>
      </c>
      <c r="X31" s="48">
        <v>1589</v>
      </c>
      <c r="Y31" s="48">
        <v>1463</v>
      </c>
      <c r="Z31" s="48">
        <v>3052</v>
      </c>
      <c r="AA31" s="48">
        <v>209</v>
      </c>
      <c r="AB31" s="48">
        <v>2834</v>
      </c>
      <c r="AC31" s="48">
        <v>2035</v>
      </c>
      <c r="AD31" s="48">
        <v>1812</v>
      </c>
      <c r="AE31" s="48">
        <v>1451</v>
      </c>
      <c r="AF31" s="48">
        <v>1465</v>
      </c>
      <c r="AG31" s="49">
        <v>9806</v>
      </c>
      <c r="AH31" s="49">
        <v>12858</v>
      </c>
      <c r="AI31" s="48">
        <v>28</v>
      </c>
      <c r="AJ31" s="48">
        <v>57</v>
      </c>
      <c r="AK31" s="48">
        <v>85</v>
      </c>
      <c r="AL31" s="48">
        <v>2</v>
      </c>
      <c r="AM31" s="48">
        <v>121</v>
      </c>
      <c r="AN31" s="48">
        <v>147</v>
      </c>
      <c r="AO31" s="48">
        <v>106</v>
      </c>
      <c r="AP31" s="48">
        <v>82</v>
      </c>
      <c r="AQ31" s="48">
        <v>106</v>
      </c>
      <c r="AR31" s="50">
        <v>564</v>
      </c>
      <c r="AS31" s="50">
        <v>649</v>
      </c>
      <c r="AT31" s="50">
        <v>2020</v>
      </c>
      <c r="AU31" s="48">
        <v>1934</v>
      </c>
      <c r="AV31" s="48">
        <v>3954</v>
      </c>
      <c r="AW31" s="48">
        <v>251</v>
      </c>
      <c r="AX31" s="50">
        <v>3596</v>
      </c>
      <c r="AY31" s="50">
        <v>2687</v>
      </c>
      <c r="AZ31" s="50">
        <v>2276</v>
      </c>
      <c r="BA31" s="50">
        <v>1792</v>
      </c>
      <c r="BB31" s="50">
        <v>1843</v>
      </c>
      <c r="BC31" s="67">
        <v>12445</v>
      </c>
      <c r="BD31" s="51">
        <v>16399</v>
      </c>
    </row>
    <row r="32" spans="1:56" s="52" customFormat="1" ht="18.75" customHeight="1">
      <c r="A32" s="53" t="s">
        <v>38</v>
      </c>
      <c r="B32" s="49">
        <v>728</v>
      </c>
      <c r="C32" s="48">
        <v>295</v>
      </c>
      <c r="D32" s="48">
        <v>1023</v>
      </c>
      <c r="E32" s="48">
        <v>108</v>
      </c>
      <c r="F32" s="48">
        <v>1043</v>
      </c>
      <c r="G32" s="48">
        <v>606</v>
      </c>
      <c r="H32" s="48">
        <v>625</v>
      </c>
      <c r="I32" s="48">
        <v>536</v>
      </c>
      <c r="J32" s="48">
        <v>437</v>
      </c>
      <c r="K32" s="49">
        <v>3355</v>
      </c>
      <c r="L32" s="49">
        <v>4378</v>
      </c>
      <c r="M32" s="48">
        <v>127</v>
      </c>
      <c r="N32" s="48">
        <v>72</v>
      </c>
      <c r="O32" s="48">
        <v>199</v>
      </c>
      <c r="P32" s="48">
        <v>16</v>
      </c>
      <c r="Q32" s="48">
        <v>204</v>
      </c>
      <c r="R32" s="48">
        <v>121</v>
      </c>
      <c r="S32" s="48">
        <v>116</v>
      </c>
      <c r="T32" s="48">
        <v>86</v>
      </c>
      <c r="U32" s="48">
        <v>84</v>
      </c>
      <c r="V32" s="49">
        <v>627</v>
      </c>
      <c r="W32" s="49">
        <v>826</v>
      </c>
      <c r="X32" s="48">
        <v>601</v>
      </c>
      <c r="Y32" s="48">
        <v>223</v>
      </c>
      <c r="Z32" s="48">
        <v>824</v>
      </c>
      <c r="AA32" s="48">
        <v>92</v>
      </c>
      <c r="AB32" s="48">
        <v>839</v>
      </c>
      <c r="AC32" s="48">
        <v>485</v>
      </c>
      <c r="AD32" s="48">
        <v>509</v>
      </c>
      <c r="AE32" s="48">
        <v>450</v>
      </c>
      <c r="AF32" s="48">
        <v>353</v>
      </c>
      <c r="AG32" s="49">
        <v>2728</v>
      </c>
      <c r="AH32" s="49">
        <v>3552</v>
      </c>
      <c r="AI32" s="48">
        <v>13</v>
      </c>
      <c r="AJ32" s="48">
        <v>20</v>
      </c>
      <c r="AK32" s="48">
        <v>33</v>
      </c>
      <c r="AL32" s="48">
        <v>1</v>
      </c>
      <c r="AM32" s="48">
        <v>43</v>
      </c>
      <c r="AN32" s="48">
        <v>40</v>
      </c>
      <c r="AO32" s="48">
        <v>21</v>
      </c>
      <c r="AP32" s="48">
        <v>25</v>
      </c>
      <c r="AQ32" s="48">
        <v>37</v>
      </c>
      <c r="AR32" s="50">
        <v>167</v>
      </c>
      <c r="AS32" s="50">
        <v>200</v>
      </c>
      <c r="AT32" s="50">
        <v>741</v>
      </c>
      <c r="AU32" s="48">
        <v>315</v>
      </c>
      <c r="AV32" s="48">
        <v>1056</v>
      </c>
      <c r="AW32" s="48">
        <v>109</v>
      </c>
      <c r="AX32" s="50">
        <v>1086</v>
      </c>
      <c r="AY32" s="50">
        <v>646</v>
      </c>
      <c r="AZ32" s="50">
        <v>646</v>
      </c>
      <c r="BA32" s="50">
        <v>561</v>
      </c>
      <c r="BB32" s="50">
        <v>474</v>
      </c>
      <c r="BC32" s="67">
        <v>3522</v>
      </c>
      <c r="BD32" s="51">
        <v>4578</v>
      </c>
    </row>
    <row r="33" spans="1:56" s="52" customFormat="1" ht="18.75" customHeight="1">
      <c r="A33" s="53" t="s">
        <v>39</v>
      </c>
      <c r="B33" s="49">
        <v>271</v>
      </c>
      <c r="C33" s="48">
        <v>637</v>
      </c>
      <c r="D33" s="48">
        <v>908</v>
      </c>
      <c r="E33" s="48">
        <v>76</v>
      </c>
      <c r="F33" s="48">
        <v>738</v>
      </c>
      <c r="G33" s="48">
        <v>1015</v>
      </c>
      <c r="H33" s="48">
        <v>728</v>
      </c>
      <c r="I33" s="48">
        <v>632</v>
      </c>
      <c r="J33" s="48">
        <v>551</v>
      </c>
      <c r="K33" s="49">
        <v>3740</v>
      </c>
      <c r="L33" s="49">
        <v>4648</v>
      </c>
      <c r="M33" s="48">
        <v>39</v>
      </c>
      <c r="N33" s="48">
        <v>79</v>
      </c>
      <c r="O33" s="48">
        <v>118</v>
      </c>
      <c r="P33" s="48">
        <v>13</v>
      </c>
      <c r="Q33" s="48">
        <v>105</v>
      </c>
      <c r="R33" s="48">
        <v>175</v>
      </c>
      <c r="S33" s="48">
        <v>79</v>
      </c>
      <c r="T33" s="48">
        <v>67</v>
      </c>
      <c r="U33" s="48">
        <v>60</v>
      </c>
      <c r="V33" s="49">
        <v>499</v>
      </c>
      <c r="W33" s="49">
        <v>617</v>
      </c>
      <c r="X33" s="48">
        <v>232</v>
      </c>
      <c r="Y33" s="48">
        <v>558</v>
      </c>
      <c r="Z33" s="48">
        <v>790</v>
      </c>
      <c r="AA33" s="48">
        <v>63</v>
      </c>
      <c r="AB33" s="48">
        <v>633</v>
      </c>
      <c r="AC33" s="48">
        <v>840</v>
      </c>
      <c r="AD33" s="48">
        <v>649</v>
      </c>
      <c r="AE33" s="48">
        <v>565</v>
      </c>
      <c r="AF33" s="48">
        <v>491</v>
      </c>
      <c r="AG33" s="49">
        <v>3241</v>
      </c>
      <c r="AH33" s="49">
        <v>4031</v>
      </c>
      <c r="AI33" s="48">
        <v>5</v>
      </c>
      <c r="AJ33" s="48">
        <v>14</v>
      </c>
      <c r="AK33" s="48">
        <v>19</v>
      </c>
      <c r="AL33" s="48">
        <v>1</v>
      </c>
      <c r="AM33" s="48">
        <v>18</v>
      </c>
      <c r="AN33" s="48">
        <v>32</v>
      </c>
      <c r="AO33" s="48">
        <v>13</v>
      </c>
      <c r="AP33" s="48">
        <v>19</v>
      </c>
      <c r="AQ33" s="48">
        <v>18</v>
      </c>
      <c r="AR33" s="50">
        <v>101</v>
      </c>
      <c r="AS33" s="50">
        <v>120</v>
      </c>
      <c r="AT33" s="50">
        <v>276</v>
      </c>
      <c r="AU33" s="48">
        <v>651</v>
      </c>
      <c r="AV33" s="48">
        <v>927</v>
      </c>
      <c r="AW33" s="48">
        <v>77</v>
      </c>
      <c r="AX33" s="50">
        <v>756</v>
      </c>
      <c r="AY33" s="50">
        <v>1047</v>
      </c>
      <c r="AZ33" s="50">
        <v>741</v>
      </c>
      <c r="BA33" s="50">
        <v>651</v>
      </c>
      <c r="BB33" s="50">
        <v>569</v>
      </c>
      <c r="BC33" s="67">
        <v>3841</v>
      </c>
      <c r="BD33" s="51">
        <v>4768</v>
      </c>
    </row>
    <row r="34" spans="1:56" s="52" customFormat="1" ht="18.75" customHeight="1">
      <c r="A34" s="53" t="s">
        <v>40</v>
      </c>
      <c r="B34" s="49">
        <v>561</v>
      </c>
      <c r="C34" s="48">
        <v>720</v>
      </c>
      <c r="D34" s="48">
        <v>1281</v>
      </c>
      <c r="E34" s="48">
        <v>120</v>
      </c>
      <c r="F34" s="48">
        <v>1066</v>
      </c>
      <c r="G34" s="48">
        <v>895</v>
      </c>
      <c r="H34" s="48">
        <v>701</v>
      </c>
      <c r="I34" s="48">
        <v>698</v>
      </c>
      <c r="J34" s="48">
        <v>621</v>
      </c>
      <c r="K34" s="49">
        <v>4101</v>
      </c>
      <c r="L34" s="49">
        <v>5382</v>
      </c>
      <c r="M34" s="48">
        <v>98</v>
      </c>
      <c r="N34" s="48">
        <v>115</v>
      </c>
      <c r="O34" s="48">
        <v>213</v>
      </c>
      <c r="P34" s="48">
        <v>11</v>
      </c>
      <c r="Q34" s="48">
        <v>160</v>
      </c>
      <c r="R34" s="48">
        <v>150</v>
      </c>
      <c r="S34" s="48">
        <v>95</v>
      </c>
      <c r="T34" s="48">
        <v>103</v>
      </c>
      <c r="U34" s="48">
        <v>75</v>
      </c>
      <c r="V34" s="49">
        <v>594</v>
      </c>
      <c r="W34" s="49">
        <v>807</v>
      </c>
      <c r="X34" s="48">
        <v>463</v>
      </c>
      <c r="Y34" s="48">
        <v>605</v>
      </c>
      <c r="Z34" s="48">
        <v>1068</v>
      </c>
      <c r="AA34" s="48">
        <v>109</v>
      </c>
      <c r="AB34" s="48">
        <v>906</v>
      </c>
      <c r="AC34" s="48">
        <v>745</v>
      </c>
      <c r="AD34" s="48">
        <v>606</v>
      </c>
      <c r="AE34" s="48">
        <v>595</v>
      </c>
      <c r="AF34" s="48">
        <v>546</v>
      </c>
      <c r="AG34" s="49">
        <v>3507</v>
      </c>
      <c r="AH34" s="49">
        <v>4575</v>
      </c>
      <c r="AI34" s="48">
        <v>5</v>
      </c>
      <c r="AJ34" s="48">
        <v>22</v>
      </c>
      <c r="AK34" s="48">
        <v>27</v>
      </c>
      <c r="AL34" s="48">
        <v>3</v>
      </c>
      <c r="AM34" s="48">
        <v>34</v>
      </c>
      <c r="AN34" s="48">
        <v>39</v>
      </c>
      <c r="AO34" s="48">
        <v>20</v>
      </c>
      <c r="AP34" s="48">
        <v>28</v>
      </c>
      <c r="AQ34" s="48">
        <v>22</v>
      </c>
      <c r="AR34" s="50">
        <v>146</v>
      </c>
      <c r="AS34" s="50">
        <v>173</v>
      </c>
      <c r="AT34" s="50">
        <v>566</v>
      </c>
      <c r="AU34" s="48">
        <v>742</v>
      </c>
      <c r="AV34" s="48">
        <v>1308</v>
      </c>
      <c r="AW34" s="48">
        <v>123</v>
      </c>
      <c r="AX34" s="50">
        <v>1100</v>
      </c>
      <c r="AY34" s="50">
        <v>934</v>
      </c>
      <c r="AZ34" s="50">
        <v>721</v>
      </c>
      <c r="BA34" s="50">
        <v>726</v>
      </c>
      <c r="BB34" s="50">
        <v>643</v>
      </c>
      <c r="BC34" s="67">
        <v>4247</v>
      </c>
      <c r="BD34" s="51">
        <v>5555</v>
      </c>
    </row>
    <row r="35" spans="1:56" s="52" customFormat="1" ht="18.75" customHeight="1">
      <c r="A35" s="53" t="s">
        <v>41</v>
      </c>
      <c r="B35" s="49">
        <v>369</v>
      </c>
      <c r="C35" s="48">
        <v>215</v>
      </c>
      <c r="D35" s="48">
        <v>584</v>
      </c>
      <c r="E35" s="48">
        <v>53</v>
      </c>
      <c r="F35" s="48">
        <v>628</v>
      </c>
      <c r="G35" s="48">
        <v>428</v>
      </c>
      <c r="H35" s="48">
        <v>451</v>
      </c>
      <c r="I35" s="48">
        <v>378</v>
      </c>
      <c r="J35" s="48">
        <v>301</v>
      </c>
      <c r="K35" s="49">
        <v>2239</v>
      </c>
      <c r="L35" s="49">
        <v>2823</v>
      </c>
      <c r="M35" s="48">
        <v>72</v>
      </c>
      <c r="N35" s="48">
        <v>43</v>
      </c>
      <c r="O35" s="48">
        <v>115</v>
      </c>
      <c r="P35" s="48">
        <v>12</v>
      </c>
      <c r="Q35" s="48">
        <v>105</v>
      </c>
      <c r="R35" s="48">
        <v>87</v>
      </c>
      <c r="S35" s="48">
        <v>86</v>
      </c>
      <c r="T35" s="48">
        <v>62</v>
      </c>
      <c r="U35" s="48">
        <v>37</v>
      </c>
      <c r="V35" s="49">
        <v>389</v>
      </c>
      <c r="W35" s="49">
        <v>504</v>
      </c>
      <c r="X35" s="48">
        <v>297</v>
      </c>
      <c r="Y35" s="48">
        <v>172</v>
      </c>
      <c r="Z35" s="48">
        <v>469</v>
      </c>
      <c r="AA35" s="48">
        <v>41</v>
      </c>
      <c r="AB35" s="48">
        <v>523</v>
      </c>
      <c r="AC35" s="48">
        <v>341</v>
      </c>
      <c r="AD35" s="48">
        <v>365</v>
      </c>
      <c r="AE35" s="48">
        <v>316</v>
      </c>
      <c r="AF35" s="48">
        <v>264</v>
      </c>
      <c r="AG35" s="49">
        <v>1850</v>
      </c>
      <c r="AH35" s="49">
        <v>2319</v>
      </c>
      <c r="AI35" s="48">
        <v>12</v>
      </c>
      <c r="AJ35" s="48">
        <v>21</v>
      </c>
      <c r="AK35" s="48">
        <v>33</v>
      </c>
      <c r="AL35" s="48">
        <v>1</v>
      </c>
      <c r="AM35" s="48">
        <v>32</v>
      </c>
      <c r="AN35" s="48">
        <v>30</v>
      </c>
      <c r="AO35" s="48">
        <v>20</v>
      </c>
      <c r="AP35" s="48">
        <v>16</v>
      </c>
      <c r="AQ35" s="48">
        <v>22</v>
      </c>
      <c r="AR35" s="50">
        <v>121</v>
      </c>
      <c r="AS35" s="50">
        <v>154</v>
      </c>
      <c r="AT35" s="50">
        <v>381</v>
      </c>
      <c r="AU35" s="48">
        <v>236</v>
      </c>
      <c r="AV35" s="48">
        <v>617</v>
      </c>
      <c r="AW35" s="48">
        <v>54</v>
      </c>
      <c r="AX35" s="50">
        <v>660</v>
      </c>
      <c r="AY35" s="50">
        <v>458</v>
      </c>
      <c r="AZ35" s="50">
        <v>471</v>
      </c>
      <c r="BA35" s="50">
        <v>394</v>
      </c>
      <c r="BB35" s="50">
        <v>323</v>
      </c>
      <c r="BC35" s="67">
        <v>2360</v>
      </c>
      <c r="BD35" s="51">
        <v>2977</v>
      </c>
    </row>
    <row r="36" spans="1:56" s="52" customFormat="1" ht="18.75" customHeight="1">
      <c r="A36" s="53" t="s">
        <v>42</v>
      </c>
      <c r="B36" s="49">
        <v>699</v>
      </c>
      <c r="C36" s="48">
        <v>672</v>
      </c>
      <c r="D36" s="48">
        <v>1371</v>
      </c>
      <c r="E36" s="48">
        <v>122</v>
      </c>
      <c r="F36" s="48">
        <v>1279</v>
      </c>
      <c r="G36" s="48">
        <v>1171</v>
      </c>
      <c r="H36" s="48">
        <v>869</v>
      </c>
      <c r="I36" s="48">
        <v>825</v>
      </c>
      <c r="J36" s="48">
        <v>768</v>
      </c>
      <c r="K36" s="49">
        <v>5034</v>
      </c>
      <c r="L36" s="49">
        <v>6405</v>
      </c>
      <c r="M36" s="48">
        <v>102</v>
      </c>
      <c r="N36" s="48">
        <v>155</v>
      </c>
      <c r="O36" s="48">
        <v>257</v>
      </c>
      <c r="P36" s="48">
        <v>18</v>
      </c>
      <c r="Q36" s="48">
        <v>229</v>
      </c>
      <c r="R36" s="48">
        <v>250</v>
      </c>
      <c r="S36" s="48">
        <v>149</v>
      </c>
      <c r="T36" s="48">
        <v>110</v>
      </c>
      <c r="U36" s="48">
        <v>146</v>
      </c>
      <c r="V36" s="49">
        <v>902</v>
      </c>
      <c r="W36" s="49">
        <v>1159</v>
      </c>
      <c r="X36" s="48">
        <v>597</v>
      </c>
      <c r="Y36" s="48">
        <v>517</v>
      </c>
      <c r="Z36" s="48">
        <v>1114</v>
      </c>
      <c r="AA36" s="48">
        <v>104</v>
      </c>
      <c r="AB36" s="48">
        <v>1050</v>
      </c>
      <c r="AC36" s="48">
        <v>921</v>
      </c>
      <c r="AD36" s="48">
        <v>720</v>
      </c>
      <c r="AE36" s="48">
        <v>715</v>
      </c>
      <c r="AF36" s="48">
        <v>622</v>
      </c>
      <c r="AG36" s="49">
        <v>4132</v>
      </c>
      <c r="AH36" s="49">
        <v>5246</v>
      </c>
      <c r="AI36" s="48">
        <v>7</v>
      </c>
      <c r="AJ36" s="48">
        <v>18</v>
      </c>
      <c r="AK36" s="48">
        <v>25</v>
      </c>
      <c r="AL36" s="48">
        <v>1</v>
      </c>
      <c r="AM36" s="48">
        <v>38</v>
      </c>
      <c r="AN36" s="48">
        <v>53</v>
      </c>
      <c r="AO36" s="48">
        <v>44</v>
      </c>
      <c r="AP36" s="48">
        <v>30</v>
      </c>
      <c r="AQ36" s="48">
        <v>33</v>
      </c>
      <c r="AR36" s="50">
        <v>199</v>
      </c>
      <c r="AS36" s="50">
        <v>224</v>
      </c>
      <c r="AT36" s="50">
        <v>706</v>
      </c>
      <c r="AU36" s="48">
        <v>690</v>
      </c>
      <c r="AV36" s="48">
        <v>1396</v>
      </c>
      <c r="AW36" s="48">
        <v>123</v>
      </c>
      <c r="AX36" s="50">
        <v>1317</v>
      </c>
      <c r="AY36" s="50">
        <v>1224</v>
      </c>
      <c r="AZ36" s="50">
        <v>913</v>
      </c>
      <c r="BA36" s="50">
        <v>855</v>
      </c>
      <c r="BB36" s="50">
        <v>801</v>
      </c>
      <c r="BC36" s="67">
        <v>5233</v>
      </c>
      <c r="BD36" s="51">
        <v>6629</v>
      </c>
    </row>
    <row r="37" spans="1:56" s="52" customFormat="1" ht="18.75" customHeight="1">
      <c r="A37" s="53" t="s">
        <v>43</v>
      </c>
      <c r="B37" s="49">
        <v>288</v>
      </c>
      <c r="C37" s="48">
        <v>225</v>
      </c>
      <c r="D37" s="48">
        <v>513</v>
      </c>
      <c r="E37" s="48">
        <v>110</v>
      </c>
      <c r="F37" s="48">
        <v>764</v>
      </c>
      <c r="G37" s="48">
        <v>536</v>
      </c>
      <c r="H37" s="48">
        <v>523</v>
      </c>
      <c r="I37" s="48">
        <v>404</v>
      </c>
      <c r="J37" s="48">
        <v>297</v>
      </c>
      <c r="K37" s="49">
        <v>2634</v>
      </c>
      <c r="L37" s="49">
        <v>3147</v>
      </c>
      <c r="M37" s="48">
        <v>72</v>
      </c>
      <c r="N37" s="48">
        <v>44</v>
      </c>
      <c r="O37" s="48">
        <v>116</v>
      </c>
      <c r="P37" s="48">
        <v>32</v>
      </c>
      <c r="Q37" s="48">
        <v>152</v>
      </c>
      <c r="R37" s="48">
        <v>105</v>
      </c>
      <c r="S37" s="48">
        <v>104</v>
      </c>
      <c r="T37" s="48">
        <v>59</v>
      </c>
      <c r="U37" s="48">
        <v>58</v>
      </c>
      <c r="V37" s="49">
        <v>510</v>
      </c>
      <c r="W37" s="49">
        <v>626</v>
      </c>
      <c r="X37" s="48">
        <v>216</v>
      </c>
      <c r="Y37" s="48">
        <v>181</v>
      </c>
      <c r="Z37" s="48">
        <v>397</v>
      </c>
      <c r="AA37" s="48">
        <v>78</v>
      </c>
      <c r="AB37" s="48">
        <v>612</v>
      </c>
      <c r="AC37" s="48">
        <v>431</v>
      </c>
      <c r="AD37" s="48">
        <v>419</v>
      </c>
      <c r="AE37" s="48">
        <v>345</v>
      </c>
      <c r="AF37" s="48">
        <v>239</v>
      </c>
      <c r="AG37" s="49">
        <v>2124</v>
      </c>
      <c r="AH37" s="49">
        <v>2521</v>
      </c>
      <c r="AI37" s="48">
        <v>4</v>
      </c>
      <c r="AJ37" s="48">
        <v>9</v>
      </c>
      <c r="AK37" s="48">
        <v>13</v>
      </c>
      <c r="AL37" s="48">
        <v>1</v>
      </c>
      <c r="AM37" s="48">
        <v>31</v>
      </c>
      <c r="AN37" s="48">
        <v>29</v>
      </c>
      <c r="AO37" s="48">
        <v>23</v>
      </c>
      <c r="AP37" s="48">
        <v>22</v>
      </c>
      <c r="AQ37" s="48">
        <v>19</v>
      </c>
      <c r="AR37" s="50">
        <v>125</v>
      </c>
      <c r="AS37" s="50">
        <v>138</v>
      </c>
      <c r="AT37" s="50">
        <v>292</v>
      </c>
      <c r="AU37" s="48">
        <v>234</v>
      </c>
      <c r="AV37" s="48">
        <v>526</v>
      </c>
      <c r="AW37" s="48">
        <v>111</v>
      </c>
      <c r="AX37" s="50">
        <v>795</v>
      </c>
      <c r="AY37" s="50">
        <v>565</v>
      </c>
      <c r="AZ37" s="50">
        <v>546</v>
      </c>
      <c r="BA37" s="50">
        <v>426</v>
      </c>
      <c r="BB37" s="50">
        <v>316</v>
      </c>
      <c r="BC37" s="67">
        <v>2759</v>
      </c>
      <c r="BD37" s="51">
        <v>3285</v>
      </c>
    </row>
    <row r="38" spans="1:56" s="52" customFormat="1" ht="18.75" customHeight="1">
      <c r="A38" s="53" t="s">
        <v>44</v>
      </c>
      <c r="B38" s="49">
        <v>785</v>
      </c>
      <c r="C38" s="48">
        <v>820</v>
      </c>
      <c r="D38" s="48">
        <v>1605</v>
      </c>
      <c r="E38" s="48">
        <v>118</v>
      </c>
      <c r="F38" s="48">
        <v>1376</v>
      </c>
      <c r="G38" s="48">
        <v>997</v>
      </c>
      <c r="H38" s="48">
        <v>811</v>
      </c>
      <c r="I38" s="48">
        <v>623</v>
      </c>
      <c r="J38" s="48">
        <v>652</v>
      </c>
      <c r="K38" s="49">
        <v>4577</v>
      </c>
      <c r="L38" s="49">
        <v>6182</v>
      </c>
      <c r="M38" s="48">
        <v>131</v>
      </c>
      <c r="N38" s="48">
        <v>141</v>
      </c>
      <c r="O38" s="48">
        <v>272</v>
      </c>
      <c r="P38" s="48">
        <v>18</v>
      </c>
      <c r="Q38" s="48">
        <v>297</v>
      </c>
      <c r="R38" s="48">
        <v>171</v>
      </c>
      <c r="S38" s="48">
        <v>131</v>
      </c>
      <c r="T38" s="48">
        <v>82</v>
      </c>
      <c r="U38" s="48">
        <v>91</v>
      </c>
      <c r="V38" s="49">
        <v>790</v>
      </c>
      <c r="W38" s="49">
        <v>1062</v>
      </c>
      <c r="X38" s="48">
        <v>654</v>
      </c>
      <c r="Y38" s="48">
        <v>679</v>
      </c>
      <c r="Z38" s="48">
        <v>1333</v>
      </c>
      <c r="AA38" s="48">
        <v>100</v>
      </c>
      <c r="AB38" s="48">
        <v>1079</v>
      </c>
      <c r="AC38" s="48">
        <v>826</v>
      </c>
      <c r="AD38" s="48">
        <v>680</v>
      </c>
      <c r="AE38" s="48">
        <v>541</v>
      </c>
      <c r="AF38" s="48">
        <v>561</v>
      </c>
      <c r="AG38" s="49">
        <v>3787</v>
      </c>
      <c r="AH38" s="49">
        <v>5120</v>
      </c>
      <c r="AI38" s="48">
        <v>9</v>
      </c>
      <c r="AJ38" s="48">
        <v>28</v>
      </c>
      <c r="AK38" s="48">
        <v>37</v>
      </c>
      <c r="AL38" s="48">
        <v>0</v>
      </c>
      <c r="AM38" s="48">
        <v>33</v>
      </c>
      <c r="AN38" s="48">
        <v>60</v>
      </c>
      <c r="AO38" s="48">
        <v>29</v>
      </c>
      <c r="AP38" s="48">
        <v>25</v>
      </c>
      <c r="AQ38" s="48">
        <v>30</v>
      </c>
      <c r="AR38" s="50">
        <v>177</v>
      </c>
      <c r="AS38" s="50">
        <v>214</v>
      </c>
      <c r="AT38" s="50">
        <v>794</v>
      </c>
      <c r="AU38" s="48">
        <v>848</v>
      </c>
      <c r="AV38" s="48">
        <v>1642</v>
      </c>
      <c r="AW38" s="48">
        <v>118</v>
      </c>
      <c r="AX38" s="50">
        <v>1409</v>
      </c>
      <c r="AY38" s="50">
        <v>1057</v>
      </c>
      <c r="AZ38" s="50">
        <v>840</v>
      </c>
      <c r="BA38" s="50">
        <v>648</v>
      </c>
      <c r="BB38" s="50">
        <v>682</v>
      </c>
      <c r="BC38" s="67">
        <v>4754</v>
      </c>
      <c r="BD38" s="51">
        <v>6396</v>
      </c>
    </row>
    <row r="39" spans="1:56" s="52" customFormat="1" ht="18.75" customHeight="1">
      <c r="A39" s="53" t="s">
        <v>45</v>
      </c>
      <c r="B39" s="49">
        <v>925</v>
      </c>
      <c r="C39" s="48">
        <v>1253</v>
      </c>
      <c r="D39" s="48">
        <v>2178</v>
      </c>
      <c r="E39" s="48">
        <v>107</v>
      </c>
      <c r="F39" s="48">
        <v>2839</v>
      </c>
      <c r="G39" s="48">
        <v>1952</v>
      </c>
      <c r="H39" s="48">
        <v>1720</v>
      </c>
      <c r="I39" s="48">
        <v>1465</v>
      </c>
      <c r="J39" s="48">
        <v>1485</v>
      </c>
      <c r="K39" s="49">
        <v>9568</v>
      </c>
      <c r="L39" s="49">
        <v>11746</v>
      </c>
      <c r="M39" s="48">
        <v>187</v>
      </c>
      <c r="N39" s="48">
        <v>269</v>
      </c>
      <c r="O39" s="48">
        <v>456</v>
      </c>
      <c r="P39" s="48">
        <v>18</v>
      </c>
      <c r="Q39" s="48">
        <v>556</v>
      </c>
      <c r="R39" s="48">
        <v>400</v>
      </c>
      <c r="S39" s="48">
        <v>334</v>
      </c>
      <c r="T39" s="48">
        <v>259</v>
      </c>
      <c r="U39" s="48">
        <v>261</v>
      </c>
      <c r="V39" s="49">
        <v>1828</v>
      </c>
      <c r="W39" s="49">
        <v>2284</v>
      </c>
      <c r="X39" s="48">
        <v>738</v>
      </c>
      <c r="Y39" s="48">
        <v>984</v>
      </c>
      <c r="Z39" s="48">
        <v>1722</v>
      </c>
      <c r="AA39" s="48">
        <v>89</v>
      </c>
      <c r="AB39" s="48">
        <v>2283</v>
      </c>
      <c r="AC39" s="48">
        <v>1552</v>
      </c>
      <c r="AD39" s="48">
        <v>1386</v>
      </c>
      <c r="AE39" s="48">
        <v>1206</v>
      </c>
      <c r="AF39" s="48">
        <v>1224</v>
      </c>
      <c r="AG39" s="49">
        <v>7740</v>
      </c>
      <c r="AH39" s="49">
        <v>9462</v>
      </c>
      <c r="AI39" s="48">
        <v>4</v>
      </c>
      <c r="AJ39" s="48">
        <v>29</v>
      </c>
      <c r="AK39" s="48">
        <v>33</v>
      </c>
      <c r="AL39" s="48">
        <v>3</v>
      </c>
      <c r="AM39" s="48">
        <v>78</v>
      </c>
      <c r="AN39" s="48">
        <v>105</v>
      </c>
      <c r="AO39" s="48">
        <v>119</v>
      </c>
      <c r="AP39" s="48">
        <v>59</v>
      </c>
      <c r="AQ39" s="48">
        <v>84</v>
      </c>
      <c r="AR39" s="50">
        <v>448</v>
      </c>
      <c r="AS39" s="50">
        <v>481</v>
      </c>
      <c r="AT39" s="50">
        <v>929</v>
      </c>
      <c r="AU39" s="48">
        <v>1282</v>
      </c>
      <c r="AV39" s="48">
        <v>2211</v>
      </c>
      <c r="AW39" s="48">
        <v>110</v>
      </c>
      <c r="AX39" s="50">
        <v>2917</v>
      </c>
      <c r="AY39" s="50">
        <v>2057</v>
      </c>
      <c r="AZ39" s="50">
        <v>1839</v>
      </c>
      <c r="BA39" s="50">
        <v>1524</v>
      </c>
      <c r="BB39" s="50">
        <v>1569</v>
      </c>
      <c r="BC39" s="67">
        <v>10016</v>
      </c>
      <c r="BD39" s="51">
        <v>12227</v>
      </c>
    </row>
    <row r="40" spans="1:56" s="52" customFormat="1" ht="18.75" customHeight="1">
      <c r="A40" s="53" t="s">
        <v>46</v>
      </c>
      <c r="B40" s="49">
        <v>396</v>
      </c>
      <c r="C40" s="48">
        <v>310</v>
      </c>
      <c r="D40" s="48">
        <v>706</v>
      </c>
      <c r="E40" s="48">
        <v>91</v>
      </c>
      <c r="F40" s="48">
        <v>826</v>
      </c>
      <c r="G40" s="48">
        <v>486</v>
      </c>
      <c r="H40" s="48">
        <v>390</v>
      </c>
      <c r="I40" s="48">
        <v>426</v>
      </c>
      <c r="J40" s="48">
        <v>299</v>
      </c>
      <c r="K40" s="49">
        <v>2518</v>
      </c>
      <c r="L40" s="49">
        <v>3224</v>
      </c>
      <c r="M40" s="48">
        <v>48</v>
      </c>
      <c r="N40" s="48">
        <v>42</v>
      </c>
      <c r="O40" s="48">
        <v>90</v>
      </c>
      <c r="P40" s="48">
        <v>12</v>
      </c>
      <c r="Q40" s="48">
        <v>88</v>
      </c>
      <c r="R40" s="48">
        <v>61</v>
      </c>
      <c r="S40" s="48">
        <v>45</v>
      </c>
      <c r="T40" s="48">
        <v>50</v>
      </c>
      <c r="U40" s="48">
        <v>24</v>
      </c>
      <c r="V40" s="49">
        <v>280</v>
      </c>
      <c r="W40" s="49">
        <v>370</v>
      </c>
      <c r="X40" s="48">
        <v>348</v>
      </c>
      <c r="Y40" s="48">
        <v>268</v>
      </c>
      <c r="Z40" s="48">
        <v>616</v>
      </c>
      <c r="AA40" s="48">
        <v>79</v>
      </c>
      <c r="AB40" s="48">
        <v>738</v>
      </c>
      <c r="AC40" s="48">
        <v>425</v>
      </c>
      <c r="AD40" s="48">
        <v>345</v>
      </c>
      <c r="AE40" s="48">
        <v>376</v>
      </c>
      <c r="AF40" s="48">
        <v>275</v>
      </c>
      <c r="AG40" s="49">
        <v>2238</v>
      </c>
      <c r="AH40" s="49">
        <v>2854</v>
      </c>
      <c r="AI40" s="48">
        <v>7</v>
      </c>
      <c r="AJ40" s="48">
        <v>13</v>
      </c>
      <c r="AK40" s="48">
        <v>20</v>
      </c>
      <c r="AL40" s="48">
        <v>1</v>
      </c>
      <c r="AM40" s="48">
        <v>19</v>
      </c>
      <c r="AN40" s="48">
        <v>22</v>
      </c>
      <c r="AO40" s="48">
        <v>10</v>
      </c>
      <c r="AP40" s="48">
        <v>15</v>
      </c>
      <c r="AQ40" s="48">
        <v>7</v>
      </c>
      <c r="AR40" s="50">
        <v>74</v>
      </c>
      <c r="AS40" s="50">
        <v>94</v>
      </c>
      <c r="AT40" s="50">
        <v>403</v>
      </c>
      <c r="AU40" s="48">
        <v>323</v>
      </c>
      <c r="AV40" s="48">
        <v>726</v>
      </c>
      <c r="AW40" s="48">
        <v>92</v>
      </c>
      <c r="AX40" s="50">
        <v>845</v>
      </c>
      <c r="AY40" s="50">
        <v>508</v>
      </c>
      <c r="AZ40" s="50">
        <v>400</v>
      </c>
      <c r="BA40" s="50">
        <v>441</v>
      </c>
      <c r="BB40" s="50">
        <v>306</v>
      </c>
      <c r="BC40" s="67">
        <v>2592</v>
      </c>
      <c r="BD40" s="51">
        <v>3318</v>
      </c>
    </row>
    <row r="41" spans="1:56" s="52" customFormat="1" ht="18.75" customHeight="1">
      <c r="A41" s="53" t="s">
        <v>47</v>
      </c>
      <c r="B41" s="49">
        <v>637</v>
      </c>
      <c r="C41" s="48">
        <v>443</v>
      </c>
      <c r="D41" s="48">
        <v>1080</v>
      </c>
      <c r="E41" s="48">
        <v>102</v>
      </c>
      <c r="F41" s="48">
        <v>855</v>
      </c>
      <c r="G41" s="48">
        <v>637</v>
      </c>
      <c r="H41" s="48">
        <v>709</v>
      </c>
      <c r="I41" s="48">
        <v>598</v>
      </c>
      <c r="J41" s="48">
        <v>521</v>
      </c>
      <c r="K41" s="49">
        <v>3422</v>
      </c>
      <c r="L41" s="49">
        <v>4502</v>
      </c>
      <c r="M41" s="48">
        <v>90</v>
      </c>
      <c r="N41" s="48">
        <v>82</v>
      </c>
      <c r="O41" s="48">
        <v>172</v>
      </c>
      <c r="P41" s="48">
        <v>19</v>
      </c>
      <c r="Q41" s="48">
        <v>127</v>
      </c>
      <c r="R41" s="48">
        <v>126</v>
      </c>
      <c r="S41" s="48">
        <v>125</v>
      </c>
      <c r="T41" s="48">
        <v>111</v>
      </c>
      <c r="U41" s="48">
        <v>106</v>
      </c>
      <c r="V41" s="49">
        <v>614</v>
      </c>
      <c r="W41" s="49">
        <v>786</v>
      </c>
      <c r="X41" s="48">
        <v>547</v>
      </c>
      <c r="Y41" s="48">
        <v>361</v>
      </c>
      <c r="Z41" s="48">
        <v>908</v>
      </c>
      <c r="AA41" s="48">
        <v>83</v>
      </c>
      <c r="AB41" s="48">
        <v>728</v>
      </c>
      <c r="AC41" s="48">
        <v>511</v>
      </c>
      <c r="AD41" s="48">
        <v>584</v>
      </c>
      <c r="AE41" s="48">
        <v>487</v>
      </c>
      <c r="AF41" s="48">
        <v>415</v>
      </c>
      <c r="AG41" s="49">
        <v>2808</v>
      </c>
      <c r="AH41" s="49">
        <v>3716</v>
      </c>
      <c r="AI41" s="48">
        <v>9</v>
      </c>
      <c r="AJ41" s="48">
        <v>30</v>
      </c>
      <c r="AK41" s="48">
        <v>39</v>
      </c>
      <c r="AL41" s="48">
        <v>0</v>
      </c>
      <c r="AM41" s="48">
        <v>27</v>
      </c>
      <c r="AN41" s="48">
        <v>40</v>
      </c>
      <c r="AO41" s="48">
        <v>28</v>
      </c>
      <c r="AP41" s="48">
        <v>19</v>
      </c>
      <c r="AQ41" s="48">
        <v>30</v>
      </c>
      <c r="AR41" s="50">
        <v>144</v>
      </c>
      <c r="AS41" s="50">
        <v>183</v>
      </c>
      <c r="AT41" s="50">
        <v>646</v>
      </c>
      <c r="AU41" s="48">
        <v>473</v>
      </c>
      <c r="AV41" s="48">
        <v>1119</v>
      </c>
      <c r="AW41" s="48">
        <v>102</v>
      </c>
      <c r="AX41" s="50">
        <v>882</v>
      </c>
      <c r="AY41" s="50">
        <v>677</v>
      </c>
      <c r="AZ41" s="50">
        <v>737</v>
      </c>
      <c r="BA41" s="50">
        <v>617</v>
      </c>
      <c r="BB41" s="50">
        <v>551</v>
      </c>
      <c r="BC41" s="67">
        <v>3566</v>
      </c>
      <c r="BD41" s="51">
        <v>4685</v>
      </c>
    </row>
    <row r="42" spans="1:56" s="52" customFormat="1" ht="18.75" customHeight="1">
      <c r="A42" s="53" t="s">
        <v>48</v>
      </c>
      <c r="B42" s="49">
        <v>456</v>
      </c>
      <c r="C42" s="48">
        <v>518</v>
      </c>
      <c r="D42" s="48">
        <v>974</v>
      </c>
      <c r="E42" s="48">
        <v>92</v>
      </c>
      <c r="F42" s="48">
        <v>1128</v>
      </c>
      <c r="G42" s="48">
        <v>1003</v>
      </c>
      <c r="H42" s="48">
        <v>657</v>
      </c>
      <c r="I42" s="48">
        <v>680</v>
      </c>
      <c r="J42" s="48">
        <v>466</v>
      </c>
      <c r="K42" s="49">
        <v>4026</v>
      </c>
      <c r="L42" s="49">
        <v>5000</v>
      </c>
      <c r="M42" s="48">
        <v>113</v>
      </c>
      <c r="N42" s="48">
        <v>100</v>
      </c>
      <c r="O42" s="48">
        <v>213</v>
      </c>
      <c r="P42" s="48">
        <v>15</v>
      </c>
      <c r="Q42" s="48">
        <v>206</v>
      </c>
      <c r="R42" s="48">
        <v>184</v>
      </c>
      <c r="S42" s="48">
        <v>128</v>
      </c>
      <c r="T42" s="48">
        <v>105</v>
      </c>
      <c r="U42" s="48">
        <v>73</v>
      </c>
      <c r="V42" s="49">
        <v>711</v>
      </c>
      <c r="W42" s="49">
        <v>924</v>
      </c>
      <c r="X42" s="48">
        <v>343</v>
      </c>
      <c r="Y42" s="48">
        <v>418</v>
      </c>
      <c r="Z42" s="48">
        <v>761</v>
      </c>
      <c r="AA42" s="48">
        <v>77</v>
      </c>
      <c r="AB42" s="48">
        <v>922</v>
      </c>
      <c r="AC42" s="48">
        <v>819</v>
      </c>
      <c r="AD42" s="48">
        <v>529</v>
      </c>
      <c r="AE42" s="48">
        <v>575</v>
      </c>
      <c r="AF42" s="48">
        <v>393</v>
      </c>
      <c r="AG42" s="49">
        <v>3315</v>
      </c>
      <c r="AH42" s="49">
        <v>4076</v>
      </c>
      <c r="AI42" s="48">
        <v>7</v>
      </c>
      <c r="AJ42" s="48">
        <v>12</v>
      </c>
      <c r="AK42" s="48">
        <v>19</v>
      </c>
      <c r="AL42" s="48">
        <v>0</v>
      </c>
      <c r="AM42" s="48">
        <v>46</v>
      </c>
      <c r="AN42" s="48">
        <v>37</v>
      </c>
      <c r="AO42" s="48">
        <v>39</v>
      </c>
      <c r="AP42" s="48">
        <v>25</v>
      </c>
      <c r="AQ42" s="48">
        <v>23</v>
      </c>
      <c r="AR42" s="50">
        <v>170</v>
      </c>
      <c r="AS42" s="50">
        <v>189</v>
      </c>
      <c r="AT42" s="50">
        <v>463</v>
      </c>
      <c r="AU42" s="48">
        <v>530</v>
      </c>
      <c r="AV42" s="48">
        <v>993</v>
      </c>
      <c r="AW42" s="48">
        <v>92</v>
      </c>
      <c r="AX42" s="50">
        <v>1174</v>
      </c>
      <c r="AY42" s="50">
        <v>1040</v>
      </c>
      <c r="AZ42" s="50">
        <v>696</v>
      </c>
      <c r="BA42" s="50">
        <v>705</v>
      </c>
      <c r="BB42" s="50">
        <v>489</v>
      </c>
      <c r="BC42" s="67">
        <v>4196</v>
      </c>
      <c r="BD42" s="51">
        <v>5189</v>
      </c>
    </row>
    <row r="43" spans="1:56" s="52" customFormat="1" ht="18.75" customHeight="1">
      <c r="A43" s="53" t="s">
        <v>49</v>
      </c>
      <c r="B43" s="49">
        <v>473</v>
      </c>
      <c r="C43" s="48">
        <v>533</v>
      </c>
      <c r="D43" s="48">
        <v>1006</v>
      </c>
      <c r="E43" s="48">
        <v>69</v>
      </c>
      <c r="F43" s="48">
        <v>889</v>
      </c>
      <c r="G43" s="48">
        <v>771</v>
      </c>
      <c r="H43" s="48">
        <v>607</v>
      </c>
      <c r="I43" s="48">
        <v>572</v>
      </c>
      <c r="J43" s="48">
        <v>494</v>
      </c>
      <c r="K43" s="49">
        <v>3402</v>
      </c>
      <c r="L43" s="49">
        <v>4408</v>
      </c>
      <c r="M43" s="48">
        <v>109</v>
      </c>
      <c r="N43" s="48">
        <v>117</v>
      </c>
      <c r="O43" s="48">
        <v>226</v>
      </c>
      <c r="P43" s="48">
        <v>12</v>
      </c>
      <c r="Q43" s="48">
        <v>167</v>
      </c>
      <c r="R43" s="48">
        <v>160</v>
      </c>
      <c r="S43" s="48">
        <v>99</v>
      </c>
      <c r="T43" s="48">
        <v>104</v>
      </c>
      <c r="U43" s="48">
        <v>93</v>
      </c>
      <c r="V43" s="49">
        <v>635</v>
      </c>
      <c r="W43" s="49">
        <v>861</v>
      </c>
      <c r="X43" s="48">
        <v>364</v>
      </c>
      <c r="Y43" s="48">
        <v>416</v>
      </c>
      <c r="Z43" s="48">
        <v>780</v>
      </c>
      <c r="AA43" s="48">
        <v>57</v>
      </c>
      <c r="AB43" s="48">
        <v>722</v>
      </c>
      <c r="AC43" s="48">
        <v>611</v>
      </c>
      <c r="AD43" s="48">
        <v>508</v>
      </c>
      <c r="AE43" s="48">
        <v>468</v>
      </c>
      <c r="AF43" s="48">
        <v>401</v>
      </c>
      <c r="AG43" s="49">
        <v>2767</v>
      </c>
      <c r="AH43" s="49">
        <v>3547</v>
      </c>
      <c r="AI43" s="48">
        <v>9</v>
      </c>
      <c r="AJ43" s="48">
        <v>18</v>
      </c>
      <c r="AK43" s="48">
        <v>27</v>
      </c>
      <c r="AL43" s="48">
        <v>1</v>
      </c>
      <c r="AM43" s="48">
        <v>35</v>
      </c>
      <c r="AN43" s="48">
        <v>44</v>
      </c>
      <c r="AO43" s="48">
        <v>27</v>
      </c>
      <c r="AP43" s="48">
        <v>30</v>
      </c>
      <c r="AQ43" s="48">
        <v>23</v>
      </c>
      <c r="AR43" s="50">
        <v>160</v>
      </c>
      <c r="AS43" s="50">
        <v>187</v>
      </c>
      <c r="AT43" s="50">
        <v>482</v>
      </c>
      <c r="AU43" s="48">
        <v>551</v>
      </c>
      <c r="AV43" s="48">
        <v>1033</v>
      </c>
      <c r="AW43" s="48">
        <v>70</v>
      </c>
      <c r="AX43" s="50">
        <v>924</v>
      </c>
      <c r="AY43" s="50">
        <v>815</v>
      </c>
      <c r="AZ43" s="50">
        <v>634</v>
      </c>
      <c r="BA43" s="50">
        <v>602</v>
      </c>
      <c r="BB43" s="50">
        <v>517</v>
      </c>
      <c r="BC43" s="67">
        <v>3562</v>
      </c>
      <c r="BD43" s="51">
        <v>4595</v>
      </c>
    </row>
    <row r="44" spans="1:56" s="52" customFormat="1" ht="18.75" customHeight="1">
      <c r="A44" s="53" t="s">
        <v>50</v>
      </c>
      <c r="B44" s="49">
        <v>283</v>
      </c>
      <c r="C44" s="48">
        <v>153</v>
      </c>
      <c r="D44" s="48">
        <v>436</v>
      </c>
      <c r="E44" s="48">
        <v>36</v>
      </c>
      <c r="F44" s="48">
        <v>734</v>
      </c>
      <c r="G44" s="48">
        <v>521</v>
      </c>
      <c r="H44" s="48">
        <v>409</v>
      </c>
      <c r="I44" s="48">
        <v>352</v>
      </c>
      <c r="J44" s="48">
        <v>360</v>
      </c>
      <c r="K44" s="49">
        <v>2412</v>
      </c>
      <c r="L44" s="49">
        <v>2848</v>
      </c>
      <c r="M44" s="48">
        <v>50</v>
      </c>
      <c r="N44" s="48">
        <v>32</v>
      </c>
      <c r="O44" s="48">
        <v>82</v>
      </c>
      <c r="P44" s="48">
        <v>2</v>
      </c>
      <c r="Q44" s="48">
        <v>110</v>
      </c>
      <c r="R44" s="48">
        <v>75</v>
      </c>
      <c r="S44" s="48">
        <v>63</v>
      </c>
      <c r="T44" s="48">
        <v>62</v>
      </c>
      <c r="U44" s="48">
        <v>58</v>
      </c>
      <c r="V44" s="49">
        <v>370</v>
      </c>
      <c r="W44" s="49">
        <v>452</v>
      </c>
      <c r="X44" s="48">
        <v>233</v>
      </c>
      <c r="Y44" s="48">
        <v>121</v>
      </c>
      <c r="Z44" s="48">
        <v>354</v>
      </c>
      <c r="AA44" s="48">
        <v>34</v>
      </c>
      <c r="AB44" s="48">
        <v>624</v>
      </c>
      <c r="AC44" s="48">
        <v>446</v>
      </c>
      <c r="AD44" s="48">
        <v>346</v>
      </c>
      <c r="AE44" s="48">
        <v>290</v>
      </c>
      <c r="AF44" s="48">
        <v>302</v>
      </c>
      <c r="AG44" s="49">
        <v>2042</v>
      </c>
      <c r="AH44" s="49">
        <v>2396</v>
      </c>
      <c r="AI44" s="48">
        <v>4</v>
      </c>
      <c r="AJ44" s="48">
        <v>5</v>
      </c>
      <c r="AK44" s="48">
        <v>9</v>
      </c>
      <c r="AL44" s="48">
        <v>0</v>
      </c>
      <c r="AM44" s="48">
        <v>20</v>
      </c>
      <c r="AN44" s="48">
        <v>20</v>
      </c>
      <c r="AO44" s="48">
        <v>21</v>
      </c>
      <c r="AP44" s="48">
        <v>12</v>
      </c>
      <c r="AQ44" s="48">
        <v>12</v>
      </c>
      <c r="AR44" s="50">
        <v>85</v>
      </c>
      <c r="AS44" s="50">
        <v>94</v>
      </c>
      <c r="AT44" s="50">
        <v>287</v>
      </c>
      <c r="AU44" s="48">
        <v>158</v>
      </c>
      <c r="AV44" s="48">
        <v>445</v>
      </c>
      <c r="AW44" s="48">
        <v>36</v>
      </c>
      <c r="AX44" s="50">
        <v>754</v>
      </c>
      <c r="AY44" s="50">
        <v>541</v>
      </c>
      <c r="AZ44" s="50">
        <v>430</v>
      </c>
      <c r="BA44" s="50">
        <v>364</v>
      </c>
      <c r="BB44" s="50">
        <v>372</v>
      </c>
      <c r="BC44" s="67">
        <v>2497</v>
      </c>
      <c r="BD44" s="51">
        <v>2942</v>
      </c>
    </row>
    <row r="45" spans="1:56" s="52" customFormat="1" ht="18.75" customHeight="1">
      <c r="A45" s="53" t="s">
        <v>51</v>
      </c>
      <c r="B45" s="49">
        <v>274</v>
      </c>
      <c r="C45" s="48">
        <v>207</v>
      </c>
      <c r="D45" s="48">
        <v>481</v>
      </c>
      <c r="E45" s="48">
        <v>57</v>
      </c>
      <c r="F45" s="48">
        <v>293</v>
      </c>
      <c r="G45" s="48">
        <v>289</v>
      </c>
      <c r="H45" s="48">
        <v>259</v>
      </c>
      <c r="I45" s="48">
        <v>177</v>
      </c>
      <c r="J45" s="48">
        <v>219</v>
      </c>
      <c r="K45" s="49">
        <v>1294</v>
      </c>
      <c r="L45" s="49">
        <v>1775</v>
      </c>
      <c r="M45" s="48">
        <v>32</v>
      </c>
      <c r="N45" s="48">
        <v>39</v>
      </c>
      <c r="O45" s="48">
        <v>71</v>
      </c>
      <c r="P45" s="48">
        <v>8</v>
      </c>
      <c r="Q45" s="48">
        <v>37</v>
      </c>
      <c r="R45" s="48">
        <v>36</v>
      </c>
      <c r="S45" s="48">
        <v>43</v>
      </c>
      <c r="T45" s="48">
        <v>23</v>
      </c>
      <c r="U45" s="48">
        <v>22</v>
      </c>
      <c r="V45" s="49">
        <v>169</v>
      </c>
      <c r="W45" s="49">
        <v>240</v>
      </c>
      <c r="X45" s="48">
        <v>242</v>
      </c>
      <c r="Y45" s="48">
        <v>168</v>
      </c>
      <c r="Z45" s="48">
        <v>410</v>
      </c>
      <c r="AA45" s="48">
        <v>49</v>
      </c>
      <c r="AB45" s="48">
        <v>256</v>
      </c>
      <c r="AC45" s="48">
        <v>253</v>
      </c>
      <c r="AD45" s="48">
        <v>216</v>
      </c>
      <c r="AE45" s="48">
        <v>154</v>
      </c>
      <c r="AF45" s="48">
        <v>197</v>
      </c>
      <c r="AG45" s="49">
        <v>1125</v>
      </c>
      <c r="AH45" s="49">
        <v>1535</v>
      </c>
      <c r="AI45" s="48">
        <v>6</v>
      </c>
      <c r="AJ45" s="48">
        <v>16</v>
      </c>
      <c r="AK45" s="48">
        <v>22</v>
      </c>
      <c r="AL45" s="48">
        <v>3</v>
      </c>
      <c r="AM45" s="48">
        <v>6</v>
      </c>
      <c r="AN45" s="48">
        <v>18</v>
      </c>
      <c r="AO45" s="48">
        <v>5</v>
      </c>
      <c r="AP45" s="48">
        <v>12</v>
      </c>
      <c r="AQ45" s="48">
        <v>18</v>
      </c>
      <c r="AR45" s="50">
        <v>62</v>
      </c>
      <c r="AS45" s="50">
        <v>84</v>
      </c>
      <c r="AT45" s="50">
        <v>280</v>
      </c>
      <c r="AU45" s="48">
        <v>223</v>
      </c>
      <c r="AV45" s="48">
        <v>503</v>
      </c>
      <c r="AW45" s="48">
        <v>60</v>
      </c>
      <c r="AX45" s="50">
        <v>299</v>
      </c>
      <c r="AY45" s="50">
        <v>307</v>
      </c>
      <c r="AZ45" s="50">
        <v>264</v>
      </c>
      <c r="BA45" s="50">
        <v>189</v>
      </c>
      <c r="BB45" s="50">
        <v>237</v>
      </c>
      <c r="BC45" s="67">
        <v>1356</v>
      </c>
      <c r="BD45" s="51">
        <v>1859</v>
      </c>
    </row>
    <row r="46" spans="1:56" s="52" customFormat="1" ht="18.75" customHeight="1">
      <c r="A46" s="53" t="s">
        <v>52</v>
      </c>
      <c r="B46" s="49">
        <v>46</v>
      </c>
      <c r="C46" s="48">
        <v>160</v>
      </c>
      <c r="D46" s="48">
        <v>206</v>
      </c>
      <c r="E46" s="48">
        <v>15</v>
      </c>
      <c r="F46" s="48">
        <v>299</v>
      </c>
      <c r="G46" s="48">
        <v>260</v>
      </c>
      <c r="H46" s="48">
        <v>270</v>
      </c>
      <c r="I46" s="48">
        <v>183</v>
      </c>
      <c r="J46" s="48">
        <v>140</v>
      </c>
      <c r="K46" s="49">
        <v>1167</v>
      </c>
      <c r="L46" s="49">
        <v>1373</v>
      </c>
      <c r="M46" s="48">
        <v>12</v>
      </c>
      <c r="N46" s="48">
        <v>45</v>
      </c>
      <c r="O46" s="48">
        <v>57</v>
      </c>
      <c r="P46" s="48">
        <v>4</v>
      </c>
      <c r="Q46" s="48">
        <v>57</v>
      </c>
      <c r="R46" s="48">
        <v>49</v>
      </c>
      <c r="S46" s="48">
        <v>48</v>
      </c>
      <c r="T46" s="48">
        <v>33</v>
      </c>
      <c r="U46" s="48">
        <v>20</v>
      </c>
      <c r="V46" s="49">
        <v>211</v>
      </c>
      <c r="W46" s="49">
        <v>268</v>
      </c>
      <c r="X46" s="48">
        <v>34</v>
      </c>
      <c r="Y46" s="48">
        <v>115</v>
      </c>
      <c r="Z46" s="48">
        <v>149</v>
      </c>
      <c r="AA46" s="48">
        <v>11</v>
      </c>
      <c r="AB46" s="48">
        <v>242</v>
      </c>
      <c r="AC46" s="48">
        <v>211</v>
      </c>
      <c r="AD46" s="48">
        <v>222</v>
      </c>
      <c r="AE46" s="48">
        <v>150</v>
      </c>
      <c r="AF46" s="48">
        <v>120</v>
      </c>
      <c r="AG46" s="49">
        <v>956</v>
      </c>
      <c r="AH46" s="49">
        <v>1105</v>
      </c>
      <c r="AI46" s="48">
        <v>1</v>
      </c>
      <c r="AJ46" s="48">
        <v>5</v>
      </c>
      <c r="AK46" s="48">
        <v>6</v>
      </c>
      <c r="AL46" s="48">
        <v>1</v>
      </c>
      <c r="AM46" s="48">
        <v>9</v>
      </c>
      <c r="AN46" s="48">
        <v>15</v>
      </c>
      <c r="AO46" s="48">
        <v>14</v>
      </c>
      <c r="AP46" s="48">
        <v>14</v>
      </c>
      <c r="AQ46" s="48">
        <v>12</v>
      </c>
      <c r="AR46" s="50">
        <v>65</v>
      </c>
      <c r="AS46" s="50">
        <v>71</v>
      </c>
      <c r="AT46" s="50">
        <v>47</v>
      </c>
      <c r="AU46" s="48">
        <v>165</v>
      </c>
      <c r="AV46" s="48">
        <v>212</v>
      </c>
      <c r="AW46" s="48">
        <v>16</v>
      </c>
      <c r="AX46" s="50">
        <v>308</v>
      </c>
      <c r="AY46" s="50">
        <v>275</v>
      </c>
      <c r="AZ46" s="50">
        <v>284</v>
      </c>
      <c r="BA46" s="50">
        <v>197</v>
      </c>
      <c r="BB46" s="50">
        <v>152</v>
      </c>
      <c r="BC46" s="67">
        <v>1232</v>
      </c>
      <c r="BD46" s="51">
        <v>1444</v>
      </c>
    </row>
    <row r="47" spans="1:56" s="52" customFormat="1" ht="18.75" customHeight="1">
      <c r="A47" s="53" t="s">
        <v>53</v>
      </c>
      <c r="B47" s="49">
        <v>277</v>
      </c>
      <c r="C47" s="48">
        <v>398</v>
      </c>
      <c r="D47" s="48">
        <v>675</v>
      </c>
      <c r="E47" s="48">
        <v>38</v>
      </c>
      <c r="F47" s="48">
        <v>364</v>
      </c>
      <c r="G47" s="48">
        <v>383</v>
      </c>
      <c r="H47" s="48">
        <v>268</v>
      </c>
      <c r="I47" s="48">
        <v>245</v>
      </c>
      <c r="J47" s="48">
        <v>308</v>
      </c>
      <c r="K47" s="49">
        <v>1606</v>
      </c>
      <c r="L47" s="49">
        <v>2281</v>
      </c>
      <c r="M47" s="48">
        <v>49</v>
      </c>
      <c r="N47" s="48">
        <v>82</v>
      </c>
      <c r="O47" s="48">
        <v>131</v>
      </c>
      <c r="P47" s="48">
        <v>5</v>
      </c>
      <c r="Q47" s="48">
        <v>59</v>
      </c>
      <c r="R47" s="48">
        <v>72</v>
      </c>
      <c r="S47" s="48">
        <v>46</v>
      </c>
      <c r="T47" s="48">
        <v>31</v>
      </c>
      <c r="U47" s="48">
        <v>61</v>
      </c>
      <c r="V47" s="49">
        <v>274</v>
      </c>
      <c r="W47" s="49">
        <v>405</v>
      </c>
      <c r="X47" s="48">
        <v>228</v>
      </c>
      <c r="Y47" s="48">
        <v>316</v>
      </c>
      <c r="Z47" s="48">
        <v>544</v>
      </c>
      <c r="AA47" s="48">
        <v>33</v>
      </c>
      <c r="AB47" s="48">
        <v>305</v>
      </c>
      <c r="AC47" s="48">
        <v>311</v>
      </c>
      <c r="AD47" s="48">
        <v>222</v>
      </c>
      <c r="AE47" s="48">
        <v>214</v>
      </c>
      <c r="AF47" s="48">
        <v>247</v>
      </c>
      <c r="AG47" s="49">
        <v>1332</v>
      </c>
      <c r="AH47" s="49">
        <v>1876</v>
      </c>
      <c r="AI47" s="48">
        <v>2</v>
      </c>
      <c r="AJ47" s="48">
        <v>10</v>
      </c>
      <c r="AK47" s="48">
        <v>12</v>
      </c>
      <c r="AL47" s="48">
        <v>0</v>
      </c>
      <c r="AM47" s="48">
        <v>16</v>
      </c>
      <c r="AN47" s="48">
        <v>12</v>
      </c>
      <c r="AO47" s="48">
        <v>15</v>
      </c>
      <c r="AP47" s="48">
        <v>9</v>
      </c>
      <c r="AQ47" s="48">
        <v>15</v>
      </c>
      <c r="AR47" s="50">
        <v>67</v>
      </c>
      <c r="AS47" s="50">
        <v>79</v>
      </c>
      <c r="AT47" s="50">
        <v>279</v>
      </c>
      <c r="AU47" s="48">
        <v>408</v>
      </c>
      <c r="AV47" s="48">
        <v>687</v>
      </c>
      <c r="AW47" s="48">
        <v>38</v>
      </c>
      <c r="AX47" s="50">
        <v>380</v>
      </c>
      <c r="AY47" s="50">
        <v>395</v>
      </c>
      <c r="AZ47" s="50">
        <v>283</v>
      </c>
      <c r="BA47" s="50">
        <v>254</v>
      </c>
      <c r="BB47" s="50">
        <v>323</v>
      </c>
      <c r="BC47" s="67">
        <v>1673</v>
      </c>
      <c r="BD47" s="51">
        <v>2360</v>
      </c>
    </row>
    <row r="48" spans="1:56" s="52" customFormat="1" ht="18.75" customHeight="1">
      <c r="A48" s="53" t="s">
        <v>54</v>
      </c>
      <c r="B48" s="49">
        <v>233</v>
      </c>
      <c r="C48" s="48">
        <v>226</v>
      </c>
      <c r="D48" s="48">
        <v>459</v>
      </c>
      <c r="E48" s="48">
        <v>47</v>
      </c>
      <c r="F48" s="48">
        <v>350</v>
      </c>
      <c r="G48" s="48">
        <v>337</v>
      </c>
      <c r="H48" s="48">
        <v>309</v>
      </c>
      <c r="I48" s="48">
        <v>267</v>
      </c>
      <c r="J48" s="48">
        <v>181</v>
      </c>
      <c r="K48" s="49">
        <v>1491</v>
      </c>
      <c r="L48" s="49">
        <v>1950</v>
      </c>
      <c r="M48" s="48">
        <v>48</v>
      </c>
      <c r="N48" s="48">
        <v>69</v>
      </c>
      <c r="O48" s="48">
        <v>117</v>
      </c>
      <c r="P48" s="48">
        <v>10</v>
      </c>
      <c r="Q48" s="48">
        <v>68</v>
      </c>
      <c r="R48" s="48">
        <v>85</v>
      </c>
      <c r="S48" s="48">
        <v>59</v>
      </c>
      <c r="T48" s="48">
        <v>51</v>
      </c>
      <c r="U48" s="48">
        <v>41</v>
      </c>
      <c r="V48" s="49">
        <v>314</v>
      </c>
      <c r="W48" s="49">
        <v>431</v>
      </c>
      <c r="X48" s="48">
        <v>185</v>
      </c>
      <c r="Y48" s="48">
        <v>157</v>
      </c>
      <c r="Z48" s="48">
        <v>342</v>
      </c>
      <c r="AA48" s="48">
        <v>37</v>
      </c>
      <c r="AB48" s="48">
        <v>282</v>
      </c>
      <c r="AC48" s="48">
        <v>252</v>
      </c>
      <c r="AD48" s="48">
        <v>250</v>
      </c>
      <c r="AE48" s="48">
        <v>216</v>
      </c>
      <c r="AF48" s="48">
        <v>140</v>
      </c>
      <c r="AG48" s="49">
        <v>1177</v>
      </c>
      <c r="AH48" s="49">
        <v>1519</v>
      </c>
      <c r="AI48" s="48">
        <v>11</v>
      </c>
      <c r="AJ48" s="48">
        <v>7</v>
      </c>
      <c r="AK48" s="48">
        <v>18</v>
      </c>
      <c r="AL48" s="48">
        <v>1</v>
      </c>
      <c r="AM48" s="48">
        <v>18</v>
      </c>
      <c r="AN48" s="48">
        <v>29</v>
      </c>
      <c r="AO48" s="48">
        <v>17</v>
      </c>
      <c r="AP48" s="48">
        <v>20</v>
      </c>
      <c r="AQ48" s="48">
        <v>101</v>
      </c>
      <c r="AR48" s="50">
        <v>186</v>
      </c>
      <c r="AS48" s="50">
        <v>204</v>
      </c>
      <c r="AT48" s="50">
        <v>244</v>
      </c>
      <c r="AU48" s="48">
        <v>233</v>
      </c>
      <c r="AV48" s="48">
        <v>477</v>
      </c>
      <c r="AW48" s="48">
        <v>48</v>
      </c>
      <c r="AX48" s="50">
        <v>368</v>
      </c>
      <c r="AY48" s="50">
        <v>366</v>
      </c>
      <c r="AZ48" s="50">
        <v>326</v>
      </c>
      <c r="BA48" s="50">
        <v>287</v>
      </c>
      <c r="BB48" s="50">
        <v>282</v>
      </c>
      <c r="BC48" s="67">
        <v>1677</v>
      </c>
      <c r="BD48" s="51">
        <v>2154</v>
      </c>
    </row>
    <row r="49" spans="1:56" s="52" customFormat="1" ht="18.75" customHeight="1">
      <c r="A49" s="53" t="s">
        <v>55</v>
      </c>
      <c r="B49" s="49">
        <v>234</v>
      </c>
      <c r="C49" s="48">
        <v>220</v>
      </c>
      <c r="D49" s="48">
        <v>454</v>
      </c>
      <c r="E49" s="48">
        <v>99</v>
      </c>
      <c r="F49" s="48">
        <v>539</v>
      </c>
      <c r="G49" s="48">
        <v>368</v>
      </c>
      <c r="H49" s="48">
        <v>339</v>
      </c>
      <c r="I49" s="48">
        <v>277</v>
      </c>
      <c r="J49" s="48">
        <v>254</v>
      </c>
      <c r="K49" s="49">
        <v>1876</v>
      </c>
      <c r="L49" s="49">
        <v>2330</v>
      </c>
      <c r="M49" s="48">
        <v>48</v>
      </c>
      <c r="N49" s="48">
        <v>45</v>
      </c>
      <c r="O49" s="48">
        <v>93</v>
      </c>
      <c r="P49" s="48">
        <v>20</v>
      </c>
      <c r="Q49" s="48">
        <v>110</v>
      </c>
      <c r="R49" s="48">
        <v>79</v>
      </c>
      <c r="S49" s="48">
        <v>68</v>
      </c>
      <c r="T49" s="48">
        <v>49</v>
      </c>
      <c r="U49" s="48">
        <v>42</v>
      </c>
      <c r="V49" s="49">
        <v>368</v>
      </c>
      <c r="W49" s="49">
        <v>461</v>
      </c>
      <c r="X49" s="48">
        <v>186</v>
      </c>
      <c r="Y49" s="48">
        <v>175</v>
      </c>
      <c r="Z49" s="48">
        <v>361</v>
      </c>
      <c r="AA49" s="48">
        <v>79</v>
      </c>
      <c r="AB49" s="48">
        <v>429</v>
      </c>
      <c r="AC49" s="48">
        <v>289</v>
      </c>
      <c r="AD49" s="48">
        <v>271</v>
      </c>
      <c r="AE49" s="48">
        <v>228</v>
      </c>
      <c r="AF49" s="48">
        <v>212</v>
      </c>
      <c r="AG49" s="49">
        <v>1508</v>
      </c>
      <c r="AH49" s="49">
        <v>1869</v>
      </c>
      <c r="AI49" s="48">
        <v>1</v>
      </c>
      <c r="AJ49" s="48">
        <v>6</v>
      </c>
      <c r="AK49" s="48">
        <v>7</v>
      </c>
      <c r="AL49" s="48">
        <v>1</v>
      </c>
      <c r="AM49" s="48">
        <v>20</v>
      </c>
      <c r="AN49" s="48">
        <v>19</v>
      </c>
      <c r="AO49" s="48">
        <v>20</v>
      </c>
      <c r="AP49" s="48">
        <v>10</v>
      </c>
      <c r="AQ49" s="48">
        <v>13</v>
      </c>
      <c r="AR49" s="50">
        <v>83</v>
      </c>
      <c r="AS49" s="50">
        <v>90</v>
      </c>
      <c r="AT49" s="50">
        <v>235</v>
      </c>
      <c r="AU49" s="48">
        <v>226</v>
      </c>
      <c r="AV49" s="48">
        <v>461</v>
      </c>
      <c r="AW49" s="48">
        <v>100</v>
      </c>
      <c r="AX49" s="50">
        <v>559</v>
      </c>
      <c r="AY49" s="50">
        <v>387</v>
      </c>
      <c r="AZ49" s="50">
        <v>359</v>
      </c>
      <c r="BA49" s="50">
        <v>287</v>
      </c>
      <c r="BB49" s="50">
        <v>267</v>
      </c>
      <c r="BC49" s="67">
        <v>1959</v>
      </c>
      <c r="BD49" s="51">
        <v>2420</v>
      </c>
    </row>
    <row r="50" spans="1:56" s="52" customFormat="1" ht="18.75" customHeight="1">
      <c r="A50" s="53" t="s">
        <v>56</v>
      </c>
      <c r="B50" s="49">
        <v>320</v>
      </c>
      <c r="C50" s="48">
        <v>286</v>
      </c>
      <c r="D50" s="48">
        <v>606</v>
      </c>
      <c r="E50" s="48">
        <v>40</v>
      </c>
      <c r="F50" s="48">
        <v>686</v>
      </c>
      <c r="G50" s="48">
        <v>425</v>
      </c>
      <c r="H50" s="48">
        <v>390</v>
      </c>
      <c r="I50" s="48">
        <v>310</v>
      </c>
      <c r="J50" s="48">
        <v>315</v>
      </c>
      <c r="K50" s="49">
        <v>2166</v>
      </c>
      <c r="L50" s="49">
        <v>2772</v>
      </c>
      <c r="M50" s="48">
        <v>66</v>
      </c>
      <c r="N50" s="48">
        <v>55</v>
      </c>
      <c r="O50" s="48">
        <v>121</v>
      </c>
      <c r="P50" s="48">
        <v>6</v>
      </c>
      <c r="Q50" s="48">
        <v>145</v>
      </c>
      <c r="R50" s="48">
        <v>75</v>
      </c>
      <c r="S50" s="48">
        <v>69</v>
      </c>
      <c r="T50" s="48">
        <v>56</v>
      </c>
      <c r="U50" s="48">
        <v>55</v>
      </c>
      <c r="V50" s="49">
        <v>406</v>
      </c>
      <c r="W50" s="49">
        <v>527</v>
      </c>
      <c r="X50" s="48">
        <v>254</v>
      </c>
      <c r="Y50" s="48">
        <v>231</v>
      </c>
      <c r="Z50" s="48">
        <v>485</v>
      </c>
      <c r="AA50" s="48">
        <v>34</v>
      </c>
      <c r="AB50" s="48">
        <v>541</v>
      </c>
      <c r="AC50" s="48">
        <v>350</v>
      </c>
      <c r="AD50" s="48">
        <v>321</v>
      </c>
      <c r="AE50" s="48">
        <v>254</v>
      </c>
      <c r="AF50" s="48">
        <v>260</v>
      </c>
      <c r="AG50" s="49">
        <v>1760</v>
      </c>
      <c r="AH50" s="49">
        <v>2245</v>
      </c>
      <c r="AI50" s="48">
        <v>7</v>
      </c>
      <c r="AJ50" s="48">
        <v>14</v>
      </c>
      <c r="AK50" s="48">
        <v>21</v>
      </c>
      <c r="AL50" s="48">
        <v>0</v>
      </c>
      <c r="AM50" s="48">
        <v>18</v>
      </c>
      <c r="AN50" s="48">
        <v>27</v>
      </c>
      <c r="AO50" s="48">
        <v>15</v>
      </c>
      <c r="AP50" s="48">
        <v>19</v>
      </c>
      <c r="AQ50" s="48">
        <v>7</v>
      </c>
      <c r="AR50" s="50">
        <v>86</v>
      </c>
      <c r="AS50" s="50">
        <v>107</v>
      </c>
      <c r="AT50" s="50">
        <v>327</v>
      </c>
      <c r="AU50" s="48">
        <v>300</v>
      </c>
      <c r="AV50" s="48">
        <v>627</v>
      </c>
      <c r="AW50" s="48">
        <v>40</v>
      </c>
      <c r="AX50" s="50">
        <v>704</v>
      </c>
      <c r="AY50" s="50">
        <v>452</v>
      </c>
      <c r="AZ50" s="50">
        <v>405</v>
      </c>
      <c r="BA50" s="50">
        <v>329</v>
      </c>
      <c r="BB50" s="50">
        <v>322</v>
      </c>
      <c r="BC50" s="67">
        <v>2252</v>
      </c>
      <c r="BD50" s="51">
        <v>2879</v>
      </c>
    </row>
    <row r="51" spans="1:56" s="52" customFormat="1" ht="18.75" customHeight="1">
      <c r="A51" s="53" t="s">
        <v>57</v>
      </c>
      <c r="B51" s="49">
        <v>195</v>
      </c>
      <c r="C51" s="48">
        <v>124</v>
      </c>
      <c r="D51" s="48">
        <v>319</v>
      </c>
      <c r="E51" s="48">
        <v>26</v>
      </c>
      <c r="F51" s="48">
        <v>336</v>
      </c>
      <c r="G51" s="48">
        <v>291</v>
      </c>
      <c r="H51" s="48">
        <v>236</v>
      </c>
      <c r="I51" s="48">
        <v>198</v>
      </c>
      <c r="J51" s="48">
        <v>162</v>
      </c>
      <c r="K51" s="49">
        <v>1249</v>
      </c>
      <c r="L51" s="49">
        <v>1568</v>
      </c>
      <c r="M51" s="48">
        <v>54</v>
      </c>
      <c r="N51" s="48">
        <v>37</v>
      </c>
      <c r="O51" s="48">
        <v>91</v>
      </c>
      <c r="P51" s="48">
        <v>5</v>
      </c>
      <c r="Q51" s="48">
        <v>78</v>
      </c>
      <c r="R51" s="48">
        <v>89</v>
      </c>
      <c r="S51" s="48">
        <v>38</v>
      </c>
      <c r="T51" s="48">
        <v>43</v>
      </c>
      <c r="U51" s="48">
        <v>37</v>
      </c>
      <c r="V51" s="49">
        <v>290</v>
      </c>
      <c r="W51" s="49">
        <v>381</v>
      </c>
      <c r="X51" s="48">
        <v>141</v>
      </c>
      <c r="Y51" s="48">
        <v>87</v>
      </c>
      <c r="Z51" s="48">
        <v>228</v>
      </c>
      <c r="AA51" s="48">
        <v>21</v>
      </c>
      <c r="AB51" s="48">
        <v>258</v>
      </c>
      <c r="AC51" s="48">
        <v>202</v>
      </c>
      <c r="AD51" s="48">
        <v>198</v>
      </c>
      <c r="AE51" s="48">
        <v>155</v>
      </c>
      <c r="AF51" s="48">
        <v>125</v>
      </c>
      <c r="AG51" s="49">
        <v>959</v>
      </c>
      <c r="AH51" s="49">
        <v>1187</v>
      </c>
      <c r="AI51" s="48">
        <v>7</v>
      </c>
      <c r="AJ51" s="48">
        <v>7</v>
      </c>
      <c r="AK51" s="48">
        <v>14</v>
      </c>
      <c r="AL51" s="48">
        <v>0</v>
      </c>
      <c r="AM51" s="48">
        <v>14</v>
      </c>
      <c r="AN51" s="48">
        <v>15</v>
      </c>
      <c r="AO51" s="48">
        <v>16</v>
      </c>
      <c r="AP51" s="48">
        <v>13</v>
      </c>
      <c r="AQ51" s="48">
        <v>9</v>
      </c>
      <c r="AR51" s="50">
        <v>67</v>
      </c>
      <c r="AS51" s="50">
        <v>81</v>
      </c>
      <c r="AT51" s="50">
        <v>202</v>
      </c>
      <c r="AU51" s="48">
        <v>131</v>
      </c>
      <c r="AV51" s="48">
        <v>333</v>
      </c>
      <c r="AW51" s="48">
        <v>26</v>
      </c>
      <c r="AX51" s="50">
        <v>350</v>
      </c>
      <c r="AY51" s="50">
        <v>306</v>
      </c>
      <c r="AZ51" s="50">
        <v>252</v>
      </c>
      <c r="BA51" s="50">
        <v>211</v>
      </c>
      <c r="BB51" s="50">
        <v>171</v>
      </c>
      <c r="BC51" s="67">
        <v>1316</v>
      </c>
      <c r="BD51" s="51">
        <v>1649</v>
      </c>
    </row>
    <row r="52" spans="1:56" s="52" customFormat="1" ht="18.75" customHeight="1">
      <c r="A52" s="53" t="s">
        <v>58</v>
      </c>
      <c r="B52" s="49">
        <v>200</v>
      </c>
      <c r="C52" s="48">
        <v>262</v>
      </c>
      <c r="D52" s="48">
        <v>462</v>
      </c>
      <c r="E52" s="48">
        <v>21</v>
      </c>
      <c r="F52" s="48">
        <v>608</v>
      </c>
      <c r="G52" s="48">
        <v>517</v>
      </c>
      <c r="H52" s="48">
        <v>367</v>
      </c>
      <c r="I52" s="48">
        <v>362</v>
      </c>
      <c r="J52" s="48">
        <v>365</v>
      </c>
      <c r="K52" s="49">
        <v>2240</v>
      </c>
      <c r="L52" s="49">
        <v>2702</v>
      </c>
      <c r="M52" s="48">
        <v>77</v>
      </c>
      <c r="N52" s="48">
        <v>44</v>
      </c>
      <c r="O52" s="48">
        <v>121</v>
      </c>
      <c r="P52" s="48">
        <v>6</v>
      </c>
      <c r="Q52" s="48">
        <v>137</v>
      </c>
      <c r="R52" s="48">
        <v>118</v>
      </c>
      <c r="S52" s="48">
        <v>68</v>
      </c>
      <c r="T52" s="48">
        <v>66</v>
      </c>
      <c r="U52" s="48">
        <v>58</v>
      </c>
      <c r="V52" s="49">
        <v>453</v>
      </c>
      <c r="W52" s="49">
        <v>574</v>
      </c>
      <c r="X52" s="48">
        <v>123</v>
      </c>
      <c r="Y52" s="48">
        <v>218</v>
      </c>
      <c r="Z52" s="48">
        <v>341</v>
      </c>
      <c r="AA52" s="48">
        <v>15</v>
      </c>
      <c r="AB52" s="48">
        <v>471</v>
      </c>
      <c r="AC52" s="48">
        <v>399</v>
      </c>
      <c r="AD52" s="48">
        <v>299</v>
      </c>
      <c r="AE52" s="48">
        <v>296</v>
      </c>
      <c r="AF52" s="48">
        <v>307</v>
      </c>
      <c r="AG52" s="49">
        <v>1787</v>
      </c>
      <c r="AH52" s="49">
        <v>2128</v>
      </c>
      <c r="AI52" s="48">
        <v>5</v>
      </c>
      <c r="AJ52" s="48">
        <v>29</v>
      </c>
      <c r="AK52" s="48">
        <v>34</v>
      </c>
      <c r="AL52" s="48">
        <v>3</v>
      </c>
      <c r="AM52" s="48">
        <v>25</v>
      </c>
      <c r="AN52" s="48">
        <v>37</v>
      </c>
      <c r="AO52" s="48">
        <v>23</v>
      </c>
      <c r="AP52" s="48">
        <v>12</v>
      </c>
      <c r="AQ52" s="48">
        <v>27</v>
      </c>
      <c r="AR52" s="50">
        <v>127</v>
      </c>
      <c r="AS52" s="50">
        <v>161</v>
      </c>
      <c r="AT52" s="50">
        <v>205</v>
      </c>
      <c r="AU52" s="48">
        <v>291</v>
      </c>
      <c r="AV52" s="48">
        <v>496</v>
      </c>
      <c r="AW52" s="48">
        <v>24</v>
      </c>
      <c r="AX52" s="50">
        <v>633</v>
      </c>
      <c r="AY52" s="50">
        <v>554</v>
      </c>
      <c r="AZ52" s="50">
        <v>390</v>
      </c>
      <c r="BA52" s="50">
        <v>374</v>
      </c>
      <c r="BB52" s="50">
        <v>392</v>
      </c>
      <c r="BC52" s="67">
        <v>2367</v>
      </c>
      <c r="BD52" s="51">
        <v>2863</v>
      </c>
    </row>
    <row r="53" spans="1:56" s="52" customFormat="1" ht="18.75" customHeight="1">
      <c r="A53" s="53" t="s">
        <v>59</v>
      </c>
      <c r="B53" s="49">
        <v>204</v>
      </c>
      <c r="C53" s="48">
        <v>158</v>
      </c>
      <c r="D53" s="48">
        <v>362</v>
      </c>
      <c r="E53" s="48">
        <v>47</v>
      </c>
      <c r="F53" s="48">
        <v>329</v>
      </c>
      <c r="G53" s="48">
        <v>189</v>
      </c>
      <c r="H53" s="48">
        <v>196</v>
      </c>
      <c r="I53" s="48">
        <v>167</v>
      </c>
      <c r="J53" s="48">
        <v>141</v>
      </c>
      <c r="K53" s="49">
        <v>1069</v>
      </c>
      <c r="L53" s="49">
        <v>1431</v>
      </c>
      <c r="M53" s="48">
        <v>50</v>
      </c>
      <c r="N53" s="48">
        <v>41</v>
      </c>
      <c r="O53" s="48">
        <v>91</v>
      </c>
      <c r="P53" s="48">
        <v>10</v>
      </c>
      <c r="Q53" s="48">
        <v>60</v>
      </c>
      <c r="R53" s="48">
        <v>38</v>
      </c>
      <c r="S53" s="48">
        <v>43</v>
      </c>
      <c r="T53" s="48">
        <v>34</v>
      </c>
      <c r="U53" s="48">
        <v>28</v>
      </c>
      <c r="V53" s="49">
        <v>213</v>
      </c>
      <c r="W53" s="49">
        <v>304</v>
      </c>
      <c r="X53" s="48">
        <v>154</v>
      </c>
      <c r="Y53" s="48">
        <v>117</v>
      </c>
      <c r="Z53" s="48">
        <v>271</v>
      </c>
      <c r="AA53" s="48">
        <v>37</v>
      </c>
      <c r="AB53" s="48">
        <v>269</v>
      </c>
      <c r="AC53" s="48">
        <v>151</v>
      </c>
      <c r="AD53" s="48">
        <v>153</v>
      </c>
      <c r="AE53" s="48">
        <v>133</v>
      </c>
      <c r="AF53" s="48">
        <v>113</v>
      </c>
      <c r="AG53" s="49">
        <v>856</v>
      </c>
      <c r="AH53" s="49">
        <v>1127</v>
      </c>
      <c r="AI53" s="48">
        <v>6</v>
      </c>
      <c r="AJ53" s="48">
        <v>11</v>
      </c>
      <c r="AK53" s="48">
        <v>17</v>
      </c>
      <c r="AL53" s="48">
        <v>0</v>
      </c>
      <c r="AM53" s="48">
        <v>15</v>
      </c>
      <c r="AN53" s="48">
        <v>17</v>
      </c>
      <c r="AO53" s="48">
        <v>9</v>
      </c>
      <c r="AP53" s="48">
        <v>11</v>
      </c>
      <c r="AQ53" s="48">
        <v>8</v>
      </c>
      <c r="AR53" s="50">
        <v>60</v>
      </c>
      <c r="AS53" s="50">
        <v>77</v>
      </c>
      <c r="AT53" s="50">
        <v>210</v>
      </c>
      <c r="AU53" s="48">
        <v>169</v>
      </c>
      <c r="AV53" s="48">
        <v>379</v>
      </c>
      <c r="AW53" s="48">
        <v>47</v>
      </c>
      <c r="AX53" s="50">
        <v>344</v>
      </c>
      <c r="AY53" s="50">
        <v>206</v>
      </c>
      <c r="AZ53" s="50">
        <v>205</v>
      </c>
      <c r="BA53" s="50">
        <v>178</v>
      </c>
      <c r="BB53" s="50">
        <v>149</v>
      </c>
      <c r="BC53" s="67">
        <v>1129</v>
      </c>
      <c r="BD53" s="51">
        <v>1508</v>
      </c>
    </row>
    <row r="54" spans="1:56" s="52" customFormat="1" ht="18.75" customHeight="1">
      <c r="A54" s="53" t="s">
        <v>60</v>
      </c>
      <c r="B54" s="49">
        <v>125</v>
      </c>
      <c r="C54" s="48">
        <v>132</v>
      </c>
      <c r="D54" s="48">
        <v>257</v>
      </c>
      <c r="E54" s="48">
        <v>14</v>
      </c>
      <c r="F54" s="48">
        <v>253</v>
      </c>
      <c r="G54" s="48">
        <v>200</v>
      </c>
      <c r="H54" s="48">
        <v>145</v>
      </c>
      <c r="I54" s="48">
        <v>170</v>
      </c>
      <c r="J54" s="48">
        <v>163</v>
      </c>
      <c r="K54" s="49">
        <v>945</v>
      </c>
      <c r="L54" s="49">
        <v>1202</v>
      </c>
      <c r="M54" s="48">
        <v>27</v>
      </c>
      <c r="N54" s="48">
        <v>20</v>
      </c>
      <c r="O54" s="48">
        <v>47</v>
      </c>
      <c r="P54" s="48">
        <v>2</v>
      </c>
      <c r="Q54" s="48">
        <v>52</v>
      </c>
      <c r="R54" s="48">
        <v>46</v>
      </c>
      <c r="S54" s="48">
        <v>29</v>
      </c>
      <c r="T54" s="48">
        <v>24</v>
      </c>
      <c r="U54" s="48">
        <v>37</v>
      </c>
      <c r="V54" s="49">
        <v>190</v>
      </c>
      <c r="W54" s="49">
        <v>237</v>
      </c>
      <c r="X54" s="48">
        <v>98</v>
      </c>
      <c r="Y54" s="48">
        <v>112</v>
      </c>
      <c r="Z54" s="48">
        <v>210</v>
      </c>
      <c r="AA54" s="48">
        <v>12</v>
      </c>
      <c r="AB54" s="48">
        <v>201</v>
      </c>
      <c r="AC54" s="48">
        <v>154</v>
      </c>
      <c r="AD54" s="48">
        <v>116</v>
      </c>
      <c r="AE54" s="48">
        <v>146</v>
      </c>
      <c r="AF54" s="48">
        <v>126</v>
      </c>
      <c r="AG54" s="49">
        <v>755</v>
      </c>
      <c r="AH54" s="49">
        <v>965</v>
      </c>
      <c r="AI54" s="48">
        <v>4</v>
      </c>
      <c r="AJ54" s="48">
        <v>9</v>
      </c>
      <c r="AK54" s="48">
        <v>13</v>
      </c>
      <c r="AL54" s="48">
        <v>0</v>
      </c>
      <c r="AM54" s="48">
        <v>7</v>
      </c>
      <c r="AN54" s="48">
        <v>12</v>
      </c>
      <c r="AO54" s="48">
        <v>12</v>
      </c>
      <c r="AP54" s="48">
        <v>7</v>
      </c>
      <c r="AQ54" s="48">
        <v>11</v>
      </c>
      <c r="AR54" s="50">
        <v>49</v>
      </c>
      <c r="AS54" s="50">
        <v>62</v>
      </c>
      <c r="AT54" s="50">
        <v>129</v>
      </c>
      <c r="AU54" s="48">
        <v>141</v>
      </c>
      <c r="AV54" s="48">
        <v>270</v>
      </c>
      <c r="AW54" s="48">
        <v>14</v>
      </c>
      <c r="AX54" s="50">
        <v>260</v>
      </c>
      <c r="AY54" s="50">
        <v>212</v>
      </c>
      <c r="AZ54" s="50">
        <v>157</v>
      </c>
      <c r="BA54" s="50">
        <v>177</v>
      </c>
      <c r="BB54" s="50">
        <v>174</v>
      </c>
      <c r="BC54" s="67">
        <v>994</v>
      </c>
      <c r="BD54" s="51">
        <v>1264</v>
      </c>
    </row>
    <row r="55" spans="1:56" s="52" customFormat="1" ht="18.75" customHeight="1">
      <c r="A55" s="53" t="s">
        <v>61</v>
      </c>
      <c r="B55" s="49">
        <v>207</v>
      </c>
      <c r="C55" s="48">
        <v>217</v>
      </c>
      <c r="D55" s="48">
        <v>424</v>
      </c>
      <c r="E55" s="48">
        <v>47</v>
      </c>
      <c r="F55" s="48">
        <v>379</v>
      </c>
      <c r="G55" s="48">
        <v>385</v>
      </c>
      <c r="H55" s="48">
        <v>357</v>
      </c>
      <c r="I55" s="48">
        <v>289</v>
      </c>
      <c r="J55" s="48">
        <v>249</v>
      </c>
      <c r="K55" s="49">
        <v>1706</v>
      </c>
      <c r="L55" s="49">
        <v>2130</v>
      </c>
      <c r="M55" s="48">
        <v>30</v>
      </c>
      <c r="N55" s="48">
        <v>46</v>
      </c>
      <c r="O55" s="48">
        <v>76</v>
      </c>
      <c r="P55" s="48">
        <v>10</v>
      </c>
      <c r="Q55" s="48">
        <v>48</v>
      </c>
      <c r="R55" s="48">
        <v>64</v>
      </c>
      <c r="S55" s="48">
        <v>73</v>
      </c>
      <c r="T55" s="48">
        <v>48</v>
      </c>
      <c r="U55" s="48">
        <v>37</v>
      </c>
      <c r="V55" s="49">
        <v>280</v>
      </c>
      <c r="W55" s="49">
        <v>356</v>
      </c>
      <c r="X55" s="48">
        <v>177</v>
      </c>
      <c r="Y55" s="48">
        <v>171</v>
      </c>
      <c r="Z55" s="48">
        <v>348</v>
      </c>
      <c r="AA55" s="48">
        <v>37</v>
      </c>
      <c r="AB55" s="48">
        <v>331</v>
      </c>
      <c r="AC55" s="48">
        <v>321</v>
      </c>
      <c r="AD55" s="48">
        <v>284</v>
      </c>
      <c r="AE55" s="48">
        <v>241</v>
      </c>
      <c r="AF55" s="48">
        <v>212</v>
      </c>
      <c r="AG55" s="49">
        <v>1426</v>
      </c>
      <c r="AH55" s="49">
        <v>1774</v>
      </c>
      <c r="AI55" s="48">
        <v>5</v>
      </c>
      <c r="AJ55" s="48">
        <v>16</v>
      </c>
      <c r="AK55" s="48">
        <v>21</v>
      </c>
      <c r="AL55" s="48">
        <v>0</v>
      </c>
      <c r="AM55" s="48">
        <v>14</v>
      </c>
      <c r="AN55" s="48">
        <v>24</v>
      </c>
      <c r="AO55" s="48">
        <v>18</v>
      </c>
      <c r="AP55" s="48">
        <v>8</v>
      </c>
      <c r="AQ55" s="48">
        <v>12</v>
      </c>
      <c r="AR55" s="50">
        <v>76</v>
      </c>
      <c r="AS55" s="50">
        <v>97</v>
      </c>
      <c r="AT55" s="50">
        <v>212</v>
      </c>
      <c r="AU55" s="48">
        <v>233</v>
      </c>
      <c r="AV55" s="48">
        <v>445</v>
      </c>
      <c r="AW55" s="48">
        <v>47</v>
      </c>
      <c r="AX55" s="50">
        <v>393</v>
      </c>
      <c r="AY55" s="50">
        <v>409</v>
      </c>
      <c r="AZ55" s="50">
        <v>375</v>
      </c>
      <c r="BA55" s="50">
        <v>297</v>
      </c>
      <c r="BB55" s="50">
        <v>261</v>
      </c>
      <c r="BC55" s="67">
        <v>1782</v>
      </c>
      <c r="BD55" s="51">
        <v>2227</v>
      </c>
    </row>
    <row r="56" spans="1:56" s="52" customFormat="1" ht="18.75" customHeight="1">
      <c r="A56" s="53" t="s">
        <v>62</v>
      </c>
      <c r="B56" s="49">
        <v>557</v>
      </c>
      <c r="C56" s="48">
        <v>529</v>
      </c>
      <c r="D56" s="48">
        <v>1086</v>
      </c>
      <c r="E56" s="48">
        <v>125</v>
      </c>
      <c r="F56" s="48">
        <v>1194</v>
      </c>
      <c r="G56" s="48">
        <v>973</v>
      </c>
      <c r="H56" s="48">
        <v>689</v>
      </c>
      <c r="I56" s="48">
        <v>637</v>
      </c>
      <c r="J56" s="48">
        <v>711</v>
      </c>
      <c r="K56" s="49">
        <v>4329</v>
      </c>
      <c r="L56" s="49">
        <v>5415</v>
      </c>
      <c r="M56" s="48">
        <v>110</v>
      </c>
      <c r="N56" s="48">
        <v>101</v>
      </c>
      <c r="O56" s="48">
        <v>211</v>
      </c>
      <c r="P56" s="48">
        <v>16</v>
      </c>
      <c r="Q56" s="48">
        <v>206</v>
      </c>
      <c r="R56" s="48">
        <v>190</v>
      </c>
      <c r="S56" s="48">
        <v>100</v>
      </c>
      <c r="T56" s="48">
        <v>98</v>
      </c>
      <c r="U56" s="48">
        <v>102</v>
      </c>
      <c r="V56" s="49">
        <v>712</v>
      </c>
      <c r="W56" s="49">
        <v>923</v>
      </c>
      <c r="X56" s="48">
        <v>447</v>
      </c>
      <c r="Y56" s="48">
        <v>428</v>
      </c>
      <c r="Z56" s="48">
        <v>875</v>
      </c>
      <c r="AA56" s="48">
        <v>109</v>
      </c>
      <c r="AB56" s="48">
        <v>988</v>
      </c>
      <c r="AC56" s="48">
        <v>783</v>
      </c>
      <c r="AD56" s="48">
        <v>589</v>
      </c>
      <c r="AE56" s="48">
        <v>539</v>
      </c>
      <c r="AF56" s="48">
        <v>609</v>
      </c>
      <c r="AG56" s="49">
        <v>3617</v>
      </c>
      <c r="AH56" s="49">
        <v>4492</v>
      </c>
      <c r="AI56" s="48">
        <v>6</v>
      </c>
      <c r="AJ56" s="48">
        <v>18</v>
      </c>
      <c r="AK56" s="48">
        <v>24</v>
      </c>
      <c r="AL56" s="48">
        <v>1</v>
      </c>
      <c r="AM56" s="48">
        <v>48</v>
      </c>
      <c r="AN56" s="48">
        <v>40</v>
      </c>
      <c r="AO56" s="48">
        <v>26</v>
      </c>
      <c r="AP56" s="48">
        <v>21</v>
      </c>
      <c r="AQ56" s="48">
        <v>26</v>
      </c>
      <c r="AR56" s="50">
        <v>162</v>
      </c>
      <c r="AS56" s="50">
        <v>186</v>
      </c>
      <c r="AT56" s="50">
        <v>563</v>
      </c>
      <c r="AU56" s="48">
        <v>547</v>
      </c>
      <c r="AV56" s="48">
        <v>1110</v>
      </c>
      <c r="AW56" s="48">
        <v>126</v>
      </c>
      <c r="AX56" s="50">
        <v>1242</v>
      </c>
      <c r="AY56" s="50">
        <v>1013</v>
      </c>
      <c r="AZ56" s="50">
        <v>715</v>
      </c>
      <c r="BA56" s="50">
        <v>658</v>
      </c>
      <c r="BB56" s="50">
        <v>737</v>
      </c>
      <c r="BC56" s="67">
        <v>4491</v>
      </c>
      <c r="BD56" s="51">
        <v>5601</v>
      </c>
    </row>
    <row r="57" spans="1:56" s="52" customFormat="1" ht="18.75" customHeight="1">
      <c r="A57" s="53" t="s">
        <v>63</v>
      </c>
      <c r="B57" s="49">
        <f aca="true" t="shared" si="2" ref="B57:AJ57">SUM(B31:B56)</f>
        <v>11735</v>
      </c>
      <c r="C57" s="49">
        <f t="shared" si="2"/>
        <v>11590</v>
      </c>
      <c r="D57" s="49">
        <f t="shared" si="2"/>
        <v>23325</v>
      </c>
      <c r="E57" s="49">
        <f t="shared" si="2"/>
        <v>2029</v>
      </c>
      <c r="F57" s="49">
        <f t="shared" si="2"/>
        <v>23270</v>
      </c>
      <c r="G57" s="49">
        <f t="shared" si="2"/>
        <v>18175</v>
      </c>
      <c r="H57" s="49">
        <f t="shared" si="2"/>
        <v>15195</v>
      </c>
      <c r="I57" s="49">
        <f t="shared" si="2"/>
        <v>13181</v>
      </c>
      <c r="J57" s="49">
        <f t="shared" si="2"/>
        <v>12197</v>
      </c>
      <c r="K57" s="49">
        <f t="shared" si="2"/>
        <v>84047</v>
      </c>
      <c r="L57" s="49">
        <f t="shared" si="2"/>
        <v>107372</v>
      </c>
      <c r="M57" s="49">
        <f t="shared" si="2"/>
        <v>2244</v>
      </c>
      <c r="N57" s="49">
        <f t="shared" si="2"/>
        <v>2329</v>
      </c>
      <c r="O57" s="49">
        <f t="shared" si="2"/>
        <v>4573</v>
      </c>
      <c r="P57" s="49">
        <f t="shared" si="2"/>
        <v>340</v>
      </c>
      <c r="Q57" s="49">
        <f t="shared" si="2"/>
        <v>4204</v>
      </c>
      <c r="R57" s="49">
        <f t="shared" si="2"/>
        <v>3511</v>
      </c>
      <c r="S57" s="49">
        <f t="shared" si="2"/>
        <v>2596</v>
      </c>
      <c r="T57" s="49">
        <f t="shared" si="2"/>
        <v>2075</v>
      </c>
      <c r="U57" s="49">
        <f t="shared" si="2"/>
        <v>1978</v>
      </c>
      <c r="V57" s="49">
        <f t="shared" si="2"/>
        <v>14704</v>
      </c>
      <c r="W57" s="49">
        <f t="shared" si="2"/>
        <v>19277</v>
      </c>
      <c r="X57" s="49">
        <f t="shared" si="2"/>
        <v>9491</v>
      </c>
      <c r="Y57" s="49">
        <f t="shared" si="2"/>
        <v>9261</v>
      </c>
      <c r="Z57" s="49">
        <f t="shared" si="2"/>
        <v>18752</v>
      </c>
      <c r="AA57" s="49">
        <f t="shared" si="2"/>
        <v>1689</v>
      </c>
      <c r="AB57" s="49">
        <f t="shared" si="2"/>
        <v>19066</v>
      </c>
      <c r="AC57" s="49">
        <f t="shared" si="2"/>
        <v>14664</v>
      </c>
      <c r="AD57" s="49">
        <f t="shared" si="2"/>
        <v>12599</v>
      </c>
      <c r="AE57" s="49">
        <f t="shared" si="2"/>
        <v>11106</v>
      </c>
      <c r="AF57" s="49">
        <f t="shared" si="2"/>
        <v>10219</v>
      </c>
      <c r="AG57" s="49">
        <f t="shared" si="2"/>
        <v>69343</v>
      </c>
      <c r="AH57" s="49">
        <f t="shared" si="2"/>
        <v>88095</v>
      </c>
      <c r="AI57" s="49">
        <f t="shared" si="2"/>
        <v>184</v>
      </c>
      <c r="AJ57" s="49">
        <f t="shared" si="2"/>
        <v>444</v>
      </c>
      <c r="AK57" s="49">
        <f aca="true" t="shared" si="3" ref="AK57:BD57">SUM(AK31:AK56)</f>
        <v>628</v>
      </c>
      <c r="AL57" s="49">
        <f t="shared" si="3"/>
        <v>25</v>
      </c>
      <c r="AM57" s="49">
        <f t="shared" si="3"/>
        <v>785</v>
      </c>
      <c r="AN57" s="49">
        <f t="shared" si="3"/>
        <v>963</v>
      </c>
      <c r="AO57" s="49">
        <f t="shared" si="3"/>
        <v>710</v>
      </c>
      <c r="AP57" s="49">
        <f t="shared" si="3"/>
        <v>563</v>
      </c>
      <c r="AQ57" s="49">
        <f t="shared" si="3"/>
        <v>725</v>
      </c>
      <c r="AR57" s="49">
        <f t="shared" si="3"/>
        <v>3771</v>
      </c>
      <c r="AS57" s="49">
        <f t="shared" si="3"/>
        <v>4399</v>
      </c>
      <c r="AT57" s="49">
        <f t="shared" si="3"/>
        <v>11919</v>
      </c>
      <c r="AU57" s="49">
        <f t="shared" si="3"/>
        <v>12034</v>
      </c>
      <c r="AV57" s="49">
        <f t="shared" si="3"/>
        <v>23953</v>
      </c>
      <c r="AW57" s="49">
        <f t="shared" si="3"/>
        <v>2054</v>
      </c>
      <c r="AX57" s="49">
        <f t="shared" si="3"/>
        <v>24055</v>
      </c>
      <c r="AY57" s="49">
        <f t="shared" si="3"/>
        <v>19138</v>
      </c>
      <c r="AZ57" s="49">
        <f t="shared" si="3"/>
        <v>15905</v>
      </c>
      <c r="BA57" s="49">
        <f t="shared" si="3"/>
        <v>13744</v>
      </c>
      <c r="BB57" s="49">
        <f t="shared" si="3"/>
        <v>12922</v>
      </c>
      <c r="BC57" s="68">
        <f t="shared" si="3"/>
        <v>87818</v>
      </c>
      <c r="BD57" s="54">
        <f t="shared" si="3"/>
        <v>111771</v>
      </c>
    </row>
    <row r="58" spans="1:56" s="52" customFormat="1" ht="18.75" customHeight="1">
      <c r="A58" s="53" t="s">
        <v>64</v>
      </c>
      <c r="B58" s="48">
        <v>70</v>
      </c>
      <c r="C58" s="48">
        <v>76</v>
      </c>
      <c r="D58" s="48">
        <v>146</v>
      </c>
      <c r="E58" s="48">
        <v>9</v>
      </c>
      <c r="F58" s="48">
        <v>99</v>
      </c>
      <c r="G58" s="48">
        <v>120</v>
      </c>
      <c r="H58" s="48">
        <v>107</v>
      </c>
      <c r="I58" s="48">
        <v>99</v>
      </c>
      <c r="J58" s="48">
        <v>75</v>
      </c>
      <c r="K58" s="48">
        <v>509</v>
      </c>
      <c r="L58" s="48">
        <v>655</v>
      </c>
      <c r="M58" s="48">
        <v>15</v>
      </c>
      <c r="N58" s="48">
        <v>13</v>
      </c>
      <c r="O58" s="48">
        <v>28</v>
      </c>
      <c r="P58" s="48">
        <v>1</v>
      </c>
      <c r="Q58" s="48">
        <v>15</v>
      </c>
      <c r="R58" s="48">
        <v>35</v>
      </c>
      <c r="S58" s="48">
        <v>20</v>
      </c>
      <c r="T58" s="48">
        <v>18</v>
      </c>
      <c r="U58" s="48">
        <v>13</v>
      </c>
      <c r="V58" s="48">
        <v>102</v>
      </c>
      <c r="W58" s="48">
        <v>130</v>
      </c>
      <c r="X58" s="48">
        <v>55</v>
      </c>
      <c r="Y58" s="48">
        <v>63</v>
      </c>
      <c r="Z58" s="48">
        <v>118</v>
      </c>
      <c r="AA58" s="48">
        <v>8</v>
      </c>
      <c r="AB58" s="48">
        <v>84</v>
      </c>
      <c r="AC58" s="48">
        <v>85</v>
      </c>
      <c r="AD58" s="48">
        <v>87</v>
      </c>
      <c r="AE58" s="48">
        <v>81</v>
      </c>
      <c r="AF58" s="48">
        <v>62</v>
      </c>
      <c r="AG58" s="48">
        <v>407</v>
      </c>
      <c r="AH58" s="48">
        <v>525</v>
      </c>
      <c r="AI58" s="48">
        <v>3</v>
      </c>
      <c r="AJ58" s="48">
        <v>10</v>
      </c>
      <c r="AK58" s="48">
        <v>13</v>
      </c>
      <c r="AL58" s="48">
        <v>1</v>
      </c>
      <c r="AM58" s="48">
        <v>9</v>
      </c>
      <c r="AN58" s="48">
        <v>10</v>
      </c>
      <c r="AO58" s="48">
        <v>15</v>
      </c>
      <c r="AP58" s="48">
        <v>3</v>
      </c>
      <c r="AQ58" s="48">
        <v>7</v>
      </c>
      <c r="AR58" s="48">
        <v>45</v>
      </c>
      <c r="AS58" s="48">
        <v>58</v>
      </c>
      <c r="AT58" s="48">
        <v>73</v>
      </c>
      <c r="AU58" s="48">
        <v>86</v>
      </c>
      <c r="AV58" s="48">
        <v>159</v>
      </c>
      <c r="AW58" s="48">
        <v>10</v>
      </c>
      <c r="AX58" s="48">
        <v>108</v>
      </c>
      <c r="AY58" s="48">
        <v>130</v>
      </c>
      <c r="AZ58" s="48">
        <v>122</v>
      </c>
      <c r="BA58" s="48">
        <v>102</v>
      </c>
      <c r="BB58" s="48">
        <v>82</v>
      </c>
      <c r="BC58" s="67">
        <v>554</v>
      </c>
      <c r="BD58" s="51">
        <v>713</v>
      </c>
    </row>
    <row r="59" spans="1:56" s="52" customFormat="1" ht="18.75" customHeight="1">
      <c r="A59" s="53" t="s">
        <v>65</v>
      </c>
      <c r="B59" s="48">
        <v>41</v>
      </c>
      <c r="C59" s="48">
        <v>46</v>
      </c>
      <c r="D59" s="48">
        <v>87</v>
      </c>
      <c r="E59" s="48">
        <v>6</v>
      </c>
      <c r="F59" s="48">
        <v>112</v>
      </c>
      <c r="G59" s="48">
        <v>66</v>
      </c>
      <c r="H59" s="48">
        <v>79</v>
      </c>
      <c r="I59" s="48">
        <v>53</v>
      </c>
      <c r="J59" s="48">
        <v>47</v>
      </c>
      <c r="K59" s="48">
        <v>363</v>
      </c>
      <c r="L59" s="48">
        <v>450</v>
      </c>
      <c r="M59" s="48">
        <v>7</v>
      </c>
      <c r="N59" s="48">
        <v>8</v>
      </c>
      <c r="O59" s="48">
        <v>15</v>
      </c>
      <c r="P59" s="48">
        <v>2</v>
      </c>
      <c r="Q59" s="48">
        <v>17</v>
      </c>
      <c r="R59" s="48">
        <v>10</v>
      </c>
      <c r="S59" s="48">
        <v>10</v>
      </c>
      <c r="T59" s="48">
        <v>7</v>
      </c>
      <c r="U59" s="48">
        <v>5</v>
      </c>
      <c r="V59" s="48">
        <v>51</v>
      </c>
      <c r="W59" s="48">
        <v>66</v>
      </c>
      <c r="X59" s="48">
        <v>34</v>
      </c>
      <c r="Y59" s="48">
        <v>38</v>
      </c>
      <c r="Z59" s="48">
        <v>72</v>
      </c>
      <c r="AA59" s="48">
        <v>4</v>
      </c>
      <c r="AB59" s="48">
        <v>95</v>
      </c>
      <c r="AC59" s="48">
        <v>56</v>
      </c>
      <c r="AD59" s="48">
        <v>69</v>
      </c>
      <c r="AE59" s="48">
        <v>46</v>
      </c>
      <c r="AF59" s="48">
        <v>42</v>
      </c>
      <c r="AG59" s="48">
        <v>312</v>
      </c>
      <c r="AH59" s="48">
        <v>384</v>
      </c>
      <c r="AI59" s="48">
        <v>2</v>
      </c>
      <c r="AJ59" s="48">
        <v>5</v>
      </c>
      <c r="AK59" s="48">
        <v>7</v>
      </c>
      <c r="AL59" s="48">
        <v>0</v>
      </c>
      <c r="AM59" s="48">
        <v>3</v>
      </c>
      <c r="AN59" s="48">
        <v>6</v>
      </c>
      <c r="AO59" s="48">
        <v>2</v>
      </c>
      <c r="AP59" s="48">
        <v>2</v>
      </c>
      <c r="AQ59" s="48">
        <v>2</v>
      </c>
      <c r="AR59" s="48">
        <v>15</v>
      </c>
      <c r="AS59" s="48">
        <v>22</v>
      </c>
      <c r="AT59" s="48">
        <v>43</v>
      </c>
      <c r="AU59" s="48">
        <v>51</v>
      </c>
      <c r="AV59" s="48">
        <v>94</v>
      </c>
      <c r="AW59" s="48">
        <v>6</v>
      </c>
      <c r="AX59" s="48">
        <v>115</v>
      </c>
      <c r="AY59" s="48">
        <v>72</v>
      </c>
      <c r="AZ59" s="48">
        <v>81</v>
      </c>
      <c r="BA59" s="48">
        <v>55</v>
      </c>
      <c r="BB59" s="48">
        <v>49</v>
      </c>
      <c r="BC59" s="67">
        <v>378</v>
      </c>
      <c r="BD59" s="51">
        <v>472</v>
      </c>
    </row>
    <row r="60" spans="1:56" s="52" customFormat="1" ht="18.75" customHeight="1">
      <c r="A60" s="53" t="s">
        <v>66</v>
      </c>
      <c r="B60" s="48">
        <v>8</v>
      </c>
      <c r="C60" s="48">
        <v>9</v>
      </c>
      <c r="D60" s="48">
        <v>17</v>
      </c>
      <c r="E60" s="48">
        <v>16</v>
      </c>
      <c r="F60" s="48">
        <v>35</v>
      </c>
      <c r="G60" s="48">
        <v>28</v>
      </c>
      <c r="H60" s="48">
        <v>32</v>
      </c>
      <c r="I60" s="48">
        <v>28</v>
      </c>
      <c r="J60" s="48">
        <v>20</v>
      </c>
      <c r="K60" s="48">
        <v>159</v>
      </c>
      <c r="L60" s="48">
        <v>176</v>
      </c>
      <c r="M60" s="48">
        <v>0</v>
      </c>
      <c r="N60" s="48">
        <v>0</v>
      </c>
      <c r="O60" s="48">
        <v>0</v>
      </c>
      <c r="P60" s="48">
        <v>1</v>
      </c>
      <c r="Q60" s="48">
        <v>2</v>
      </c>
      <c r="R60" s="48">
        <v>4</v>
      </c>
      <c r="S60" s="48">
        <v>4</v>
      </c>
      <c r="T60" s="48">
        <v>3</v>
      </c>
      <c r="U60" s="48">
        <v>3</v>
      </c>
      <c r="V60" s="48">
        <v>17</v>
      </c>
      <c r="W60" s="48">
        <v>17</v>
      </c>
      <c r="X60" s="48">
        <v>8</v>
      </c>
      <c r="Y60" s="48">
        <v>9</v>
      </c>
      <c r="Z60" s="48">
        <v>17</v>
      </c>
      <c r="AA60" s="48">
        <v>15</v>
      </c>
      <c r="AB60" s="48">
        <v>33</v>
      </c>
      <c r="AC60" s="48">
        <v>24</v>
      </c>
      <c r="AD60" s="48">
        <v>28</v>
      </c>
      <c r="AE60" s="48">
        <v>25</v>
      </c>
      <c r="AF60" s="48">
        <v>17</v>
      </c>
      <c r="AG60" s="48">
        <v>142</v>
      </c>
      <c r="AH60" s="48">
        <v>159</v>
      </c>
      <c r="AI60" s="48">
        <v>0</v>
      </c>
      <c r="AJ60" s="48">
        <v>0</v>
      </c>
      <c r="AK60" s="48">
        <v>0</v>
      </c>
      <c r="AL60" s="48">
        <v>1</v>
      </c>
      <c r="AM60" s="48">
        <v>0</v>
      </c>
      <c r="AN60" s="48">
        <v>1</v>
      </c>
      <c r="AO60" s="48">
        <v>1</v>
      </c>
      <c r="AP60" s="48">
        <v>0</v>
      </c>
      <c r="AQ60" s="48">
        <v>0</v>
      </c>
      <c r="AR60" s="48">
        <v>3</v>
      </c>
      <c r="AS60" s="48">
        <v>3</v>
      </c>
      <c r="AT60" s="48">
        <v>8</v>
      </c>
      <c r="AU60" s="48">
        <v>9</v>
      </c>
      <c r="AV60" s="48">
        <v>17</v>
      </c>
      <c r="AW60" s="48">
        <v>17</v>
      </c>
      <c r="AX60" s="48">
        <v>35</v>
      </c>
      <c r="AY60" s="48">
        <v>29</v>
      </c>
      <c r="AZ60" s="48">
        <v>33</v>
      </c>
      <c r="BA60" s="48">
        <v>28</v>
      </c>
      <c r="BB60" s="48">
        <v>20</v>
      </c>
      <c r="BC60" s="67">
        <v>162</v>
      </c>
      <c r="BD60" s="51">
        <v>179</v>
      </c>
    </row>
    <row r="61" spans="1:56" s="52" customFormat="1" ht="18.75" customHeight="1">
      <c r="A61" s="53" t="s">
        <v>67</v>
      </c>
      <c r="B61" s="48">
        <v>37</v>
      </c>
      <c r="C61" s="48">
        <v>41</v>
      </c>
      <c r="D61" s="48">
        <v>78</v>
      </c>
      <c r="E61" s="48">
        <v>4</v>
      </c>
      <c r="F61" s="48">
        <v>33</v>
      </c>
      <c r="G61" s="48">
        <v>67</v>
      </c>
      <c r="H61" s="48">
        <v>47</v>
      </c>
      <c r="I61" s="48">
        <v>51</v>
      </c>
      <c r="J61" s="48">
        <v>41</v>
      </c>
      <c r="K61" s="48">
        <v>243</v>
      </c>
      <c r="L61" s="48">
        <v>321</v>
      </c>
      <c r="M61" s="48">
        <v>8</v>
      </c>
      <c r="N61" s="48">
        <v>9</v>
      </c>
      <c r="O61" s="48">
        <v>17</v>
      </c>
      <c r="P61" s="48">
        <v>1</v>
      </c>
      <c r="Q61" s="48">
        <v>3</v>
      </c>
      <c r="R61" s="48">
        <v>9</v>
      </c>
      <c r="S61" s="48">
        <v>6</v>
      </c>
      <c r="T61" s="48">
        <v>10</v>
      </c>
      <c r="U61" s="48">
        <v>7</v>
      </c>
      <c r="V61" s="48">
        <v>36</v>
      </c>
      <c r="W61" s="48">
        <v>53</v>
      </c>
      <c r="X61" s="48">
        <v>29</v>
      </c>
      <c r="Y61" s="48">
        <v>32</v>
      </c>
      <c r="Z61" s="48">
        <v>61</v>
      </c>
      <c r="AA61" s="48">
        <v>3</v>
      </c>
      <c r="AB61" s="48">
        <v>30</v>
      </c>
      <c r="AC61" s="48">
        <v>58</v>
      </c>
      <c r="AD61" s="48">
        <v>41</v>
      </c>
      <c r="AE61" s="48">
        <v>41</v>
      </c>
      <c r="AF61" s="48">
        <v>34</v>
      </c>
      <c r="AG61" s="48">
        <v>207</v>
      </c>
      <c r="AH61" s="48">
        <v>268</v>
      </c>
      <c r="AI61" s="48">
        <v>1</v>
      </c>
      <c r="AJ61" s="48">
        <v>1</v>
      </c>
      <c r="AK61" s="48">
        <v>2</v>
      </c>
      <c r="AL61" s="48">
        <v>0</v>
      </c>
      <c r="AM61" s="48">
        <v>2</v>
      </c>
      <c r="AN61" s="48">
        <v>7</v>
      </c>
      <c r="AO61" s="48">
        <v>0</v>
      </c>
      <c r="AP61" s="48">
        <v>3</v>
      </c>
      <c r="AQ61" s="48">
        <v>0</v>
      </c>
      <c r="AR61" s="48">
        <v>12</v>
      </c>
      <c r="AS61" s="48">
        <v>14</v>
      </c>
      <c r="AT61" s="48">
        <v>38</v>
      </c>
      <c r="AU61" s="48">
        <v>42</v>
      </c>
      <c r="AV61" s="48">
        <v>80</v>
      </c>
      <c r="AW61" s="48">
        <v>4</v>
      </c>
      <c r="AX61" s="48">
        <v>35</v>
      </c>
      <c r="AY61" s="48">
        <v>74</v>
      </c>
      <c r="AZ61" s="48">
        <v>47</v>
      </c>
      <c r="BA61" s="48">
        <v>54</v>
      </c>
      <c r="BB61" s="48">
        <v>41</v>
      </c>
      <c r="BC61" s="67">
        <v>255</v>
      </c>
      <c r="BD61" s="51">
        <v>335</v>
      </c>
    </row>
    <row r="62" spans="1:56" s="52" customFormat="1" ht="18.75" customHeight="1">
      <c r="A62" s="53" t="s">
        <v>68</v>
      </c>
      <c r="B62" s="49">
        <f aca="true" t="shared" si="4" ref="B62:J62">SUM(B58:B61)</f>
        <v>156</v>
      </c>
      <c r="C62" s="49">
        <f t="shared" si="4"/>
        <v>172</v>
      </c>
      <c r="D62" s="49">
        <f t="shared" si="4"/>
        <v>328</v>
      </c>
      <c r="E62" s="49">
        <f t="shared" si="4"/>
        <v>35</v>
      </c>
      <c r="F62" s="49">
        <f t="shared" si="4"/>
        <v>279</v>
      </c>
      <c r="G62" s="49">
        <f t="shared" si="4"/>
        <v>281</v>
      </c>
      <c r="H62" s="49">
        <f t="shared" si="4"/>
        <v>265</v>
      </c>
      <c r="I62" s="49">
        <f t="shared" si="4"/>
        <v>231</v>
      </c>
      <c r="J62" s="49">
        <f t="shared" si="4"/>
        <v>183</v>
      </c>
      <c r="K62" s="49">
        <f aca="true" t="shared" si="5" ref="K62:BD62">SUM(K58:K61)</f>
        <v>1274</v>
      </c>
      <c r="L62" s="49">
        <f t="shared" si="5"/>
        <v>1602</v>
      </c>
      <c r="M62" s="49">
        <f t="shared" si="5"/>
        <v>30</v>
      </c>
      <c r="N62" s="49">
        <f t="shared" si="5"/>
        <v>30</v>
      </c>
      <c r="O62" s="49">
        <f t="shared" si="5"/>
        <v>60</v>
      </c>
      <c r="P62" s="49">
        <f t="shared" si="5"/>
        <v>5</v>
      </c>
      <c r="Q62" s="49">
        <f t="shared" si="5"/>
        <v>37</v>
      </c>
      <c r="R62" s="49">
        <f t="shared" si="5"/>
        <v>58</v>
      </c>
      <c r="S62" s="49">
        <f t="shared" si="5"/>
        <v>40</v>
      </c>
      <c r="T62" s="49">
        <f t="shared" si="5"/>
        <v>38</v>
      </c>
      <c r="U62" s="49">
        <f t="shared" si="5"/>
        <v>28</v>
      </c>
      <c r="V62" s="49">
        <f t="shared" si="5"/>
        <v>206</v>
      </c>
      <c r="W62" s="49">
        <f t="shared" si="5"/>
        <v>266</v>
      </c>
      <c r="X62" s="49">
        <f t="shared" si="5"/>
        <v>126</v>
      </c>
      <c r="Y62" s="49">
        <f t="shared" si="5"/>
        <v>142</v>
      </c>
      <c r="Z62" s="49">
        <f t="shared" si="5"/>
        <v>268</v>
      </c>
      <c r="AA62" s="49">
        <f t="shared" si="5"/>
        <v>30</v>
      </c>
      <c r="AB62" s="49">
        <f t="shared" si="5"/>
        <v>242</v>
      </c>
      <c r="AC62" s="49">
        <f t="shared" si="5"/>
        <v>223</v>
      </c>
      <c r="AD62" s="49">
        <f t="shared" si="5"/>
        <v>225</v>
      </c>
      <c r="AE62" s="49">
        <f t="shared" si="5"/>
        <v>193</v>
      </c>
      <c r="AF62" s="49">
        <f t="shared" si="5"/>
        <v>155</v>
      </c>
      <c r="AG62" s="49">
        <f t="shared" si="5"/>
        <v>1068</v>
      </c>
      <c r="AH62" s="49">
        <f t="shared" si="5"/>
        <v>1336</v>
      </c>
      <c r="AI62" s="49">
        <f t="shared" si="5"/>
        <v>6</v>
      </c>
      <c r="AJ62" s="49">
        <f t="shared" si="5"/>
        <v>16</v>
      </c>
      <c r="AK62" s="49">
        <f t="shared" si="5"/>
        <v>22</v>
      </c>
      <c r="AL62" s="49">
        <f t="shared" si="5"/>
        <v>2</v>
      </c>
      <c r="AM62" s="49">
        <f t="shared" si="5"/>
        <v>14</v>
      </c>
      <c r="AN62" s="49">
        <f t="shared" si="5"/>
        <v>24</v>
      </c>
      <c r="AO62" s="49">
        <f t="shared" si="5"/>
        <v>18</v>
      </c>
      <c r="AP62" s="49">
        <f t="shared" si="5"/>
        <v>8</v>
      </c>
      <c r="AQ62" s="49">
        <f t="shared" si="5"/>
        <v>9</v>
      </c>
      <c r="AR62" s="49">
        <f t="shared" si="5"/>
        <v>75</v>
      </c>
      <c r="AS62" s="49">
        <f t="shared" si="5"/>
        <v>97</v>
      </c>
      <c r="AT62" s="49">
        <f t="shared" si="5"/>
        <v>162</v>
      </c>
      <c r="AU62" s="49">
        <f t="shared" si="5"/>
        <v>188</v>
      </c>
      <c r="AV62" s="49">
        <f t="shared" si="5"/>
        <v>350</v>
      </c>
      <c r="AW62" s="49">
        <f t="shared" si="5"/>
        <v>37</v>
      </c>
      <c r="AX62" s="49">
        <f t="shared" si="5"/>
        <v>293</v>
      </c>
      <c r="AY62" s="49">
        <f t="shared" si="5"/>
        <v>305</v>
      </c>
      <c r="AZ62" s="49">
        <f t="shared" si="5"/>
        <v>283</v>
      </c>
      <c r="BA62" s="49">
        <f t="shared" si="5"/>
        <v>239</v>
      </c>
      <c r="BB62" s="49">
        <f t="shared" si="5"/>
        <v>192</v>
      </c>
      <c r="BC62" s="68">
        <f t="shared" si="5"/>
        <v>1349</v>
      </c>
      <c r="BD62" s="54">
        <f t="shared" si="5"/>
        <v>1699</v>
      </c>
    </row>
    <row r="63" spans="1:56" s="52" customFormat="1" ht="18.75" customHeight="1">
      <c r="A63" s="53" t="s">
        <v>69</v>
      </c>
      <c r="B63" s="49">
        <v>0</v>
      </c>
      <c r="C63" s="48">
        <v>0</v>
      </c>
      <c r="D63" s="48">
        <v>0</v>
      </c>
      <c r="E63" s="48">
        <v>50</v>
      </c>
      <c r="F63" s="48">
        <v>170</v>
      </c>
      <c r="G63" s="48">
        <v>77</v>
      </c>
      <c r="H63" s="48">
        <v>65</v>
      </c>
      <c r="I63" s="48">
        <v>67</v>
      </c>
      <c r="J63" s="48">
        <v>34</v>
      </c>
      <c r="K63" s="49">
        <v>463</v>
      </c>
      <c r="L63" s="49">
        <v>463</v>
      </c>
      <c r="M63" s="48">
        <v>0</v>
      </c>
      <c r="N63" s="48">
        <v>0</v>
      </c>
      <c r="O63" s="48">
        <v>0</v>
      </c>
      <c r="P63" s="48">
        <v>4</v>
      </c>
      <c r="Q63" s="48">
        <v>22</v>
      </c>
      <c r="R63" s="48">
        <v>12</v>
      </c>
      <c r="S63" s="48">
        <v>9</v>
      </c>
      <c r="T63" s="48">
        <v>8</v>
      </c>
      <c r="U63" s="48">
        <v>4</v>
      </c>
      <c r="V63" s="49">
        <v>59</v>
      </c>
      <c r="W63" s="49">
        <v>59</v>
      </c>
      <c r="X63" s="48">
        <v>0</v>
      </c>
      <c r="Y63" s="48">
        <v>0</v>
      </c>
      <c r="Z63" s="48">
        <v>0</v>
      </c>
      <c r="AA63" s="48">
        <v>46</v>
      </c>
      <c r="AB63" s="48">
        <v>148</v>
      </c>
      <c r="AC63" s="48">
        <v>65</v>
      </c>
      <c r="AD63" s="48">
        <v>56</v>
      </c>
      <c r="AE63" s="48">
        <v>59</v>
      </c>
      <c r="AF63" s="48">
        <v>30</v>
      </c>
      <c r="AG63" s="49">
        <v>404</v>
      </c>
      <c r="AH63" s="49">
        <v>404</v>
      </c>
      <c r="AI63" s="48">
        <v>0</v>
      </c>
      <c r="AJ63" s="48">
        <v>0</v>
      </c>
      <c r="AK63" s="48">
        <v>0</v>
      </c>
      <c r="AL63" s="48">
        <v>0</v>
      </c>
      <c r="AM63" s="48">
        <v>4</v>
      </c>
      <c r="AN63" s="48">
        <v>0</v>
      </c>
      <c r="AO63" s="48">
        <v>1</v>
      </c>
      <c r="AP63" s="48">
        <v>2</v>
      </c>
      <c r="AQ63" s="48">
        <v>1</v>
      </c>
      <c r="AR63" s="50">
        <v>8</v>
      </c>
      <c r="AS63" s="50">
        <v>8</v>
      </c>
      <c r="AT63" s="50">
        <v>0</v>
      </c>
      <c r="AU63" s="48">
        <v>0</v>
      </c>
      <c r="AV63" s="48">
        <v>0</v>
      </c>
      <c r="AW63" s="48">
        <v>50</v>
      </c>
      <c r="AX63" s="50">
        <v>174</v>
      </c>
      <c r="AY63" s="50">
        <v>77</v>
      </c>
      <c r="AZ63" s="50">
        <v>66</v>
      </c>
      <c r="BA63" s="50">
        <v>69</v>
      </c>
      <c r="BB63" s="50">
        <v>35</v>
      </c>
      <c r="BC63" s="67">
        <v>471</v>
      </c>
      <c r="BD63" s="51">
        <v>471</v>
      </c>
    </row>
    <row r="64" spans="1:56" s="52" customFormat="1" ht="18.75" customHeight="1">
      <c r="A64" s="53" t="s">
        <v>70</v>
      </c>
      <c r="B64" s="49">
        <v>0</v>
      </c>
      <c r="C64" s="48">
        <v>0</v>
      </c>
      <c r="D64" s="48">
        <v>0</v>
      </c>
      <c r="E64" s="48">
        <v>0</v>
      </c>
      <c r="F64" s="48">
        <v>1</v>
      </c>
      <c r="G64" s="48">
        <v>2</v>
      </c>
      <c r="H64" s="48">
        <v>5</v>
      </c>
      <c r="I64" s="48">
        <v>1</v>
      </c>
      <c r="J64" s="48">
        <v>3</v>
      </c>
      <c r="K64" s="49">
        <v>12</v>
      </c>
      <c r="L64" s="49">
        <v>12</v>
      </c>
      <c r="M64" s="48">
        <v>0</v>
      </c>
      <c r="N64" s="48">
        <v>0</v>
      </c>
      <c r="O64" s="48">
        <v>0</v>
      </c>
      <c r="P64" s="48">
        <v>0</v>
      </c>
      <c r="Q64" s="48">
        <v>0</v>
      </c>
      <c r="R64" s="48">
        <v>0</v>
      </c>
      <c r="S64" s="48">
        <v>0</v>
      </c>
      <c r="T64" s="48">
        <v>0</v>
      </c>
      <c r="U64" s="48">
        <v>0</v>
      </c>
      <c r="V64" s="49">
        <v>0</v>
      </c>
      <c r="W64" s="49">
        <v>0</v>
      </c>
      <c r="X64" s="48">
        <v>0</v>
      </c>
      <c r="Y64" s="48">
        <v>0</v>
      </c>
      <c r="Z64" s="48">
        <v>0</v>
      </c>
      <c r="AA64" s="48">
        <v>0</v>
      </c>
      <c r="AB64" s="48">
        <v>1</v>
      </c>
      <c r="AC64" s="48">
        <v>2</v>
      </c>
      <c r="AD64" s="48">
        <v>5</v>
      </c>
      <c r="AE64" s="48">
        <v>1</v>
      </c>
      <c r="AF64" s="48">
        <v>3</v>
      </c>
      <c r="AG64" s="49">
        <v>12</v>
      </c>
      <c r="AH64" s="49">
        <v>12</v>
      </c>
      <c r="AI64" s="48">
        <v>0</v>
      </c>
      <c r="AJ64" s="48">
        <v>0</v>
      </c>
      <c r="AK64" s="48">
        <v>0</v>
      </c>
      <c r="AL64" s="48">
        <v>0</v>
      </c>
      <c r="AM64" s="48">
        <v>0</v>
      </c>
      <c r="AN64" s="48">
        <v>0</v>
      </c>
      <c r="AO64" s="48">
        <v>0</v>
      </c>
      <c r="AP64" s="48">
        <v>0</v>
      </c>
      <c r="AQ64" s="48">
        <v>0</v>
      </c>
      <c r="AR64" s="50">
        <v>0</v>
      </c>
      <c r="AS64" s="50">
        <v>0</v>
      </c>
      <c r="AT64" s="50">
        <v>0</v>
      </c>
      <c r="AU64" s="48">
        <v>0</v>
      </c>
      <c r="AV64" s="48">
        <v>0</v>
      </c>
      <c r="AW64" s="48">
        <v>0</v>
      </c>
      <c r="AX64" s="50">
        <v>1</v>
      </c>
      <c r="AY64" s="50">
        <v>2</v>
      </c>
      <c r="AZ64" s="50">
        <v>5</v>
      </c>
      <c r="BA64" s="50">
        <v>1</v>
      </c>
      <c r="BB64" s="50">
        <v>3</v>
      </c>
      <c r="BC64" s="67">
        <v>12</v>
      </c>
      <c r="BD64" s="51">
        <v>12</v>
      </c>
    </row>
    <row r="65" spans="1:56" s="52" customFormat="1" ht="18.75" customHeight="1">
      <c r="A65" s="53" t="s">
        <v>71</v>
      </c>
      <c r="B65" s="49">
        <v>0</v>
      </c>
      <c r="C65" s="48">
        <v>0</v>
      </c>
      <c r="D65" s="48">
        <v>0</v>
      </c>
      <c r="E65" s="48">
        <v>15</v>
      </c>
      <c r="F65" s="48">
        <v>41</v>
      </c>
      <c r="G65" s="48">
        <v>29</v>
      </c>
      <c r="H65" s="48">
        <v>37</v>
      </c>
      <c r="I65" s="48">
        <v>22</v>
      </c>
      <c r="J65" s="48">
        <v>24</v>
      </c>
      <c r="K65" s="49">
        <v>168</v>
      </c>
      <c r="L65" s="49">
        <v>168</v>
      </c>
      <c r="M65" s="48">
        <v>0</v>
      </c>
      <c r="N65" s="48">
        <v>0</v>
      </c>
      <c r="O65" s="48">
        <v>0</v>
      </c>
      <c r="P65" s="48">
        <v>1</v>
      </c>
      <c r="Q65" s="48">
        <v>2</v>
      </c>
      <c r="R65" s="48">
        <v>4</v>
      </c>
      <c r="S65" s="48">
        <v>5</v>
      </c>
      <c r="T65" s="48">
        <v>2</v>
      </c>
      <c r="U65" s="48">
        <v>2</v>
      </c>
      <c r="V65" s="49">
        <v>16</v>
      </c>
      <c r="W65" s="49">
        <v>16</v>
      </c>
      <c r="X65" s="48">
        <v>0</v>
      </c>
      <c r="Y65" s="48">
        <v>0</v>
      </c>
      <c r="Z65" s="48">
        <v>0</v>
      </c>
      <c r="AA65" s="48">
        <v>14</v>
      </c>
      <c r="AB65" s="48">
        <v>39</v>
      </c>
      <c r="AC65" s="48">
        <v>25</v>
      </c>
      <c r="AD65" s="48">
        <v>32</v>
      </c>
      <c r="AE65" s="48">
        <v>20</v>
      </c>
      <c r="AF65" s="48">
        <v>22</v>
      </c>
      <c r="AG65" s="49">
        <v>152</v>
      </c>
      <c r="AH65" s="49">
        <v>152</v>
      </c>
      <c r="AI65" s="48">
        <v>0</v>
      </c>
      <c r="AJ65" s="48">
        <v>0</v>
      </c>
      <c r="AK65" s="48">
        <v>0</v>
      </c>
      <c r="AL65" s="48">
        <v>0</v>
      </c>
      <c r="AM65" s="48">
        <v>1</v>
      </c>
      <c r="AN65" s="48">
        <v>2</v>
      </c>
      <c r="AO65" s="48">
        <v>1</v>
      </c>
      <c r="AP65" s="48">
        <v>0</v>
      </c>
      <c r="AQ65" s="48">
        <v>0</v>
      </c>
      <c r="AR65" s="50">
        <v>4</v>
      </c>
      <c r="AS65" s="50">
        <v>4</v>
      </c>
      <c r="AT65" s="50">
        <v>0</v>
      </c>
      <c r="AU65" s="48">
        <v>0</v>
      </c>
      <c r="AV65" s="48">
        <v>0</v>
      </c>
      <c r="AW65" s="48">
        <v>15</v>
      </c>
      <c r="AX65" s="50">
        <v>42</v>
      </c>
      <c r="AY65" s="50">
        <v>31</v>
      </c>
      <c r="AZ65" s="50">
        <v>38</v>
      </c>
      <c r="BA65" s="50">
        <v>22</v>
      </c>
      <c r="BB65" s="50">
        <v>24</v>
      </c>
      <c r="BC65" s="67">
        <v>172</v>
      </c>
      <c r="BD65" s="51">
        <v>172</v>
      </c>
    </row>
    <row r="66" spans="1:56" s="52" customFormat="1" ht="18.75" customHeight="1">
      <c r="A66" s="53" t="s">
        <v>72</v>
      </c>
      <c r="B66" s="48">
        <v>0</v>
      </c>
      <c r="C66" s="48">
        <v>0</v>
      </c>
      <c r="D66" s="48">
        <v>0</v>
      </c>
      <c r="E66" s="48">
        <v>14</v>
      </c>
      <c r="F66" s="48">
        <v>37</v>
      </c>
      <c r="G66" s="48">
        <v>10</v>
      </c>
      <c r="H66" s="48">
        <v>18</v>
      </c>
      <c r="I66" s="48">
        <v>17</v>
      </c>
      <c r="J66" s="48">
        <v>13</v>
      </c>
      <c r="K66" s="49">
        <v>109</v>
      </c>
      <c r="L66" s="49">
        <v>109</v>
      </c>
      <c r="M66" s="48">
        <v>0</v>
      </c>
      <c r="N66" s="48">
        <v>0</v>
      </c>
      <c r="O66" s="48">
        <v>0</v>
      </c>
      <c r="P66" s="48">
        <v>2</v>
      </c>
      <c r="Q66" s="48">
        <v>7</v>
      </c>
      <c r="R66" s="48">
        <v>2</v>
      </c>
      <c r="S66" s="48">
        <v>2</v>
      </c>
      <c r="T66" s="48">
        <v>1</v>
      </c>
      <c r="U66" s="48">
        <v>3</v>
      </c>
      <c r="V66" s="49">
        <v>17</v>
      </c>
      <c r="W66" s="49">
        <v>17</v>
      </c>
      <c r="X66" s="48">
        <v>0</v>
      </c>
      <c r="Y66" s="48">
        <v>0</v>
      </c>
      <c r="Z66" s="48">
        <v>0</v>
      </c>
      <c r="AA66" s="48">
        <v>12</v>
      </c>
      <c r="AB66" s="48">
        <v>30</v>
      </c>
      <c r="AC66" s="48">
        <v>8</v>
      </c>
      <c r="AD66" s="48">
        <v>16</v>
      </c>
      <c r="AE66" s="48">
        <v>16</v>
      </c>
      <c r="AF66" s="48">
        <v>10</v>
      </c>
      <c r="AG66" s="49">
        <v>92</v>
      </c>
      <c r="AH66" s="49">
        <v>92</v>
      </c>
      <c r="AI66" s="48">
        <v>0</v>
      </c>
      <c r="AJ66" s="48">
        <v>0</v>
      </c>
      <c r="AK66" s="48">
        <v>0</v>
      </c>
      <c r="AL66" s="48">
        <v>1</v>
      </c>
      <c r="AM66" s="48">
        <v>4</v>
      </c>
      <c r="AN66" s="48">
        <v>0</v>
      </c>
      <c r="AO66" s="48">
        <v>1</v>
      </c>
      <c r="AP66" s="48">
        <v>2</v>
      </c>
      <c r="AQ66" s="48">
        <v>1</v>
      </c>
      <c r="AR66" s="50">
        <v>9</v>
      </c>
      <c r="AS66" s="50">
        <v>9</v>
      </c>
      <c r="AT66" s="50">
        <v>0</v>
      </c>
      <c r="AU66" s="48">
        <v>0</v>
      </c>
      <c r="AV66" s="48">
        <v>0</v>
      </c>
      <c r="AW66" s="48">
        <v>15</v>
      </c>
      <c r="AX66" s="50">
        <v>41</v>
      </c>
      <c r="AY66" s="50">
        <v>10</v>
      </c>
      <c r="AZ66" s="50">
        <v>19</v>
      </c>
      <c r="BA66" s="50">
        <v>19</v>
      </c>
      <c r="BB66" s="50">
        <v>14</v>
      </c>
      <c r="BC66" s="67">
        <v>118</v>
      </c>
      <c r="BD66" s="51">
        <v>118</v>
      </c>
    </row>
    <row r="67" spans="1:56" s="52" customFormat="1" ht="18.75" customHeight="1">
      <c r="A67" s="53" t="s">
        <v>73</v>
      </c>
      <c r="B67" s="48">
        <v>0</v>
      </c>
      <c r="C67" s="48">
        <v>0</v>
      </c>
      <c r="D67" s="48">
        <v>0</v>
      </c>
      <c r="E67" s="48">
        <v>10</v>
      </c>
      <c r="F67" s="48">
        <v>65</v>
      </c>
      <c r="G67" s="48">
        <v>36</v>
      </c>
      <c r="H67" s="48">
        <v>32</v>
      </c>
      <c r="I67" s="48">
        <v>28</v>
      </c>
      <c r="J67" s="48">
        <v>16</v>
      </c>
      <c r="K67" s="49">
        <v>187</v>
      </c>
      <c r="L67" s="49">
        <v>187</v>
      </c>
      <c r="M67" s="48">
        <v>0</v>
      </c>
      <c r="N67" s="48">
        <v>0</v>
      </c>
      <c r="O67" s="48">
        <v>0</v>
      </c>
      <c r="P67" s="48">
        <v>1</v>
      </c>
      <c r="Q67" s="48">
        <v>8</v>
      </c>
      <c r="R67" s="48">
        <v>2</v>
      </c>
      <c r="S67" s="48">
        <v>6</v>
      </c>
      <c r="T67" s="48">
        <v>1</v>
      </c>
      <c r="U67" s="48">
        <v>4</v>
      </c>
      <c r="V67" s="49">
        <v>22</v>
      </c>
      <c r="W67" s="49">
        <v>22</v>
      </c>
      <c r="X67" s="48">
        <v>0</v>
      </c>
      <c r="Y67" s="48">
        <v>0</v>
      </c>
      <c r="Z67" s="48">
        <v>0</v>
      </c>
      <c r="AA67" s="48">
        <v>9</v>
      </c>
      <c r="AB67" s="48">
        <v>57</v>
      </c>
      <c r="AC67" s="48">
        <v>34</v>
      </c>
      <c r="AD67" s="48">
        <v>26</v>
      </c>
      <c r="AE67" s="48">
        <v>27</v>
      </c>
      <c r="AF67" s="48">
        <v>12</v>
      </c>
      <c r="AG67" s="49">
        <v>165</v>
      </c>
      <c r="AH67" s="49">
        <v>165</v>
      </c>
      <c r="AI67" s="48">
        <v>0</v>
      </c>
      <c r="AJ67" s="48">
        <v>0</v>
      </c>
      <c r="AK67" s="48">
        <v>0</v>
      </c>
      <c r="AL67" s="48">
        <v>0</v>
      </c>
      <c r="AM67" s="48">
        <v>1</v>
      </c>
      <c r="AN67" s="48">
        <v>0</v>
      </c>
      <c r="AO67" s="48">
        <v>0</v>
      </c>
      <c r="AP67" s="48">
        <v>0</v>
      </c>
      <c r="AQ67" s="48">
        <v>0</v>
      </c>
      <c r="AR67" s="50">
        <v>1</v>
      </c>
      <c r="AS67" s="50">
        <v>1</v>
      </c>
      <c r="AT67" s="50">
        <v>0</v>
      </c>
      <c r="AU67" s="48">
        <v>0</v>
      </c>
      <c r="AV67" s="48">
        <v>0</v>
      </c>
      <c r="AW67" s="48">
        <v>10</v>
      </c>
      <c r="AX67" s="50">
        <v>66</v>
      </c>
      <c r="AY67" s="50">
        <v>36</v>
      </c>
      <c r="AZ67" s="50">
        <v>32</v>
      </c>
      <c r="BA67" s="50">
        <v>28</v>
      </c>
      <c r="BB67" s="50">
        <v>16</v>
      </c>
      <c r="BC67" s="67">
        <v>188</v>
      </c>
      <c r="BD67" s="51">
        <v>188</v>
      </c>
    </row>
    <row r="68" spans="1:56" s="52" customFormat="1" ht="18.75" customHeight="1">
      <c r="A68" s="53" t="s">
        <v>74</v>
      </c>
      <c r="B68" s="48">
        <v>0</v>
      </c>
      <c r="C68" s="48">
        <v>0</v>
      </c>
      <c r="D68" s="48">
        <v>0</v>
      </c>
      <c r="E68" s="48">
        <v>1</v>
      </c>
      <c r="F68" s="48">
        <v>4</v>
      </c>
      <c r="G68" s="48">
        <v>2</v>
      </c>
      <c r="H68" s="48">
        <v>1</v>
      </c>
      <c r="I68" s="48">
        <v>2</v>
      </c>
      <c r="J68" s="48">
        <v>1</v>
      </c>
      <c r="K68" s="49">
        <v>11</v>
      </c>
      <c r="L68" s="49">
        <v>11</v>
      </c>
      <c r="M68" s="48">
        <v>0</v>
      </c>
      <c r="N68" s="48">
        <v>0</v>
      </c>
      <c r="O68" s="48">
        <v>0</v>
      </c>
      <c r="P68" s="48">
        <v>0</v>
      </c>
      <c r="Q68" s="48">
        <v>0</v>
      </c>
      <c r="R68" s="48">
        <v>0</v>
      </c>
      <c r="S68" s="48">
        <v>0</v>
      </c>
      <c r="T68" s="48">
        <v>0</v>
      </c>
      <c r="U68" s="48">
        <v>0</v>
      </c>
      <c r="V68" s="49">
        <v>0</v>
      </c>
      <c r="W68" s="49">
        <v>0</v>
      </c>
      <c r="X68" s="48">
        <v>0</v>
      </c>
      <c r="Y68" s="48">
        <v>0</v>
      </c>
      <c r="Z68" s="48">
        <v>0</v>
      </c>
      <c r="AA68" s="48">
        <v>1</v>
      </c>
      <c r="AB68" s="48">
        <v>4</v>
      </c>
      <c r="AC68" s="48">
        <v>2</v>
      </c>
      <c r="AD68" s="48">
        <v>1</v>
      </c>
      <c r="AE68" s="48">
        <v>2</v>
      </c>
      <c r="AF68" s="48">
        <v>1</v>
      </c>
      <c r="AG68" s="49">
        <v>11</v>
      </c>
      <c r="AH68" s="49">
        <v>11</v>
      </c>
      <c r="AI68" s="48">
        <v>0</v>
      </c>
      <c r="AJ68" s="48">
        <v>0</v>
      </c>
      <c r="AK68" s="48">
        <v>0</v>
      </c>
      <c r="AL68" s="48">
        <v>0</v>
      </c>
      <c r="AM68" s="48">
        <v>0</v>
      </c>
      <c r="AN68" s="48">
        <v>0</v>
      </c>
      <c r="AO68" s="48">
        <v>0</v>
      </c>
      <c r="AP68" s="48">
        <v>0</v>
      </c>
      <c r="AQ68" s="48">
        <v>0</v>
      </c>
      <c r="AR68" s="50">
        <v>0</v>
      </c>
      <c r="AS68" s="50">
        <v>0</v>
      </c>
      <c r="AT68" s="50">
        <v>0</v>
      </c>
      <c r="AU68" s="48">
        <v>0</v>
      </c>
      <c r="AV68" s="48">
        <v>0</v>
      </c>
      <c r="AW68" s="48">
        <v>1</v>
      </c>
      <c r="AX68" s="50">
        <v>4</v>
      </c>
      <c r="AY68" s="50">
        <v>2</v>
      </c>
      <c r="AZ68" s="50">
        <v>1</v>
      </c>
      <c r="BA68" s="50">
        <v>2</v>
      </c>
      <c r="BB68" s="50">
        <v>1</v>
      </c>
      <c r="BC68" s="67">
        <v>11</v>
      </c>
      <c r="BD68" s="51">
        <v>11</v>
      </c>
    </row>
    <row r="69" spans="1:56" s="52" customFormat="1" ht="18.75" customHeight="1">
      <c r="A69" s="53" t="s">
        <v>75</v>
      </c>
      <c r="B69" s="48">
        <v>72</v>
      </c>
      <c r="C69" s="48">
        <v>39</v>
      </c>
      <c r="D69" s="48">
        <v>111</v>
      </c>
      <c r="E69" s="48">
        <v>18</v>
      </c>
      <c r="F69" s="48">
        <v>84</v>
      </c>
      <c r="G69" s="48">
        <v>72</v>
      </c>
      <c r="H69" s="48">
        <v>68</v>
      </c>
      <c r="I69" s="48">
        <v>75</v>
      </c>
      <c r="J69" s="48">
        <v>43</v>
      </c>
      <c r="K69" s="49">
        <v>360</v>
      </c>
      <c r="L69" s="49">
        <v>471</v>
      </c>
      <c r="M69" s="48">
        <v>9</v>
      </c>
      <c r="N69" s="48">
        <v>5</v>
      </c>
      <c r="O69" s="48">
        <v>14</v>
      </c>
      <c r="P69" s="48">
        <v>2</v>
      </c>
      <c r="Q69" s="48">
        <v>14</v>
      </c>
      <c r="R69" s="48">
        <v>8</v>
      </c>
      <c r="S69" s="48">
        <v>12</v>
      </c>
      <c r="T69" s="48">
        <v>9</v>
      </c>
      <c r="U69" s="48">
        <v>8</v>
      </c>
      <c r="V69" s="49">
        <v>53</v>
      </c>
      <c r="W69" s="49">
        <v>67</v>
      </c>
      <c r="X69" s="48">
        <v>63</v>
      </c>
      <c r="Y69" s="48">
        <v>34</v>
      </c>
      <c r="Z69" s="48">
        <v>97</v>
      </c>
      <c r="AA69" s="48">
        <v>16</v>
      </c>
      <c r="AB69" s="48">
        <v>70</v>
      </c>
      <c r="AC69" s="48">
        <v>64</v>
      </c>
      <c r="AD69" s="48">
        <v>56</v>
      </c>
      <c r="AE69" s="48">
        <v>66</v>
      </c>
      <c r="AF69" s="48">
        <v>35</v>
      </c>
      <c r="AG69" s="49">
        <v>307</v>
      </c>
      <c r="AH69" s="49">
        <v>404</v>
      </c>
      <c r="AI69" s="48">
        <v>0</v>
      </c>
      <c r="AJ69" s="48">
        <v>3</v>
      </c>
      <c r="AK69" s="48">
        <v>3</v>
      </c>
      <c r="AL69" s="48">
        <v>1</v>
      </c>
      <c r="AM69" s="48">
        <v>2</v>
      </c>
      <c r="AN69" s="48">
        <v>6</v>
      </c>
      <c r="AO69" s="48">
        <v>2</v>
      </c>
      <c r="AP69" s="48">
        <v>2</v>
      </c>
      <c r="AQ69" s="48">
        <v>2</v>
      </c>
      <c r="AR69" s="50">
        <v>15</v>
      </c>
      <c r="AS69" s="50">
        <v>18</v>
      </c>
      <c r="AT69" s="50">
        <v>72</v>
      </c>
      <c r="AU69" s="48">
        <v>42</v>
      </c>
      <c r="AV69" s="48">
        <v>114</v>
      </c>
      <c r="AW69" s="48">
        <v>19</v>
      </c>
      <c r="AX69" s="50">
        <v>86</v>
      </c>
      <c r="AY69" s="50">
        <v>78</v>
      </c>
      <c r="AZ69" s="50">
        <v>70</v>
      </c>
      <c r="BA69" s="50">
        <v>77</v>
      </c>
      <c r="BB69" s="50">
        <v>45</v>
      </c>
      <c r="BC69" s="67">
        <v>375</v>
      </c>
      <c r="BD69" s="51">
        <v>489</v>
      </c>
    </row>
    <row r="70" spans="1:56" s="52" customFormat="1" ht="18.75" customHeight="1">
      <c r="A70" s="53" t="s">
        <v>76</v>
      </c>
      <c r="B70" s="48">
        <v>0</v>
      </c>
      <c r="C70" s="48">
        <v>0</v>
      </c>
      <c r="D70" s="48">
        <v>0</v>
      </c>
      <c r="E70" s="48">
        <v>0</v>
      </c>
      <c r="F70" s="48">
        <v>6</v>
      </c>
      <c r="G70" s="48">
        <v>2</v>
      </c>
      <c r="H70" s="48">
        <v>0</v>
      </c>
      <c r="I70" s="48">
        <v>0</v>
      </c>
      <c r="J70" s="48">
        <v>1</v>
      </c>
      <c r="K70" s="49">
        <v>9</v>
      </c>
      <c r="L70" s="49">
        <v>9</v>
      </c>
      <c r="M70" s="48">
        <v>0</v>
      </c>
      <c r="N70" s="48">
        <v>0</v>
      </c>
      <c r="O70" s="48">
        <v>0</v>
      </c>
      <c r="P70" s="48">
        <v>0</v>
      </c>
      <c r="Q70" s="48">
        <v>1</v>
      </c>
      <c r="R70" s="48">
        <v>0</v>
      </c>
      <c r="S70" s="48">
        <v>0</v>
      </c>
      <c r="T70" s="48">
        <v>0</v>
      </c>
      <c r="U70" s="48">
        <v>0</v>
      </c>
      <c r="V70" s="49">
        <v>1</v>
      </c>
      <c r="W70" s="49">
        <v>1</v>
      </c>
      <c r="X70" s="48">
        <v>0</v>
      </c>
      <c r="Y70" s="48">
        <v>0</v>
      </c>
      <c r="Z70" s="48">
        <v>0</v>
      </c>
      <c r="AA70" s="48">
        <v>0</v>
      </c>
      <c r="AB70" s="48">
        <v>5</v>
      </c>
      <c r="AC70" s="48">
        <v>2</v>
      </c>
      <c r="AD70" s="48">
        <v>0</v>
      </c>
      <c r="AE70" s="48">
        <v>0</v>
      </c>
      <c r="AF70" s="48">
        <v>1</v>
      </c>
      <c r="AG70" s="49">
        <v>8</v>
      </c>
      <c r="AH70" s="49">
        <v>8</v>
      </c>
      <c r="AI70" s="48">
        <v>0</v>
      </c>
      <c r="AJ70" s="48">
        <v>0</v>
      </c>
      <c r="AK70" s="48">
        <v>0</v>
      </c>
      <c r="AL70" s="48">
        <v>0</v>
      </c>
      <c r="AM70" s="48">
        <v>0</v>
      </c>
      <c r="AN70" s="48">
        <v>0</v>
      </c>
      <c r="AO70" s="48">
        <v>0</v>
      </c>
      <c r="AP70" s="48">
        <v>0</v>
      </c>
      <c r="AQ70" s="48">
        <v>0</v>
      </c>
      <c r="AR70" s="50">
        <v>0</v>
      </c>
      <c r="AS70" s="50">
        <v>0</v>
      </c>
      <c r="AT70" s="50">
        <v>0</v>
      </c>
      <c r="AU70" s="48">
        <v>0</v>
      </c>
      <c r="AV70" s="48">
        <v>0</v>
      </c>
      <c r="AW70" s="48">
        <v>0</v>
      </c>
      <c r="AX70" s="50">
        <v>6</v>
      </c>
      <c r="AY70" s="50">
        <v>2</v>
      </c>
      <c r="AZ70" s="50">
        <v>0</v>
      </c>
      <c r="BA70" s="50">
        <v>0</v>
      </c>
      <c r="BB70" s="50">
        <v>1</v>
      </c>
      <c r="BC70" s="67">
        <v>9</v>
      </c>
      <c r="BD70" s="51">
        <v>9</v>
      </c>
    </row>
    <row r="71" spans="1:56" s="52" customFormat="1" ht="18.75" customHeight="1">
      <c r="A71" s="53" t="s">
        <v>77</v>
      </c>
      <c r="B71" s="48">
        <v>7</v>
      </c>
      <c r="C71" s="48">
        <v>5</v>
      </c>
      <c r="D71" s="48">
        <v>12</v>
      </c>
      <c r="E71" s="48">
        <v>2</v>
      </c>
      <c r="F71" s="48">
        <v>11</v>
      </c>
      <c r="G71" s="48">
        <v>6</v>
      </c>
      <c r="H71" s="48">
        <v>9</v>
      </c>
      <c r="I71" s="48">
        <v>6</v>
      </c>
      <c r="J71" s="48">
        <v>3</v>
      </c>
      <c r="K71" s="49">
        <v>37</v>
      </c>
      <c r="L71" s="49">
        <v>49</v>
      </c>
      <c r="M71" s="48">
        <v>1</v>
      </c>
      <c r="N71" s="48">
        <v>3</v>
      </c>
      <c r="O71" s="48">
        <v>4</v>
      </c>
      <c r="P71" s="48">
        <v>0</v>
      </c>
      <c r="Q71" s="48">
        <v>3</v>
      </c>
      <c r="R71" s="48">
        <v>2</v>
      </c>
      <c r="S71" s="48">
        <v>0</v>
      </c>
      <c r="T71" s="48">
        <v>3</v>
      </c>
      <c r="U71" s="48">
        <v>1</v>
      </c>
      <c r="V71" s="49">
        <v>9</v>
      </c>
      <c r="W71" s="49">
        <v>13</v>
      </c>
      <c r="X71" s="48">
        <v>6</v>
      </c>
      <c r="Y71" s="48">
        <v>2</v>
      </c>
      <c r="Z71" s="48">
        <v>8</v>
      </c>
      <c r="AA71" s="48">
        <v>2</v>
      </c>
      <c r="AB71" s="48">
        <v>8</v>
      </c>
      <c r="AC71" s="48">
        <v>4</v>
      </c>
      <c r="AD71" s="48">
        <v>9</v>
      </c>
      <c r="AE71" s="48">
        <v>3</v>
      </c>
      <c r="AF71" s="48">
        <v>2</v>
      </c>
      <c r="AG71" s="49">
        <v>28</v>
      </c>
      <c r="AH71" s="49">
        <v>36</v>
      </c>
      <c r="AI71" s="48">
        <v>1</v>
      </c>
      <c r="AJ71" s="48">
        <v>0</v>
      </c>
      <c r="AK71" s="48">
        <v>1</v>
      </c>
      <c r="AL71" s="48">
        <v>0</v>
      </c>
      <c r="AM71" s="48">
        <v>0</v>
      </c>
      <c r="AN71" s="48">
        <v>0</v>
      </c>
      <c r="AO71" s="48">
        <v>0</v>
      </c>
      <c r="AP71" s="48">
        <v>0</v>
      </c>
      <c r="AQ71" s="48">
        <v>0</v>
      </c>
      <c r="AR71" s="50">
        <v>0</v>
      </c>
      <c r="AS71" s="50">
        <v>1</v>
      </c>
      <c r="AT71" s="50">
        <v>8</v>
      </c>
      <c r="AU71" s="48">
        <v>5</v>
      </c>
      <c r="AV71" s="48">
        <v>13</v>
      </c>
      <c r="AW71" s="48">
        <v>2</v>
      </c>
      <c r="AX71" s="50">
        <v>11</v>
      </c>
      <c r="AY71" s="50">
        <v>6</v>
      </c>
      <c r="AZ71" s="50">
        <v>9</v>
      </c>
      <c r="BA71" s="50">
        <v>6</v>
      </c>
      <c r="BB71" s="50">
        <v>3</v>
      </c>
      <c r="BC71" s="67">
        <v>37</v>
      </c>
      <c r="BD71" s="51">
        <v>50</v>
      </c>
    </row>
    <row r="72" spans="1:56" s="52" customFormat="1" ht="18.75" customHeight="1" thickBot="1">
      <c r="A72" s="55" t="s">
        <v>78</v>
      </c>
      <c r="B72" s="56">
        <f>SUM(B63:B71)</f>
        <v>79</v>
      </c>
      <c r="C72" s="56">
        <f>SUM(C63:C71)</f>
        <v>44</v>
      </c>
      <c r="D72" s="56">
        <f>SUM(D63:D71)</f>
        <v>123</v>
      </c>
      <c r="E72" s="56">
        <f>SUM(E63:E71)</f>
        <v>110</v>
      </c>
      <c r="F72" s="56">
        <f aca="true" t="shared" si="6" ref="F72:BD72">SUM(F63:F71)</f>
        <v>419</v>
      </c>
      <c r="G72" s="56">
        <f t="shared" si="6"/>
        <v>236</v>
      </c>
      <c r="H72" s="56">
        <f t="shared" si="6"/>
        <v>235</v>
      </c>
      <c r="I72" s="56">
        <f t="shared" si="6"/>
        <v>218</v>
      </c>
      <c r="J72" s="56">
        <f t="shared" si="6"/>
        <v>138</v>
      </c>
      <c r="K72" s="56">
        <f t="shared" si="6"/>
        <v>1356</v>
      </c>
      <c r="L72" s="56">
        <f t="shared" si="6"/>
        <v>1479</v>
      </c>
      <c r="M72" s="56">
        <f t="shared" si="6"/>
        <v>10</v>
      </c>
      <c r="N72" s="56">
        <f>SUM(N63:N71)</f>
        <v>8</v>
      </c>
      <c r="O72" s="56">
        <f>SUM(O63:O71)</f>
        <v>18</v>
      </c>
      <c r="P72" s="56">
        <f>SUM(P63:P71)</f>
        <v>10</v>
      </c>
      <c r="Q72" s="56">
        <f t="shared" si="6"/>
        <v>57</v>
      </c>
      <c r="R72" s="56">
        <f t="shared" si="6"/>
        <v>30</v>
      </c>
      <c r="S72" s="56">
        <f t="shared" si="6"/>
        <v>34</v>
      </c>
      <c r="T72" s="56">
        <f t="shared" si="6"/>
        <v>24</v>
      </c>
      <c r="U72" s="56">
        <f t="shared" si="6"/>
        <v>22</v>
      </c>
      <c r="V72" s="56">
        <f t="shared" si="6"/>
        <v>177</v>
      </c>
      <c r="W72" s="56">
        <f t="shared" si="6"/>
        <v>195</v>
      </c>
      <c r="X72" s="56">
        <f t="shared" si="6"/>
        <v>69</v>
      </c>
      <c r="Y72" s="56">
        <f>SUM(Y63:Y71)</f>
        <v>36</v>
      </c>
      <c r="Z72" s="56">
        <f>SUM(Z63:Z71)</f>
        <v>105</v>
      </c>
      <c r="AA72" s="56">
        <f>SUM(AA63:AA71)</f>
        <v>100</v>
      </c>
      <c r="AB72" s="56">
        <f>SUM(AB63:AB71)</f>
        <v>362</v>
      </c>
      <c r="AC72" s="56">
        <f t="shared" si="6"/>
        <v>206</v>
      </c>
      <c r="AD72" s="56">
        <f t="shared" si="6"/>
        <v>201</v>
      </c>
      <c r="AE72" s="56">
        <f t="shared" si="6"/>
        <v>194</v>
      </c>
      <c r="AF72" s="56">
        <f t="shared" si="6"/>
        <v>116</v>
      </c>
      <c r="AG72" s="56">
        <f>SUM(AG63:AG71)</f>
        <v>1179</v>
      </c>
      <c r="AH72" s="56">
        <f>SUM(AH63:AH71)</f>
        <v>1284</v>
      </c>
      <c r="AI72" s="56">
        <f t="shared" si="6"/>
        <v>1</v>
      </c>
      <c r="AJ72" s="56">
        <f>SUM(AJ63:AJ71)</f>
        <v>3</v>
      </c>
      <c r="AK72" s="56">
        <f>SUM(AK63:AK71)</f>
        <v>4</v>
      </c>
      <c r="AL72" s="56">
        <f>SUM(AL63:AL71)</f>
        <v>2</v>
      </c>
      <c r="AM72" s="56">
        <f t="shared" si="6"/>
        <v>12</v>
      </c>
      <c r="AN72" s="56">
        <f t="shared" si="6"/>
        <v>8</v>
      </c>
      <c r="AO72" s="56">
        <f t="shared" si="6"/>
        <v>5</v>
      </c>
      <c r="AP72" s="56">
        <f t="shared" si="6"/>
        <v>6</v>
      </c>
      <c r="AQ72" s="56">
        <f t="shared" si="6"/>
        <v>4</v>
      </c>
      <c r="AR72" s="56">
        <f t="shared" si="6"/>
        <v>37</v>
      </c>
      <c r="AS72" s="56">
        <f t="shared" si="6"/>
        <v>41</v>
      </c>
      <c r="AT72" s="56">
        <f t="shared" si="6"/>
        <v>80</v>
      </c>
      <c r="AU72" s="56">
        <f>SUM(AU63:AU71)</f>
        <v>47</v>
      </c>
      <c r="AV72" s="56">
        <f>SUM(AV63:AV71)</f>
        <v>127</v>
      </c>
      <c r="AW72" s="56">
        <f>SUM(AW63:AW71)</f>
        <v>112</v>
      </c>
      <c r="AX72" s="56">
        <f>SUM(AX63:AX71)</f>
        <v>431</v>
      </c>
      <c r="AY72" s="56">
        <f t="shared" si="6"/>
        <v>244</v>
      </c>
      <c r="AZ72" s="56">
        <f t="shared" si="6"/>
        <v>240</v>
      </c>
      <c r="BA72" s="56">
        <f t="shared" si="6"/>
        <v>224</v>
      </c>
      <c r="BB72" s="56">
        <f t="shared" si="6"/>
        <v>142</v>
      </c>
      <c r="BC72" s="69">
        <f t="shared" si="6"/>
        <v>1393</v>
      </c>
      <c r="BD72" s="57">
        <f t="shared" si="6"/>
        <v>1520</v>
      </c>
    </row>
    <row r="73" s="52" customFormat="1" ht="14.25"/>
    <row r="74" s="52" customFormat="1" ht="14.25"/>
    <row r="75" s="52" customFormat="1" ht="14.25"/>
    <row r="76" s="52" customFormat="1" ht="14.25"/>
    <row r="77" s="52" customFormat="1" ht="14.25"/>
    <row r="78" s="52" customFormat="1" ht="14.25"/>
    <row r="79" s="52" customFormat="1" ht="14.25"/>
    <row r="80" s="52" customFormat="1" ht="14.25"/>
    <row r="81" s="52" customFormat="1" ht="14.25"/>
    <row r="82" s="52" customFormat="1" ht="14.25"/>
    <row r="83" s="52" customFormat="1" ht="14.25"/>
    <row r="84" s="52" customFormat="1" ht="14.25"/>
    <row r="85" s="52" customFormat="1" ht="14.25"/>
    <row r="86" s="52" customFormat="1" ht="14.25"/>
    <row r="87" s="52" customFormat="1" ht="14.25"/>
    <row r="88" s="52" customFormat="1" ht="14.25"/>
    <row r="89" s="52" customFormat="1" ht="14.25"/>
    <row r="90" s="52" customFormat="1" ht="14.25"/>
    <row r="91" s="52" customFormat="1" ht="14.25"/>
    <row r="92" s="52" customFormat="1" ht="14.25"/>
    <row r="93" s="52" customFormat="1" ht="14.25"/>
    <row r="94" s="52" customFormat="1" ht="14.25"/>
    <row r="95" s="52" customFormat="1" ht="14.25"/>
    <row r="96" s="52" customFormat="1" ht="14.25"/>
    <row r="97" s="52" customFormat="1" ht="14.25"/>
    <row r="98" s="52" customFormat="1" ht="14.25"/>
    <row r="99" s="52" customFormat="1" ht="14.25"/>
    <row r="100" s="52" customFormat="1" ht="14.25"/>
    <row r="101" s="52" customFormat="1" ht="14.25"/>
    <row r="102" s="52" customFormat="1" ht="14.25"/>
    <row r="103" s="52" customFormat="1" ht="14.25"/>
    <row r="104" s="52" customFormat="1" ht="14.25"/>
    <row r="105" s="52" customFormat="1" ht="14.25"/>
    <row r="106" s="52" customFormat="1" ht="14.25"/>
    <row r="107" s="52" customFormat="1" ht="14.25"/>
    <row r="108" s="52" customFormat="1" ht="14.25"/>
    <row r="109" s="52" customFormat="1" ht="14.25"/>
    <row r="110" s="52" customFormat="1" ht="14.25"/>
    <row r="111" s="52" customFormat="1" ht="14.25"/>
    <row r="112" s="52" customFormat="1" ht="14.25"/>
    <row r="113" s="52" customFormat="1" ht="14.25"/>
    <row r="114" s="52" customFormat="1" ht="14.25"/>
    <row r="115" s="52" customFormat="1" ht="14.25"/>
    <row r="116" s="52" customFormat="1" ht="14.25"/>
    <row r="117" s="52" customFormat="1" ht="14.25"/>
    <row r="118" s="52" customFormat="1" ht="14.25"/>
    <row r="119" s="52" customFormat="1" ht="14.25"/>
    <row r="120" s="52" customFormat="1" ht="14.25"/>
    <row r="121" s="52" customFormat="1" ht="14.25"/>
    <row r="122" s="52" customFormat="1" ht="14.25"/>
    <row r="123" s="52" customFormat="1" ht="14.25"/>
    <row r="124" s="52" customFormat="1" ht="14.25"/>
    <row r="125" s="52" customFormat="1" ht="14.25"/>
    <row r="126" s="52" customFormat="1" ht="14.25"/>
    <row r="127" s="52" customFormat="1" ht="14.25"/>
    <row r="128" s="52" customFormat="1" ht="14.25"/>
    <row r="129" s="52" customFormat="1" ht="14.25"/>
    <row r="130" s="52" customFormat="1" ht="14.25"/>
    <row r="131" s="52" customFormat="1" ht="14.25"/>
    <row r="132" s="52" customFormat="1" ht="14.25"/>
    <row r="133" s="52" customFormat="1" ht="14.25"/>
    <row r="134" s="52" customFormat="1" ht="14.25"/>
    <row r="135" s="52" customFormat="1" ht="14.25"/>
    <row r="136" s="52" customFormat="1" ht="14.25"/>
    <row r="137" s="52" customFormat="1" ht="14.25"/>
    <row r="138" s="52" customFormat="1" ht="14.25"/>
    <row r="139" s="52" customFormat="1" ht="14.25"/>
    <row r="140" s="52" customFormat="1" ht="14.25"/>
    <row r="141" s="52" customFormat="1" ht="14.25"/>
    <row r="142" s="52" customFormat="1" ht="14.25"/>
    <row r="143" s="61" customFormat="1" ht="14.25"/>
    <row r="144" s="61" customFormat="1" ht="14.25"/>
    <row r="145" s="61" customFormat="1" ht="14.25"/>
    <row r="146" s="61" customFormat="1" ht="14.25"/>
    <row r="147" s="61" customFormat="1" ht="14.25"/>
    <row r="148" s="61" customFormat="1" ht="14.25"/>
    <row r="149" s="61" customFormat="1" ht="14.25"/>
    <row r="150" s="61" customFormat="1" ht="14.25"/>
    <row r="151" s="61" customFormat="1" ht="14.25"/>
    <row r="152" s="61" customFormat="1" ht="14.25"/>
    <row r="153" s="61" customFormat="1" ht="14.25"/>
    <row r="154" s="61" customFormat="1" ht="14.25"/>
    <row r="155" s="61" customFormat="1" ht="14.25"/>
    <row r="156" s="61" customFormat="1" ht="14.25"/>
    <row r="157" s="61" customFormat="1" ht="14.25"/>
    <row r="158" s="61" customFormat="1" ht="14.25"/>
    <row r="159" s="61" customFormat="1" ht="14.25"/>
    <row r="160" s="61" customFormat="1" ht="14.25"/>
    <row r="161" s="61" customFormat="1" ht="14.25"/>
    <row r="162" s="61" customFormat="1" ht="14.25"/>
    <row r="163" s="61" customFormat="1" ht="14.25"/>
    <row r="164" s="61" customFormat="1" ht="14.25"/>
    <row r="165" s="61" customFormat="1" ht="14.25"/>
    <row r="166" s="61" customFormat="1" ht="14.25"/>
    <row r="167" s="61" customFormat="1" ht="14.25"/>
    <row r="168" s="61" customFormat="1" ht="14.25"/>
    <row r="169" s="61" customFormat="1" ht="14.25"/>
    <row r="170" s="61" customFormat="1" ht="14.25"/>
    <row r="171" s="61" customFormat="1" ht="14.25"/>
    <row r="172" s="61" customFormat="1" ht="14.25"/>
    <row r="173" s="61" customFormat="1" ht="14.25"/>
    <row r="174" s="61" customFormat="1" ht="14.25"/>
    <row r="175" s="61" customFormat="1" ht="14.25"/>
    <row r="176" s="61" customFormat="1" ht="14.25"/>
    <row r="177" s="61" customFormat="1" ht="14.25"/>
    <row r="178" s="61" customFormat="1" ht="14.25"/>
    <row r="179" s="61" customFormat="1" ht="14.25"/>
    <row r="180" s="61" customFormat="1" ht="14.25"/>
    <row r="181" s="61" customFormat="1" ht="14.25"/>
    <row r="182" s="61" customFormat="1" ht="14.25"/>
    <row r="183" s="61" customFormat="1" ht="14.25"/>
    <row r="184" s="61" customFormat="1" ht="14.25"/>
    <row r="185" s="61" customFormat="1" ht="14.25"/>
    <row r="186" s="61" customFormat="1" ht="14.25"/>
    <row r="187" s="61" customFormat="1" ht="14.25"/>
    <row r="188" s="61" customFormat="1" ht="14.25"/>
    <row r="189" s="61" customFormat="1" ht="14.25"/>
    <row r="190" s="61" customFormat="1" ht="14.25"/>
    <row r="191" s="61" customFormat="1" ht="14.25"/>
    <row r="192" s="61" customFormat="1" ht="14.25"/>
    <row r="193" s="61" customFormat="1" ht="14.25"/>
    <row r="194" s="61" customFormat="1" ht="14.25"/>
    <row r="195" s="61" customFormat="1" ht="14.25"/>
    <row r="196" s="61" customFormat="1" ht="14.25"/>
    <row r="197" s="61" customFormat="1" ht="14.25"/>
    <row r="198" s="61" customFormat="1" ht="14.25"/>
    <row r="199" s="61" customFormat="1" ht="14.25"/>
    <row r="200" s="61" customFormat="1" ht="14.25"/>
    <row r="201" s="61" customFormat="1" ht="14.25"/>
    <row r="202" s="61" customFormat="1" ht="14.25"/>
    <row r="203" s="61" customFormat="1" ht="14.25"/>
    <row r="204" s="61" customFormat="1" ht="14.25"/>
    <row r="205" s="61" customFormat="1" ht="14.25"/>
    <row r="206" s="52" customFormat="1" ht="14.25"/>
    <row r="207" s="52" customFormat="1" ht="14.25"/>
    <row r="208" s="52" customFormat="1" ht="14.25"/>
    <row r="209" s="52" customFormat="1" ht="14.25"/>
    <row r="210" s="52" customFormat="1" ht="14.25"/>
    <row r="211" s="52" customFormat="1" ht="14.25"/>
    <row r="212" s="52" customFormat="1" ht="14.25"/>
    <row r="213" s="52" customFormat="1" ht="14.25"/>
    <row r="214" s="52" customFormat="1" ht="14.25"/>
    <row r="215" s="52" customFormat="1" ht="14.25"/>
    <row r="216" s="52" customFormat="1" ht="14.25"/>
    <row r="217" s="52" customFormat="1" ht="14.25"/>
    <row r="218" s="52" customFormat="1" ht="14.25"/>
    <row r="219" s="52" customFormat="1" ht="14.25"/>
    <row r="220" s="52" customFormat="1" ht="14.25"/>
    <row r="221" s="52" customFormat="1" ht="14.25"/>
    <row r="222" s="52" customFormat="1" ht="14.25"/>
    <row r="223" s="52" customFormat="1" ht="14.25"/>
    <row r="224" s="52" customFormat="1" ht="14.25"/>
    <row r="225" s="52" customFormat="1" ht="14.25"/>
    <row r="226" s="52" customFormat="1" ht="14.25"/>
    <row r="227" s="52" customFormat="1" ht="14.25"/>
    <row r="228" s="52" customFormat="1" ht="14.25"/>
    <row r="229" s="52" customFormat="1" ht="14.25"/>
    <row r="230" s="52" customFormat="1" ht="14.25"/>
    <row r="231" s="52" customFormat="1" ht="14.25"/>
    <row r="232" s="52" customFormat="1" ht="14.25"/>
    <row r="233" s="52" customFormat="1" ht="14.25"/>
    <row r="234" s="52" customFormat="1" ht="14.25"/>
    <row r="235" s="52" customFormat="1" ht="14.25"/>
    <row r="236" s="52" customFormat="1" ht="14.25"/>
    <row r="237" s="52" customFormat="1" ht="14.25"/>
    <row r="238" s="52" customFormat="1" ht="14.25"/>
    <row r="239" s="52" customFormat="1" ht="14.25"/>
    <row r="240" s="52" customFormat="1" ht="14.25"/>
    <row r="241" s="52" customFormat="1" ht="14.25"/>
    <row r="242" s="52" customFormat="1" ht="14.25"/>
    <row r="243" s="52" customFormat="1" ht="14.25"/>
    <row r="244" s="52" customFormat="1" ht="14.25"/>
    <row r="245" s="52" customFormat="1" ht="14.25"/>
    <row r="246" s="52" customFormat="1" ht="14.25"/>
    <row r="247" s="52" customFormat="1" ht="14.25"/>
    <row r="248" s="52" customFormat="1" ht="14.25"/>
    <row r="249" s="52" customFormat="1" ht="14.25"/>
    <row r="250" s="52" customFormat="1" ht="14.25"/>
    <row r="251" s="52" customFormat="1" ht="14.25"/>
    <row r="252" s="52" customFormat="1" ht="14.25"/>
    <row r="253" s="52" customFormat="1" ht="14.25"/>
    <row r="254" s="52" customFormat="1" ht="14.25"/>
    <row r="255" s="52" customFormat="1" ht="14.25"/>
    <row r="256" s="52" customFormat="1" ht="14.25"/>
    <row r="257" s="52" customFormat="1" ht="14.25"/>
    <row r="258" s="52" customFormat="1" ht="14.25"/>
    <row r="259" s="52" customFormat="1" ht="14.25"/>
    <row r="260" s="52" customFormat="1" ht="14.25"/>
    <row r="261" s="52" customFormat="1" ht="14.25"/>
    <row r="262" s="52" customFormat="1" ht="14.25"/>
    <row r="263" s="52" customFormat="1" ht="14.25"/>
    <row r="264" s="52" customFormat="1" ht="14.25"/>
    <row r="265" s="52" customFormat="1" ht="14.25"/>
    <row r="266" s="52" customFormat="1" ht="14.25"/>
    <row r="267" s="52" customFormat="1" ht="14.25"/>
    <row r="268" s="52" customFormat="1" ht="14.25"/>
    <row r="269" s="52" customFormat="1" ht="14.25"/>
    <row r="270" s="52" customFormat="1" ht="14.25"/>
    <row r="271" s="52" customFormat="1" ht="14.25"/>
    <row r="272" s="52" customFormat="1" ht="14.25"/>
    <row r="273" s="52" customFormat="1" ht="14.25"/>
    <row r="274" s="52" customFormat="1" ht="14.25"/>
    <row r="275" s="52" customFormat="1" ht="14.25"/>
    <row r="276" s="52" customFormat="1" ht="14.25"/>
    <row r="277" s="52" customFormat="1" ht="14.25"/>
    <row r="278" s="52" customFormat="1" ht="14.25"/>
    <row r="279" s="52" customFormat="1" ht="14.25"/>
    <row r="280" s="52" customFormat="1" ht="14.25"/>
    <row r="281" s="52" customFormat="1" ht="14.25"/>
    <row r="282" s="52" customFormat="1" ht="14.25"/>
    <row r="283" s="52" customFormat="1" ht="14.25"/>
    <row r="284" s="52" customFormat="1" ht="14.25"/>
    <row r="285" s="52" customFormat="1" ht="14.25"/>
    <row r="286" s="52" customFormat="1" ht="14.25"/>
    <row r="287" s="52" customFormat="1" ht="14.25"/>
    <row r="288" s="52" customFormat="1" ht="14.25"/>
    <row r="289" s="52" customFormat="1" ht="14.25"/>
    <row r="290" s="52" customFormat="1" ht="14.25"/>
    <row r="291" s="52" customFormat="1" ht="14.25"/>
    <row r="292" s="52" customFormat="1" ht="14.25"/>
    <row r="293" s="52" customFormat="1" ht="14.25"/>
    <row r="294" s="52" customFormat="1" ht="14.25"/>
    <row r="295" s="52" customFormat="1" ht="14.25"/>
    <row r="296" s="52" customFormat="1" ht="14.25"/>
    <row r="297" s="52" customFormat="1" ht="14.25"/>
    <row r="298" s="52" customFormat="1" ht="14.25"/>
    <row r="299" s="52" customFormat="1" ht="14.25"/>
    <row r="300" s="52" customFormat="1" ht="14.25"/>
    <row r="301" s="52" customFormat="1" ht="14.25"/>
    <row r="302" s="52" customFormat="1" ht="14.25"/>
    <row r="303" s="52" customFormat="1" ht="14.25"/>
    <row r="304" s="52" customFormat="1" ht="14.25"/>
    <row r="305" s="52" customFormat="1" ht="14.25"/>
    <row r="306" s="52" customFormat="1" ht="14.25"/>
    <row r="307" s="52" customFormat="1" ht="14.25"/>
    <row r="308" s="52" customFormat="1" ht="14.25"/>
    <row r="309" s="52" customFormat="1" ht="14.25"/>
    <row r="310" s="52" customFormat="1" ht="14.25"/>
    <row r="311" s="52" customFormat="1" ht="14.25"/>
    <row r="312" s="52" customFormat="1" ht="14.25"/>
    <row r="313" s="52" customFormat="1" ht="14.25"/>
    <row r="314" s="52" customFormat="1" ht="14.25"/>
    <row r="315" s="52" customFormat="1" ht="14.25"/>
    <row r="316" s="52" customFormat="1" ht="14.25"/>
    <row r="317" s="52" customFormat="1" ht="14.25"/>
    <row r="318" s="52" customFormat="1" ht="14.25"/>
    <row r="319" s="52" customFormat="1" ht="14.25"/>
    <row r="320" s="52" customFormat="1" ht="14.25"/>
    <row r="321" s="52" customFormat="1" ht="14.25"/>
    <row r="322" s="52" customFormat="1" ht="14.25"/>
    <row r="323" s="52" customFormat="1" ht="14.25"/>
    <row r="324" s="52" customFormat="1" ht="14.25"/>
    <row r="325" s="52" customFormat="1" ht="14.25"/>
    <row r="326" s="52" customFormat="1" ht="14.25"/>
    <row r="327" s="52" customFormat="1" ht="14.25"/>
    <row r="328" s="52" customFormat="1" ht="14.25"/>
    <row r="329" s="52" customFormat="1" ht="14.25"/>
    <row r="330" s="52" customFormat="1" ht="14.25"/>
    <row r="331" s="52" customFormat="1" ht="14.25"/>
    <row r="332" s="52" customFormat="1" ht="14.25"/>
    <row r="333" s="52" customFormat="1" ht="14.25"/>
    <row r="334" s="52" customFormat="1" ht="14.25"/>
    <row r="335" s="52" customFormat="1" ht="14.25"/>
  </sheetData>
  <mergeCells count="8">
    <mergeCell ref="AI3:AS4"/>
    <mergeCell ref="AT3:BD4"/>
    <mergeCell ref="X4:AH4"/>
    <mergeCell ref="A3:A5"/>
    <mergeCell ref="X3:AH3"/>
    <mergeCell ref="B3:L4"/>
    <mergeCell ref="M3:W3"/>
    <mergeCell ref="M4:W4"/>
  </mergeCells>
  <printOptions/>
  <pageMargins left="1.06" right="0" top="0.3937007874015748" bottom="0.3937007874015748" header="0.5118110236220472" footer="0.5118110236220472"/>
  <pageSetup horizontalDpi="300" verticalDpi="300" orientation="landscape" paperSize="8" scale="60" r:id="rId1"/>
  <colBreaks count="1" manualBreakCount="1">
    <brk id="34" max="65535" man="1"/>
  </colBreaks>
</worksheet>
</file>

<file path=xl/worksheets/sheet4.xml><?xml version="1.0" encoding="utf-8"?>
<worksheet xmlns="http://schemas.openxmlformats.org/spreadsheetml/2006/main" xmlns:r="http://schemas.openxmlformats.org/officeDocument/2006/relationships">
  <dimension ref="A1:FK171"/>
  <sheetViews>
    <sheetView zoomScale="75" zoomScaleNormal="75" workbookViewId="0" topLeftCell="A1">
      <pane xSplit="1" ySplit="4" topLeftCell="B5" activePane="bottomRight" state="frozen"/>
      <selection pane="topLeft" activeCell="A1" sqref="A1"/>
      <selection pane="topRight" activeCell="A1" sqref="A1"/>
      <selection pane="bottomLeft" activeCell="A3" sqref="A3"/>
      <selection pane="bottomRight" activeCell="ER1" sqref="ER1:ER16384"/>
    </sheetView>
  </sheetViews>
  <sheetFormatPr defaultColWidth="8.796875" defaultRowHeight="14.25"/>
  <cols>
    <col min="1" max="1" width="11.09765625" style="72" customWidth="1"/>
    <col min="2" max="5" width="9.5" style="72" customWidth="1"/>
    <col min="6" max="6" width="10" style="72" customWidth="1"/>
    <col min="7" max="7" width="9.59765625" style="72" customWidth="1"/>
    <col min="8" max="8" width="9.3984375" style="72" customWidth="1"/>
    <col min="9" max="11" width="9.19921875" style="72" customWidth="1"/>
    <col min="12" max="12" width="10.5" style="72" customWidth="1"/>
    <col min="13" max="16" width="9.3984375" style="72" customWidth="1"/>
    <col min="17" max="17" width="9.59765625" style="72" customWidth="1"/>
    <col min="18" max="18" width="9.09765625" style="72" customWidth="1"/>
    <col min="19" max="20" width="9.5" style="72" customWidth="1"/>
    <col min="21" max="22" width="9.19921875" style="72" customWidth="1"/>
    <col min="23" max="23" width="9.5" style="72" customWidth="1"/>
    <col min="24" max="27" width="9.8984375" style="72" customWidth="1"/>
    <col min="28" max="28" width="9.59765625" style="72" customWidth="1"/>
    <col min="29" max="29" width="9.3984375" style="72" customWidth="1"/>
    <col min="30" max="30" width="9.59765625" style="72" customWidth="1"/>
    <col min="31" max="31" width="9.69921875" style="72" customWidth="1"/>
    <col min="32" max="33" width="9.8984375" style="72" customWidth="1"/>
    <col min="34" max="34" width="10.5" style="72" customWidth="1"/>
    <col min="35" max="67" width="9" style="11" customWidth="1"/>
    <col min="68" max="157" width="9" style="2" customWidth="1"/>
    <col min="158" max="164" width="8.8984375" style="74" customWidth="1"/>
    <col min="165" max="167" width="9" style="74" customWidth="1"/>
    <col min="168" max="16384" width="9" style="72" customWidth="1"/>
  </cols>
  <sheetData>
    <row r="1" spans="1:150" ht="18.75" customHeight="1" thickBot="1">
      <c r="A1" s="73" t="s">
        <v>101</v>
      </c>
      <c r="E1" s="74" t="s">
        <v>167</v>
      </c>
      <c r="ET1" s="74"/>
    </row>
    <row r="2" spans="1:167" ht="18" customHeight="1">
      <c r="A2" s="187" t="s">
        <v>0</v>
      </c>
      <c r="B2" s="186" t="s">
        <v>91</v>
      </c>
      <c r="C2" s="186"/>
      <c r="D2" s="186"/>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t="s">
        <v>134</v>
      </c>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92" t="s">
        <v>92</v>
      </c>
      <c r="BQ2" s="193"/>
      <c r="BR2" s="193"/>
      <c r="BS2" s="193"/>
      <c r="BT2" s="193"/>
      <c r="BU2" s="193"/>
      <c r="BV2" s="193"/>
      <c r="BW2" s="193"/>
      <c r="BX2" s="193"/>
      <c r="BY2" s="193"/>
      <c r="BZ2" s="193"/>
      <c r="CA2" s="193"/>
      <c r="CB2" s="193"/>
      <c r="CC2" s="193"/>
      <c r="CD2" s="193"/>
      <c r="CE2" s="193"/>
      <c r="CF2" s="193"/>
      <c r="CG2" s="193"/>
      <c r="CH2" s="193"/>
      <c r="CI2" s="193"/>
      <c r="CJ2" s="193"/>
      <c r="CK2" s="193"/>
      <c r="CL2" s="193"/>
      <c r="CM2" s="193"/>
      <c r="CN2" s="193"/>
      <c r="CO2" s="193"/>
      <c r="CP2" s="193"/>
      <c r="CQ2" s="193"/>
      <c r="CR2" s="193"/>
      <c r="CS2" s="193"/>
      <c r="CT2" s="193"/>
      <c r="CU2" s="193"/>
      <c r="CV2" s="193"/>
      <c r="CW2" s="193"/>
      <c r="CX2" s="193"/>
      <c r="CY2" s="193"/>
      <c r="CZ2" s="193"/>
      <c r="DA2" s="193"/>
      <c r="DB2" s="193"/>
      <c r="DC2" s="193"/>
      <c r="DD2" s="193"/>
      <c r="DE2" s="193"/>
      <c r="DF2" s="193"/>
      <c r="DG2" s="193"/>
      <c r="DH2" s="193"/>
      <c r="DI2" s="193"/>
      <c r="DJ2" s="193"/>
      <c r="DK2" s="193"/>
      <c r="DL2" s="193"/>
      <c r="DM2" s="193"/>
      <c r="DN2" s="193"/>
      <c r="DO2" s="193"/>
      <c r="DP2" s="193"/>
      <c r="DQ2" s="193"/>
      <c r="DR2" s="193"/>
      <c r="DS2" s="193"/>
      <c r="DT2" s="193"/>
      <c r="DU2" s="193"/>
      <c r="DV2" s="193"/>
      <c r="DW2" s="193"/>
      <c r="DX2" s="193"/>
      <c r="DY2" s="193"/>
      <c r="DZ2" s="193"/>
      <c r="EA2" s="193"/>
      <c r="EB2" s="193"/>
      <c r="EC2" s="193"/>
      <c r="ED2" s="193"/>
      <c r="EE2" s="193"/>
      <c r="EF2" s="193"/>
      <c r="EG2" s="193"/>
      <c r="EH2" s="193"/>
      <c r="EI2" s="193"/>
      <c r="EJ2" s="193"/>
      <c r="EK2" s="193"/>
      <c r="EL2" s="193"/>
      <c r="EM2" s="193"/>
      <c r="EN2" s="193"/>
      <c r="EO2" s="193"/>
      <c r="EP2" s="193"/>
      <c r="EQ2" s="193"/>
      <c r="ER2" s="193"/>
      <c r="ES2" s="193"/>
      <c r="ET2" s="193"/>
      <c r="EU2" s="193"/>
      <c r="EV2" s="193"/>
      <c r="EW2" s="193"/>
      <c r="EX2" s="193"/>
      <c r="EY2" s="193"/>
      <c r="EZ2" s="193"/>
      <c r="FA2" s="193"/>
      <c r="FB2" s="194"/>
      <c r="FC2" s="194"/>
      <c r="FD2" s="194"/>
      <c r="FE2" s="194"/>
      <c r="FF2" s="194"/>
      <c r="FG2" s="194"/>
      <c r="FH2" s="194"/>
      <c r="FI2" s="194"/>
      <c r="FJ2" s="194"/>
      <c r="FK2" s="195"/>
    </row>
    <row r="3" spans="1:167" ht="18" customHeight="1" thickBot="1">
      <c r="A3" s="188"/>
      <c r="B3" s="185" t="s">
        <v>93</v>
      </c>
      <c r="C3" s="185"/>
      <c r="D3" s="185"/>
      <c r="E3" s="185"/>
      <c r="F3" s="185"/>
      <c r="G3" s="185"/>
      <c r="H3" s="185"/>
      <c r="I3" s="185"/>
      <c r="J3" s="185"/>
      <c r="K3" s="185"/>
      <c r="L3" s="185"/>
      <c r="M3" s="185" t="s">
        <v>86</v>
      </c>
      <c r="N3" s="185"/>
      <c r="O3" s="185"/>
      <c r="P3" s="185"/>
      <c r="Q3" s="185"/>
      <c r="R3" s="185"/>
      <c r="S3" s="185"/>
      <c r="T3" s="185"/>
      <c r="U3" s="185"/>
      <c r="V3" s="185"/>
      <c r="W3" s="185"/>
      <c r="X3" s="185" t="s">
        <v>87</v>
      </c>
      <c r="Y3" s="185"/>
      <c r="Z3" s="185"/>
      <c r="AA3" s="185"/>
      <c r="AB3" s="185"/>
      <c r="AC3" s="185"/>
      <c r="AD3" s="185"/>
      <c r="AE3" s="185"/>
      <c r="AF3" s="185"/>
      <c r="AG3" s="185"/>
      <c r="AH3" s="185"/>
      <c r="AI3" s="185" t="s">
        <v>93</v>
      </c>
      <c r="AJ3" s="185"/>
      <c r="AK3" s="185"/>
      <c r="AL3" s="185"/>
      <c r="AM3" s="185"/>
      <c r="AN3" s="185"/>
      <c r="AO3" s="185"/>
      <c r="AP3" s="185"/>
      <c r="AQ3" s="185"/>
      <c r="AR3" s="185"/>
      <c r="AS3" s="185"/>
      <c r="AT3" s="185" t="s">
        <v>86</v>
      </c>
      <c r="AU3" s="185"/>
      <c r="AV3" s="185"/>
      <c r="AW3" s="185"/>
      <c r="AX3" s="185"/>
      <c r="AY3" s="185"/>
      <c r="AZ3" s="185"/>
      <c r="BA3" s="185"/>
      <c r="BB3" s="185"/>
      <c r="BC3" s="185"/>
      <c r="BD3" s="185"/>
      <c r="BE3" s="185" t="s">
        <v>87</v>
      </c>
      <c r="BF3" s="185"/>
      <c r="BG3" s="185"/>
      <c r="BH3" s="185"/>
      <c r="BI3" s="185"/>
      <c r="BJ3" s="185"/>
      <c r="BK3" s="185"/>
      <c r="BL3" s="185"/>
      <c r="BM3" s="185"/>
      <c r="BN3" s="185"/>
      <c r="BO3" s="185"/>
      <c r="BP3" s="185" t="s">
        <v>9</v>
      </c>
      <c r="BQ3" s="185"/>
      <c r="BR3" s="185"/>
      <c r="BS3" s="185"/>
      <c r="BT3" s="185"/>
      <c r="BU3" s="185"/>
      <c r="BV3" s="185"/>
      <c r="BW3" s="185"/>
      <c r="BX3" s="185"/>
      <c r="BY3" s="185"/>
      <c r="BZ3" s="185" t="s">
        <v>93</v>
      </c>
      <c r="CA3" s="185"/>
      <c r="CB3" s="185"/>
      <c r="CC3" s="185"/>
      <c r="CD3" s="185"/>
      <c r="CE3" s="185"/>
      <c r="CF3" s="185"/>
      <c r="CG3" s="185"/>
      <c r="CH3" s="185"/>
      <c r="CI3" s="185"/>
      <c r="CJ3" s="185" t="s">
        <v>86</v>
      </c>
      <c r="CK3" s="185"/>
      <c r="CL3" s="185"/>
      <c r="CM3" s="185"/>
      <c r="CN3" s="185"/>
      <c r="CO3" s="185"/>
      <c r="CP3" s="185"/>
      <c r="CQ3" s="185"/>
      <c r="CR3" s="185"/>
      <c r="CS3" s="185"/>
      <c r="CT3" s="185" t="s">
        <v>104</v>
      </c>
      <c r="CU3" s="185"/>
      <c r="CV3" s="185"/>
      <c r="CW3" s="185"/>
      <c r="CX3" s="185"/>
      <c r="CY3" s="185"/>
      <c r="CZ3" s="185"/>
      <c r="DA3" s="185"/>
      <c r="DB3" s="185"/>
      <c r="DC3" s="185"/>
      <c r="DD3" s="185" t="s">
        <v>93</v>
      </c>
      <c r="DE3" s="185"/>
      <c r="DF3" s="185"/>
      <c r="DG3" s="185"/>
      <c r="DH3" s="185"/>
      <c r="DI3" s="185"/>
      <c r="DJ3" s="185"/>
      <c r="DK3" s="185"/>
      <c r="DL3" s="185"/>
      <c r="DM3" s="185"/>
      <c r="DN3" s="185" t="s">
        <v>86</v>
      </c>
      <c r="DO3" s="185"/>
      <c r="DP3" s="185"/>
      <c r="DQ3" s="185"/>
      <c r="DR3" s="185"/>
      <c r="DS3" s="185"/>
      <c r="DT3" s="185"/>
      <c r="DU3" s="185"/>
      <c r="DV3" s="185"/>
      <c r="DW3" s="185"/>
      <c r="DX3" s="185" t="s">
        <v>10</v>
      </c>
      <c r="DY3" s="185"/>
      <c r="DZ3" s="185"/>
      <c r="EA3" s="185"/>
      <c r="EB3" s="185"/>
      <c r="EC3" s="185"/>
      <c r="ED3" s="185"/>
      <c r="EE3" s="185"/>
      <c r="EF3" s="185"/>
      <c r="EG3" s="185"/>
      <c r="EH3" s="185" t="s">
        <v>93</v>
      </c>
      <c r="EI3" s="185"/>
      <c r="EJ3" s="185"/>
      <c r="EK3" s="185"/>
      <c r="EL3" s="185"/>
      <c r="EM3" s="185"/>
      <c r="EN3" s="185"/>
      <c r="EO3" s="185"/>
      <c r="EP3" s="185"/>
      <c r="EQ3" s="185"/>
      <c r="ER3" s="185" t="s">
        <v>86</v>
      </c>
      <c r="ES3" s="185"/>
      <c r="ET3" s="185"/>
      <c r="EU3" s="185"/>
      <c r="EV3" s="185"/>
      <c r="EW3" s="185"/>
      <c r="EX3" s="185"/>
      <c r="EY3" s="185"/>
      <c r="EZ3" s="185"/>
      <c r="FA3" s="196"/>
      <c r="FB3" s="190" t="s">
        <v>135</v>
      </c>
      <c r="FC3" s="190"/>
      <c r="FD3" s="190"/>
      <c r="FE3" s="190"/>
      <c r="FF3" s="190"/>
      <c r="FG3" s="190"/>
      <c r="FH3" s="190"/>
      <c r="FI3" s="190"/>
      <c r="FJ3" s="190"/>
      <c r="FK3" s="191"/>
    </row>
    <row r="4" spans="1:167" s="80" customFormat="1" ht="38.25" customHeight="1" thickBot="1" thickTop="1">
      <c r="A4" s="189"/>
      <c r="B4" s="75" t="s">
        <v>129</v>
      </c>
      <c r="C4" s="76" t="s">
        <v>133</v>
      </c>
      <c r="D4" s="76" t="s">
        <v>6</v>
      </c>
      <c r="E4" s="77" t="s">
        <v>131</v>
      </c>
      <c r="F4" s="78" t="s">
        <v>80</v>
      </c>
      <c r="G4" s="78" t="s">
        <v>81</v>
      </c>
      <c r="H4" s="78" t="s">
        <v>82</v>
      </c>
      <c r="I4" s="78" t="s">
        <v>83</v>
      </c>
      <c r="J4" s="78" t="s">
        <v>84</v>
      </c>
      <c r="K4" s="78" t="s">
        <v>6</v>
      </c>
      <c r="L4" s="78" t="s">
        <v>11</v>
      </c>
      <c r="M4" s="75" t="s">
        <v>129</v>
      </c>
      <c r="N4" s="76" t="s">
        <v>133</v>
      </c>
      <c r="O4" s="76" t="s">
        <v>6</v>
      </c>
      <c r="P4" s="77" t="s">
        <v>131</v>
      </c>
      <c r="Q4" s="78" t="s">
        <v>80</v>
      </c>
      <c r="R4" s="78" t="s">
        <v>81</v>
      </c>
      <c r="S4" s="78" t="s">
        <v>82</v>
      </c>
      <c r="T4" s="78" t="s">
        <v>83</v>
      </c>
      <c r="U4" s="78" t="s">
        <v>84</v>
      </c>
      <c r="V4" s="78" t="s">
        <v>6</v>
      </c>
      <c r="W4" s="78" t="s">
        <v>11</v>
      </c>
      <c r="X4" s="75" t="s">
        <v>129</v>
      </c>
      <c r="Y4" s="76" t="s">
        <v>133</v>
      </c>
      <c r="Z4" s="76" t="s">
        <v>6</v>
      </c>
      <c r="AA4" s="77" t="s">
        <v>131</v>
      </c>
      <c r="AB4" s="78" t="s">
        <v>80</v>
      </c>
      <c r="AC4" s="78" t="s">
        <v>81</v>
      </c>
      <c r="AD4" s="78" t="s">
        <v>82</v>
      </c>
      <c r="AE4" s="78" t="s">
        <v>83</v>
      </c>
      <c r="AF4" s="78" t="s">
        <v>84</v>
      </c>
      <c r="AG4" s="78" t="s">
        <v>6</v>
      </c>
      <c r="AH4" s="78" t="s">
        <v>11</v>
      </c>
      <c r="AI4" s="75" t="s">
        <v>129</v>
      </c>
      <c r="AJ4" s="76" t="s">
        <v>133</v>
      </c>
      <c r="AK4" s="76" t="s">
        <v>6</v>
      </c>
      <c r="AL4" s="77" t="s">
        <v>131</v>
      </c>
      <c r="AM4" s="78" t="s">
        <v>80</v>
      </c>
      <c r="AN4" s="78" t="s">
        <v>81</v>
      </c>
      <c r="AO4" s="78" t="s">
        <v>82</v>
      </c>
      <c r="AP4" s="78" t="s">
        <v>83</v>
      </c>
      <c r="AQ4" s="78" t="s">
        <v>84</v>
      </c>
      <c r="AR4" s="78" t="s">
        <v>6</v>
      </c>
      <c r="AS4" s="78" t="s">
        <v>11</v>
      </c>
      <c r="AT4" s="75" t="s">
        <v>129</v>
      </c>
      <c r="AU4" s="76" t="s">
        <v>133</v>
      </c>
      <c r="AV4" s="76" t="s">
        <v>6</v>
      </c>
      <c r="AW4" s="77" t="s">
        <v>131</v>
      </c>
      <c r="AX4" s="78" t="s">
        <v>80</v>
      </c>
      <c r="AY4" s="78" t="s">
        <v>81</v>
      </c>
      <c r="AZ4" s="78" t="s">
        <v>82</v>
      </c>
      <c r="BA4" s="78" t="s">
        <v>83</v>
      </c>
      <c r="BB4" s="78" t="s">
        <v>84</v>
      </c>
      <c r="BC4" s="78" t="s">
        <v>6</v>
      </c>
      <c r="BD4" s="78" t="s">
        <v>11</v>
      </c>
      <c r="BE4" s="75" t="s">
        <v>129</v>
      </c>
      <c r="BF4" s="76" t="s">
        <v>133</v>
      </c>
      <c r="BG4" s="76" t="s">
        <v>6</v>
      </c>
      <c r="BH4" s="77" t="s">
        <v>131</v>
      </c>
      <c r="BI4" s="78" t="s">
        <v>80</v>
      </c>
      <c r="BJ4" s="78" t="s">
        <v>81</v>
      </c>
      <c r="BK4" s="78" t="s">
        <v>82</v>
      </c>
      <c r="BL4" s="78" t="s">
        <v>83</v>
      </c>
      <c r="BM4" s="78" t="s">
        <v>84</v>
      </c>
      <c r="BN4" s="78" t="s">
        <v>6</v>
      </c>
      <c r="BO4" s="78" t="s">
        <v>11</v>
      </c>
      <c r="BP4" s="75" t="s">
        <v>136</v>
      </c>
      <c r="BQ4" s="76" t="s">
        <v>133</v>
      </c>
      <c r="BR4" s="76" t="s">
        <v>6</v>
      </c>
      <c r="BS4" s="78" t="s">
        <v>80</v>
      </c>
      <c r="BT4" s="78" t="s">
        <v>81</v>
      </c>
      <c r="BU4" s="78" t="s">
        <v>82</v>
      </c>
      <c r="BV4" s="78" t="s">
        <v>83</v>
      </c>
      <c r="BW4" s="78" t="s">
        <v>84</v>
      </c>
      <c r="BX4" s="78" t="s">
        <v>6</v>
      </c>
      <c r="BY4" s="78" t="s">
        <v>11</v>
      </c>
      <c r="BZ4" s="75" t="s">
        <v>137</v>
      </c>
      <c r="CA4" s="76" t="s">
        <v>133</v>
      </c>
      <c r="CB4" s="76" t="s">
        <v>6</v>
      </c>
      <c r="CC4" s="78" t="s">
        <v>80</v>
      </c>
      <c r="CD4" s="78" t="s">
        <v>81</v>
      </c>
      <c r="CE4" s="78" t="s">
        <v>82</v>
      </c>
      <c r="CF4" s="78" t="s">
        <v>83</v>
      </c>
      <c r="CG4" s="78" t="s">
        <v>84</v>
      </c>
      <c r="CH4" s="78" t="s">
        <v>6</v>
      </c>
      <c r="CI4" s="78" t="s">
        <v>11</v>
      </c>
      <c r="CJ4" s="75" t="s">
        <v>137</v>
      </c>
      <c r="CK4" s="76" t="s">
        <v>133</v>
      </c>
      <c r="CL4" s="76" t="s">
        <v>6</v>
      </c>
      <c r="CM4" s="78" t="s">
        <v>80</v>
      </c>
      <c r="CN4" s="78" t="s">
        <v>81</v>
      </c>
      <c r="CO4" s="78" t="s">
        <v>82</v>
      </c>
      <c r="CP4" s="78" t="s">
        <v>83</v>
      </c>
      <c r="CQ4" s="78" t="s">
        <v>84</v>
      </c>
      <c r="CR4" s="78" t="s">
        <v>6</v>
      </c>
      <c r="CS4" s="78" t="s">
        <v>11</v>
      </c>
      <c r="CT4" s="75" t="s">
        <v>137</v>
      </c>
      <c r="CU4" s="76" t="s">
        <v>133</v>
      </c>
      <c r="CV4" s="76" t="s">
        <v>6</v>
      </c>
      <c r="CW4" s="78" t="s">
        <v>80</v>
      </c>
      <c r="CX4" s="78" t="s">
        <v>81</v>
      </c>
      <c r="CY4" s="78" t="s">
        <v>82</v>
      </c>
      <c r="CZ4" s="78" t="s">
        <v>83</v>
      </c>
      <c r="DA4" s="78" t="s">
        <v>84</v>
      </c>
      <c r="DB4" s="78" t="s">
        <v>6</v>
      </c>
      <c r="DC4" s="78" t="s">
        <v>11</v>
      </c>
      <c r="DD4" s="75" t="s">
        <v>137</v>
      </c>
      <c r="DE4" s="76" t="s">
        <v>133</v>
      </c>
      <c r="DF4" s="76" t="s">
        <v>6</v>
      </c>
      <c r="DG4" s="78" t="s">
        <v>80</v>
      </c>
      <c r="DH4" s="78" t="s">
        <v>81</v>
      </c>
      <c r="DI4" s="78" t="s">
        <v>82</v>
      </c>
      <c r="DJ4" s="78" t="s">
        <v>83</v>
      </c>
      <c r="DK4" s="78" t="s">
        <v>84</v>
      </c>
      <c r="DL4" s="78" t="s">
        <v>6</v>
      </c>
      <c r="DM4" s="78" t="s">
        <v>11</v>
      </c>
      <c r="DN4" s="75" t="s">
        <v>137</v>
      </c>
      <c r="DO4" s="76" t="s">
        <v>133</v>
      </c>
      <c r="DP4" s="76" t="s">
        <v>6</v>
      </c>
      <c r="DQ4" s="78" t="s">
        <v>80</v>
      </c>
      <c r="DR4" s="78" t="s">
        <v>81</v>
      </c>
      <c r="DS4" s="78" t="s">
        <v>82</v>
      </c>
      <c r="DT4" s="78" t="s">
        <v>83</v>
      </c>
      <c r="DU4" s="78" t="s">
        <v>84</v>
      </c>
      <c r="DV4" s="78" t="s">
        <v>6</v>
      </c>
      <c r="DW4" s="78" t="s">
        <v>11</v>
      </c>
      <c r="DX4" s="75" t="s">
        <v>137</v>
      </c>
      <c r="DY4" s="76" t="s">
        <v>133</v>
      </c>
      <c r="DZ4" s="76" t="s">
        <v>6</v>
      </c>
      <c r="EA4" s="78" t="s">
        <v>80</v>
      </c>
      <c r="EB4" s="78" t="s">
        <v>81</v>
      </c>
      <c r="EC4" s="78" t="s">
        <v>82</v>
      </c>
      <c r="ED4" s="78" t="s">
        <v>83</v>
      </c>
      <c r="EE4" s="78" t="s">
        <v>84</v>
      </c>
      <c r="EF4" s="78" t="s">
        <v>6</v>
      </c>
      <c r="EG4" s="78" t="s">
        <v>11</v>
      </c>
      <c r="EH4" s="75" t="s">
        <v>137</v>
      </c>
      <c r="EI4" s="76" t="s">
        <v>133</v>
      </c>
      <c r="EJ4" s="76" t="s">
        <v>6</v>
      </c>
      <c r="EK4" s="78" t="s">
        <v>80</v>
      </c>
      <c r="EL4" s="78" t="s">
        <v>81</v>
      </c>
      <c r="EM4" s="78" t="s">
        <v>82</v>
      </c>
      <c r="EN4" s="78" t="s">
        <v>83</v>
      </c>
      <c r="EO4" s="78" t="s">
        <v>84</v>
      </c>
      <c r="EP4" s="78" t="s">
        <v>6</v>
      </c>
      <c r="EQ4" s="78" t="s">
        <v>11</v>
      </c>
      <c r="ER4" s="75" t="s">
        <v>137</v>
      </c>
      <c r="ES4" s="76" t="s">
        <v>133</v>
      </c>
      <c r="ET4" s="76" t="s">
        <v>6</v>
      </c>
      <c r="EU4" s="78" t="s">
        <v>80</v>
      </c>
      <c r="EV4" s="78" t="s">
        <v>81</v>
      </c>
      <c r="EW4" s="78" t="s">
        <v>82</v>
      </c>
      <c r="EX4" s="78" t="s">
        <v>83</v>
      </c>
      <c r="EY4" s="78" t="s">
        <v>84</v>
      </c>
      <c r="EZ4" s="78" t="s">
        <v>6</v>
      </c>
      <c r="FA4" s="79" t="s">
        <v>11</v>
      </c>
      <c r="FB4" s="75" t="s">
        <v>137</v>
      </c>
      <c r="FC4" s="76" t="s">
        <v>133</v>
      </c>
      <c r="FD4" s="76" t="s">
        <v>6</v>
      </c>
      <c r="FE4" s="78" t="s">
        <v>80</v>
      </c>
      <c r="FF4" s="78" t="s">
        <v>81</v>
      </c>
      <c r="FG4" s="78" t="s">
        <v>82</v>
      </c>
      <c r="FH4" s="78" t="s">
        <v>83</v>
      </c>
      <c r="FI4" s="78" t="s">
        <v>84</v>
      </c>
      <c r="FJ4" s="78" t="s">
        <v>6</v>
      </c>
      <c r="FK4" s="79" t="s">
        <v>11</v>
      </c>
    </row>
    <row r="5" spans="1:167" ht="18.75" customHeight="1" thickTop="1">
      <c r="A5" s="81" t="s">
        <v>79</v>
      </c>
      <c r="B5" s="82">
        <f>B29+B56+B61+B71</f>
        <v>19653</v>
      </c>
      <c r="C5" s="82">
        <f aca="true" t="shared" si="0" ref="C5:AH5">C29+C56+C61+C71</f>
        <v>19658</v>
      </c>
      <c r="D5" s="82">
        <f t="shared" si="0"/>
        <v>39311</v>
      </c>
      <c r="E5" s="82">
        <f t="shared" si="0"/>
        <v>9651</v>
      </c>
      <c r="F5" s="82">
        <f t="shared" si="0"/>
        <v>56920</v>
      </c>
      <c r="G5" s="82">
        <f t="shared" si="0"/>
        <v>44682</v>
      </c>
      <c r="H5" s="82">
        <f t="shared" si="0"/>
        <v>33680</v>
      </c>
      <c r="I5" s="82">
        <f t="shared" si="0"/>
        <v>23088</v>
      </c>
      <c r="J5" s="82">
        <f t="shared" si="0"/>
        <v>15998</v>
      </c>
      <c r="K5" s="82">
        <f t="shared" si="0"/>
        <v>184019</v>
      </c>
      <c r="L5" s="82">
        <f t="shared" si="0"/>
        <v>223330</v>
      </c>
      <c r="M5" s="82">
        <f t="shared" si="0"/>
        <v>232</v>
      </c>
      <c r="N5" s="82">
        <f t="shared" si="0"/>
        <v>627</v>
      </c>
      <c r="O5" s="82">
        <f t="shared" si="0"/>
        <v>859</v>
      </c>
      <c r="P5" s="82">
        <f t="shared" si="0"/>
        <v>97</v>
      </c>
      <c r="Q5" s="82">
        <f t="shared" si="0"/>
        <v>1574</v>
      </c>
      <c r="R5" s="82">
        <f t="shared" si="0"/>
        <v>2173</v>
      </c>
      <c r="S5" s="82">
        <f t="shared" si="0"/>
        <v>1558</v>
      </c>
      <c r="T5" s="82">
        <f t="shared" si="0"/>
        <v>1053</v>
      </c>
      <c r="U5" s="82">
        <f t="shared" si="0"/>
        <v>960</v>
      </c>
      <c r="V5" s="82">
        <f t="shared" si="0"/>
        <v>7415</v>
      </c>
      <c r="W5" s="82">
        <f t="shared" si="0"/>
        <v>8274</v>
      </c>
      <c r="X5" s="82">
        <f t="shared" si="0"/>
        <v>19885</v>
      </c>
      <c r="Y5" s="82">
        <f t="shared" si="0"/>
        <v>20285</v>
      </c>
      <c r="Z5" s="82">
        <f t="shared" si="0"/>
        <v>40170</v>
      </c>
      <c r="AA5" s="82">
        <f t="shared" si="0"/>
        <v>9748</v>
      </c>
      <c r="AB5" s="82">
        <f t="shared" si="0"/>
        <v>58494</v>
      </c>
      <c r="AC5" s="82">
        <f t="shared" si="0"/>
        <v>46855</v>
      </c>
      <c r="AD5" s="82">
        <f t="shared" si="0"/>
        <v>35238</v>
      </c>
      <c r="AE5" s="82">
        <f t="shared" si="0"/>
        <v>24141</v>
      </c>
      <c r="AF5" s="82">
        <f t="shared" si="0"/>
        <v>16958</v>
      </c>
      <c r="AG5" s="82">
        <f t="shared" si="0"/>
        <v>191434</v>
      </c>
      <c r="AH5" s="82">
        <f t="shared" si="0"/>
        <v>231604</v>
      </c>
      <c r="AI5" s="82">
        <f aca="true" t="shared" si="1" ref="AI5:BO5">AI29+AI56+AI61+AI71</f>
        <v>40</v>
      </c>
      <c r="AJ5" s="82">
        <f t="shared" si="1"/>
        <v>39</v>
      </c>
      <c r="AK5" s="82">
        <f t="shared" si="1"/>
        <v>79</v>
      </c>
      <c r="AL5" s="82">
        <f t="shared" si="1"/>
        <v>32</v>
      </c>
      <c r="AM5" s="82">
        <f t="shared" si="1"/>
        <v>1895</v>
      </c>
      <c r="AN5" s="82">
        <f t="shared" si="1"/>
        <v>2848</v>
      </c>
      <c r="AO5" s="82">
        <f t="shared" si="1"/>
        <v>3584</v>
      </c>
      <c r="AP5" s="82">
        <f t="shared" si="1"/>
        <v>2545</v>
      </c>
      <c r="AQ5" s="82">
        <f t="shared" si="1"/>
        <v>1416</v>
      </c>
      <c r="AR5" s="82">
        <f t="shared" si="1"/>
        <v>12320</v>
      </c>
      <c r="AS5" s="82">
        <f t="shared" si="1"/>
        <v>12399</v>
      </c>
      <c r="AT5" s="82">
        <f t="shared" si="1"/>
        <v>0</v>
      </c>
      <c r="AU5" s="82">
        <f t="shared" si="1"/>
        <v>0</v>
      </c>
      <c r="AV5" s="82">
        <f t="shared" si="1"/>
        <v>0</v>
      </c>
      <c r="AW5" s="82">
        <f t="shared" si="1"/>
        <v>0</v>
      </c>
      <c r="AX5" s="82">
        <f t="shared" si="1"/>
        <v>19</v>
      </c>
      <c r="AY5" s="82">
        <f t="shared" si="1"/>
        <v>39</v>
      </c>
      <c r="AZ5" s="82">
        <f t="shared" si="1"/>
        <v>49</v>
      </c>
      <c r="BA5" s="82">
        <f t="shared" si="1"/>
        <v>52</v>
      </c>
      <c r="BB5" s="82">
        <f t="shared" si="1"/>
        <v>51</v>
      </c>
      <c r="BC5" s="82">
        <f t="shared" si="1"/>
        <v>210</v>
      </c>
      <c r="BD5" s="82">
        <f t="shared" si="1"/>
        <v>210</v>
      </c>
      <c r="BE5" s="82">
        <f t="shared" si="1"/>
        <v>40</v>
      </c>
      <c r="BF5" s="82">
        <f t="shared" si="1"/>
        <v>39</v>
      </c>
      <c r="BG5" s="82">
        <f t="shared" si="1"/>
        <v>79</v>
      </c>
      <c r="BH5" s="82">
        <f t="shared" si="1"/>
        <v>32</v>
      </c>
      <c r="BI5" s="82">
        <f t="shared" si="1"/>
        <v>1914</v>
      </c>
      <c r="BJ5" s="82">
        <f t="shared" si="1"/>
        <v>2887</v>
      </c>
      <c r="BK5" s="82">
        <f t="shared" si="1"/>
        <v>3633</v>
      </c>
      <c r="BL5" s="82">
        <f t="shared" si="1"/>
        <v>2597</v>
      </c>
      <c r="BM5" s="82">
        <f t="shared" si="1"/>
        <v>1467</v>
      </c>
      <c r="BN5" s="82">
        <f t="shared" si="1"/>
        <v>12530</v>
      </c>
      <c r="BO5" s="82">
        <f t="shared" si="1"/>
        <v>12609</v>
      </c>
      <c r="BP5" s="82">
        <f aca="true" t="shared" si="2" ref="BP5:EA5">BP29+BP56+BP61+BP71</f>
        <v>13</v>
      </c>
      <c r="BQ5" s="83">
        <f t="shared" si="2"/>
        <v>66</v>
      </c>
      <c r="BR5" s="83">
        <f t="shared" si="2"/>
        <v>79</v>
      </c>
      <c r="BS5" s="83">
        <f t="shared" si="2"/>
        <v>1427</v>
      </c>
      <c r="BT5" s="83">
        <f t="shared" si="2"/>
        <v>3143</v>
      </c>
      <c r="BU5" s="83">
        <f t="shared" si="2"/>
        <v>6714</v>
      </c>
      <c r="BV5" s="83">
        <f t="shared" si="2"/>
        <v>11495</v>
      </c>
      <c r="BW5" s="83">
        <f t="shared" si="2"/>
        <v>10630</v>
      </c>
      <c r="BX5" s="83">
        <f t="shared" si="2"/>
        <v>33409</v>
      </c>
      <c r="BY5" s="83">
        <f t="shared" si="2"/>
        <v>33488</v>
      </c>
      <c r="BZ5" s="83">
        <f t="shared" si="2"/>
        <v>12</v>
      </c>
      <c r="CA5" s="83">
        <f t="shared" si="2"/>
        <v>66</v>
      </c>
      <c r="CB5" s="83">
        <f t="shared" si="2"/>
        <v>78</v>
      </c>
      <c r="CC5" s="83">
        <f t="shared" si="2"/>
        <v>1413</v>
      </c>
      <c r="CD5" s="83">
        <f t="shared" si="2"/>
        <v>3113</v>
      </c>
      <c r="CE5" s="83">
        <f t="shared" si="2"/>
        <v>6657</v>
      </c>
      <c r="CF5" s="83">
        <f t="shared" si="2"/>
        <v>11345</v>
      </c>
      <c r="CG5" s="83">
        <f t="shared" si="2"/>
        <v>10510</v>
      </c>
      <c r="CH5" s="83">
        <f t="shared" si="2"/>
        <v>33038</v>
      </c>
      <c r="CI5" s="83">
        <f t="shared" si="2"/>
        <v>33116</v>
      </c>
      <c r="CJ5" s="83">
        <f t="shared" si="2"/>
        <v>1</v>
      </c>
      <c r="CK5" s="83">
        <f t="shared" si="2"/>
        <v>0</v>
      </c>
      <c r="CL5" s="83">
        <f t="shared" si="2"/>
        <v>1</v>
      </c>
      <c r="CM5" s="83">
        <f t="shared" si="2"/>
        <v>14</v>
      </c>
      <c r="CN5" s="83">
        <f t="shared" si="2"/>
        <v>30</v>
      </c>
      <c r="CO5" s="83">
        <f t="shared" si="2"/>
        <v>57</v>
      </c>
      <c r="CP5" s="83">
        <f t="shared" si="2"/>
        <v>150</v>
      </c>
      <c r="CQ5" s="83">
        <f t="shared" si="2"/>
        <v>120</v>
      </c>
      <c r="CR5" s="83">
        <f t="shared" si="2"/>
        <v>371</v>
      </c>
      <c r="CS5" s="83">
        <f t="shared" si="2"/>
        <v>372</v>
      </c>
      <c r="CT5" s="83">
        <f t="shared" si="2"/>
        <v>8</v>
      </c>
      <c r="CU5" s="83">
        <f t="shared" si="2"/>
        <v>53</v>
      </c>
      <c r="CV5" s="83">
        <f t="shared" si="2"/>
        <v>61</v>
      </c>
      <c r="CW5" s="83">
        <f t="shared" si="2"/>
        <v>1640</v>
      </c>
      <c r="CX5" s="83">
        <f t="shared" si="2"/>
        <v>3273</v>
      </c>
      <c r="CY5" s="83">
        <f t="shared" si="2"/>
        <v>4964</v>
      </c>
      <c r="CZ5" s="83">
        <f t="shared" si="2"/>
        <v>4893</v>
      </c>
      <c r="DA5" s="83">
        <f t="shared" si="2"/>
        <v>2218</v>
      </c>
      <c r="DB5" s="83">
        <f t="shared" si="2"/>
        <v>16988</v>
      </c>
      <c r="DC5" s="83">
        <f t="shared" si="2"/>
        <v>17049</v>
      </c>
      <c r="DD5" s="83">
        <f t="shared" si="2"/>
        <v>8</v>
      </c>
      <c r="DE5" s="83">
        <f t="shared" si="2"/>
        <v>53</v>
      </c>
      <c r="DF5" s="83">
        <f t="shared" si="2"/>
        <v>61</v>
      </c>
      <c r="DG5" s="83">
        <f t="shared" si="2"/>
        <v>1603</v>
      </c>
      <c r="DH5" s="83">
        <f t="shared" si="2"/>
        <v>3196</v>
      </c>
      <c r="DI5" s="83">
        <f t="shared" si="2"/>
        <v>4826</v>
      </c>
      <c r="DJ5" s="83">
        <f t="shared" si="2"/>
        <v>4753</v>
      </c>
      <c r="DK5" s="83">
        <f t="shared" si="2"/>
        <v>2156</v>
      </c>
      <c r="DL5" s="83">
        <f t="shared" si="2"/>
        <v>16534</v>
      </c>
      <c r="DM5" s="83">
        <f t="shared" si="2"/>
        <v>16595</v>
      </c>
      <c r="DN5" s="83">
        <f t="shared" si="2"/>
        <v>0</v>
      </c>
      <c r="DO5" s="83">
        <f t="shared" si="2"/>
        <v>0</v>
      </c>
      <c r="DP5" s="83">
        <f t="shared" si="2"/>
        <v>0</v>
      </c>
      <c r="DQ5" s="83">
        <f t="shared" si="2"/>
        <v>37</v>
      </c>
      <c r="DR5" s="83">
        <f t="shared" si="2"/>
        <v>77</v>
      </c>
      <c r="DS5" s="83">
        <f t="shared" si="2"/>
        <v>138</v>
      </c>
      <c r="DT5" s="83">
        <f t="shared" si="2"/>
        <v>140</v>
      </c>
      <c r="DU5" s="83">
        <f t="shared" si="2"/>
        <v>62</v>
      </c>
      <c r="DV5" s="83">
        <f t="shared" si="2"/>
        <v>454</v>
      </c>
      <c r="DW5" s="83">
        <f t="shared" si="2"/>
        <v>454</v>
      </c>
      <c r="DX5" s="83">
        <f t="shared" si="2"/>
        <v>0</v>
      </c>
      <c r="DY5" s="83">
        <f t="shared" si="2"/>
        <v>2</v>
      </c>
      <c r="DZ5" s="83">
        <f t="shared" si="2"/>
        <v>2</v>
      </c>
      <c r="EA5" s="83">
        <f t="shared" si="2"/>
        <v>113</v>
      </c>
      <c r="EB5" s="83">
        <f aca="true" t="shared" si="3" ref="EB5:FK5">EB29+EB56+EB61+EB71</f>
        <v>338</v>
      </c>
      <c r="EC5" s="83">
        <f t="shared" si="3"/>
        <v>971</v>
      </c>
      <c r="ED5" s="83">
        <f t="shared" si="3"/>
        <v>2719</v>
      </c>
      <c r="EE5" s="83">
        <f t="shared" si="3"/>
        <v>5501</v>
      </c>
      <c r="EF5" s="83">
        <f t="shared" si="3"/>
        <v>9642</v>
      </c>
      <c r="EG5" s="83">
        <f t="shared" si="3"/>
        <v>9644</v>
      </c>
      <c r="EH5" s="83">
        <f t="shared" si="3"/>
        <v>0</v>
      </c>
      <c r="EI5" s="83">
        <f t="shared" si="3"/>
        <v>2</v>
      </c>
      <c r="EJ5" s="83">
        <f t="shared" si="3"/>
        <v>2</v>
      </c>
      <c r="EK5" s="83">
        <f t="shared" si="3"/>
        <v>110</v>
      </c>
      <c r="EL5" s="83">
        <f t="shared" si="3"/>
        <v>328</v>
      </c>
      <c r="EM5" s="83">
        <f t="shared" si="3"/>
        <v>942</v>
      </c>
      <c r="EN5" s="83">
        <f t="shared" si="3"/>
        <v>2641</v>
      </c>
      <c r="EO5" s="83">
        <f t="shared" si="3"/>
        <v>5272</v>
      </c>
      <c r="EP5" s="83">
        <f t="shared" si="3"/>
        <v>9293</v>
      </c>
      <c r="EQ5" s="83">
        <f t="shared" si="3"/>
        <v>9295</v>
      </c>
      <c r="ER5" s="83">
        <f t="shared" si="3"/>
        <v>0</v>
      </c>
      <c r="ES5" s="83">
        <f t="shared" si="3"/>
        <v>0</v>
      </c>
      <c r="ET5" s="83">
        <f t="shared" si="3"/>
        <v>0</v>
      </c>
      <c r="EU5" s="83">
        <f t="shared" si="3"/>
        <v>3</v>
      </c>
      <c r="EV5" s="83">
        <f t="shared" si="3"/>
        <v>10</v>
      </c>
      <c r="EW5" s="83">
        <f t="shared" si="3"/>
        <v>29</v>
      </c>
      <c r="EX5" s="83">
        <f t="shared" si="3"/>
        <v>78</v>
      </c>
      <c r="EY5" s="83">
        <f t="shared" si="3"/>
        <v>229</v>
      </c>
      <c r="EZ5" s="83">
        <f t="shared" si="3"/>
        <v>349</v>
      </c>
      <c r="FA5" s="84">
        <f t="shared" si="3"/>
        <v>349</v>
      </c>
      <c r="FB5" s="85">
        <f t="shared" si="3"/>
        <v>21</v>
      </c>
      <c r="FC5" s="85">
        <f t="shared" si="3"/>
        <v>121</v>
      </c>
      <c r="FD5" s="85">
        <f t="shared" si="3"/>
        <v>142</v>
      </c>
      <c r="FE5" s="85">
        <f t="shared" si="3"/>
        <v>3174</v>
      </c>
      <c r="FF5" s="85">
        <f t="shared" si="3"/>
        <v>6730</v>
      </c>
      <c r="FG5" s="85">
        <f t="shared" si="3"/>
        <v>12567</v>
      </c>
      <c r="FH5" s="85">
        <f t="shared" si="3"/>
        <v>18979</v>
      </c>
      <c r="FI5" s="85">
        <f t="shared" si="3"/>
        <v>18271</v>
      </c>
      <c r="FJ5" s="85">
        <f t="shared" si="3"/>
        <v>59721</v>
      </c>
      <c r="FK5" s="86">
        <f t="shared" si="3"/>
        <v>59863</v>
      </c>
    </row>
    <row r="6" spans="1:167" s="74" customFormat="1" ht="18.75" customHeight="1">
      <c r="A6" s="87" t="s">
        <v>13</v>
      </c>
      <c r="B6" s="88">
        <v>107</v>
      </c>
      <c r="C6" s="88">
        <v>66</v>
      </c>
      <c r="D6" s="88">
        <v>173</v>
      </c>
      <c r="E6" s="88">
        <v>28</v>
      </c>
      <c r="F6" s="88">
        <v>265</v>
      </c>
      <c r="G6" s="88">
        <v>205</v>
      </c>
      <c r="H6" s="88">
        <v>162</v>
      </c>
      <c r="I6" s="88">
        <v>112</v>
      </c>
      <c r="J6" s="88">
        <v>88</v>
      </c>
      <c r="K6" s="88">
        <v>860</v>
      </c>
      <c r="L6" s="88">
        <v>1033</v>
      </c>
      <c r="M6" s="88">
        <v>1</v>
      </c>
      <c r="N6" s="88">
        <v>2</v>
      </c>
      <c r="O6" s="88">
        <v>3</v>
      </c>
      <c r="P6" s="88">
        <v>0</v>
      </c>
      <c r="Q6" s="88">
        <v>5</v>
      </c>
      <c r="R6" s="88">
        <v>5</v>
      </c>
      <c r="S6" s="88">
        <v>5</v>
      </c>
      <c r="T6" s="88">
        <v>7</v>
      </c>
      <c r="U6" s="88">
        <v>4</v>
      </c>
      <c r="V6" s="88">
        <v>26</v>
      </c>
      <c r="W6" s="88">
        <v>29</v>
      </c>
      <c r="X6" s="88">
        <v>108</v>
      </c>
      <c r="Y6" s="88">
        <v>68</v>
      </c>
      <c r="Z6" s="88">
        <v>176</v>
      </c>
      <c r="AA6" s="88">
        <v>28</v>
      </c>
      <c r="AB6" s="88">
        <v>270</v>
      </c>
      <c r="AC6" s="88">
        <v>210</v>
      </c>
      <c r="AD6" s="88">
        <v>167</v>
      </c>
      <c r="AE6" s="88">
        <v>119</v>
      </c>
      <c r="AF6" s="88">
        <v>92</v>
      </c>
      <c r="AG6" s="88">
        <v>886</v>
      </c>
      <c r="AH6" s="88">
        <v>1062</v>
      </c>
      <c r="AI6" s="88">
        <v>0</v>
      </c>
      <c r="AJ6" s="88">
        <v>0</v>
      </c>
      <c r="AK6" s="88">
        <v>0</v>
      </c>
      <c r="AL6" s="88">
        <v>0</v>
      </c>
      <c r="AM6" s="88">
        <v>6</v>
      </c>
      <c r="AN6" s="88">
        <v>18</v>
      </c>
      <c r="AO6" s="88">
        <v>30</v>
      </c>
      <c r="AP6" s="88">
        <v>15</v>
      </c>
      <c r="AQ6" s="88">
        <v>9</v>
      </c>
      <c r="AR6" s="88">
        <v>78</v>
      </c>
      <c r="AS6" s="88">
        <v>78</v>
      </c>
      <c r="AT6" s="88">
        <v>0</v>
      </c>
      <c r="AU6" s="88">
        <v>0</v>
      </c>
      <c r="AV6" s="88">
        <v>0</v>
      </c>
      <c r="AW6" s="88">
        <v>0</v>
      </c>
      <c r="AX6" s="88">
        <v>0</v>
      </c>
      <c r="AY6" s="88">
        <v>1</v>
      </c>
      <c r="AZ6" s="88">
        <v>2</v>
      </c>
      <c r="BA6" s="88">
        <v>0</v>
      </c>
      <c r="BB6" s="88">
        <v>1</v>
      </c>
      <c r="BC6" s="88">
        <v>4</v>
      </c>
      <c r="BD6" s="88">
        <v>4</v>
      </c>
      <c r="BE6" s="88">
        <v>0</v>
      </c>
      <c r="BF6" s="88">
        <v>0</v>
      </c>
      <c r="BG6" s="88">
        <v>0</v>
      </c>
      <c r="BH6" s="88">
        <v>0</v>
      </c>
      <c r="BI6" s="88">
        <v>6</v>
      </c>
      <c r="BJ6" s="88">
        <v>19</v>
      </c>
      <c r="BK6" s="88">
        <v>32</v>
      </c>
      <c r="BL6" s="88">
        <v>15</v>
      </c>
      <c r="BM6" s="88">
        <v>10</v>
      </c>
      <c r="BN6" s="88">
        <v>82</v>
      </c>
      <c r="BO6" s="88">
        <v>82</v>
      </c>
      <c r="BP6" s="88">
        <v>0</v>
      </c>
      <c r="BQ6" s="89">
        <v>0</v>
      </c>
      <c r="BR6" s="89">
        <v>0</v>
      </c>
      <c r="BS6" s="89">
        <v>2</v>
      </c>
      <c r="BT6" s="89">
        <v>15</v>
      </c>
      <c r="BU6" s="89">
        <v>15</v>
      </c>
      <c r="BV6" s="89">
        <v>56</v>
      </c>
      <c r="BW6" s="89">
        <v>71</v>
      </c>
      <c r="BX6" s="89">
        <v>159</v>
      </c>
      <c r="BY6" s="89">
        <v>159</v>
      </c>
      <c r="BZ6" s="89">
        <v>0</v>
      </c>
      <c r="CA6" s="89">
        <v>0</v>
      </c>
      <c r="CB6" s="89">
        <v>0</v>
      </c>
      <c r="CC6" s="89">
        <v>2</v>
      </c>
      <c r="CD6" s="89">
        <v>15</v>
      </c>
      <c r="CE6" s="89">
        <v>15</v>
      </c>
      <c r="CF6" s="89">
        <v>55</v>
      </c>
      <c r="CG6" s="89">
        <v>69</v>
      </c>
      <c r="CH6" s="89">
        <v>156</v>
      </c>
      <c r="CI6" s="89">
        <v>156</v>
      </c>
      <c r="CJ6" s="89">
        <v>0</v>
      </c>
      <c r="CK6" s="89">
        <v>0</v>
      </c>
      <c r="CL6" s="89">
        <v>0</v>
      </c>
      <c r="CM6" s="89">
        <v>0</v>
      </c>
      <c r="CN6" s="89">
        <v>0</v>
      </c>
      <c r="CO6" s="89">
        <v>0</v>
      </c>
      <c r="CP6" s="89">
        <v>1</v>
      </c>
      <c r="CQ6" s="89">
        <v>2</v>
      </c>
      <c r="CR6" s="89">
        <v>3</v>
      </c>
      <c r="CS6" s="89">
        <v>3</v>
      </c>
      <c r="CT6" s="89">
        <v>0</v>
      </c>
      <c r="CU6" s="89">
        <v>0</v>
      </c>
      <c r="CV6" s="89">
        <v>0</v>
      </c>
      <c r="CW6" s="89">
        <v>2</v>
      </c>
      <c r="CX6" s="89">
        <v>6</v>
      </c>
      <c r="CY6" s="89">
        <v>13</v>
      </c>
      <c r="CZ6" s="89">
        <v>10</v>
      </c>
      <c r="DA6" s="89">
        <v>9</v>
      </c>
      <c r="DB6" s="89">
        <v>40</v>
      </c>
      <c r="DC6" s="89">
        <v>40</v>
      </c>
      <c r="DD6" s="89">
        <v>0</v>
      </c>
      <c r="DE6" s="89">
        <v>0</v>
      </c>
      <c r="DF6" s="89">
        <v>0</v>
      </c>
      <c r="DG6" s="89">
        <v>2</v>
      </c>
      <c r="DH6" s="89">
        <v>6</v>
      </c>
      <c r="DI6" s="89">
        <v>13</v>
      </c>
      <c r="DJ6" s="89">
        <v>10</v>
      </c>
      <c r="DK6" s="89">
        <v>9</v>
      </c>
      <c r="DL6" s="89">
        <v>40</v>
      </c>
      <c r="DM6" s="89">
        <v>40</v>
      </c>
      <c r="DN6" s="89">
        <v>0</v>
      </c>
      <c r="DO6" s="89">
        <v>0</v>
      </c>
      <c r="DP6" s="89">
        <v>0</v>
      </c>
      <c r="DQ6" s="89">
        <v>0</v>
      </c>
      <c r="DR6" s="89">
        <v>0</v>
      </c>
      <c r="DS6" s="89">
        <v>0</v>
      </c>
      <c r="DT6" s="89">
        <v>0</v>
      </c>
      <c r="DU6" s="89">
        <v>0</v>
      </c>
      <c r="DV6" s="89">
        <v>0</v>
      </c>
      <c r="DW6" s="89">
        <v>0</v>
      </c>
      <c r="DX6" s="89">
        <v>0</v>
      </c>
      <c r="DY6" s="89">
        <v>0</v>
      </c>
      <c r="DZ6" s="89">
        <v>0</v>
      </c>
      <c r="EA6" s="89">
        <v>1</v>
      </c>
      <c r="EB6" s="89">
        <v>1</v>
      </c>
      <c r="EC6" s="89">
        <v>3</v>
      </c>
      <c r="ED6" s="89">
        <v>4</v>
      </c>
      <c r="EE6" s="89">
        <v>18</v>
      </c>
      <c r="EF6" s="89">
        <v>27</v>
      </c>
      <c r="EG6" s="89">
        <v>27</v>
      </c>
      <c r="EH6" s="89">
        <v>0</v>
      </c>
      <c r="EI6" s="89">
        <v>0</v>
      </c>
      <c r="EJ6" s="89">
        <v>0</v>
      </c>
      <c r="EK6" s="89">
        <v>1</v>
      </c>
      <c r="EL6" s="89">
        <v>1</v>
      </c>
      <c r="EM6" s="89">
        <v>3</v>
      </c>
      <c r="EN6" s="89">
        <v>4</v>
      </c>
      <c r="EO6" s="89">
        <v>17</v>
      </c>
      <c r="EP6" s="89">
        <v>26</v>
      </c>
      <c r="EQ6" s="89">
        <v>26</v>
      </c>
      <c r="ER6" s="89">
        <v>0</v>
      </c>
      <c r="ES6" s="89">
        <v>0</v>
      </c>
      <c r="ET6" s="89">
        <v>0</v>
      </c>
      <c r="EU6" s="89">
        <v>0</v>
      </c>
      <c r="EV6" s="89">
        <v>0</v>
      </c>
      <c r="EW6" s="89">
        <v>0</v>
      </c>
      <c r="EX6" s="89">
        <v>0</v>
      </c>
      <c r="EY6" s="89">
        <v>1</v>
      </c>
      <c r="EZ6" s="89">
        <v>1</v>
      </c>
      <c r="FA6" s="90">
        <v>1</v>
      </c>
      <c r="FB6" s="88">
        <v>0</v>
      </c>
      <c r="FC6" s="88">
        <v>0</v>
      </c>
      <c r="FD6" s="88">
        <v>0</v>
      </c>
      <c r="FE6" s="88">
        <v>5</v>
      </c>
      <c r="FF6" s="88">
        <v>22</v>
      </c>
      <c r="FG6" s="88">
        <v>31</v>
      </c>
      <c r="FH6" s="88">
        <v>70</v>
      </c>
      <c r="FI6" s="88">
        <v>98</v>
      </c>
      <c r="FJ6" s="88">
        <v>226</v>
      </c>
      <c r="FK6" s="91">
        <v>226</v>
      </c>
    </row>
    <row r="7" spans="1:167" s="74" customFormat="1" ht="18.75" customHeight="1">
      <c r="A7" s="87" t="s">
        <v>14</v>
      </c>
      <c r="B7" s="88">
        <v>151</v>
      </c>
      <c r="C7" s="88">
        <v>100</v>
      </c>
      <c r="D7" s="88">
        <v>251</v>
      </c>
      <c r="E7" s="88">
        <v>93</v>
      </c>
      <c r="F7" s="88">
        <v>411</v>
      </c>
      <c r="G7" s="88">
        <v>333</v>
      </c>
      <c r="H7" s="88">
        <v>312</v>
      </c>
      <c r="I7" s="88">
        <v>181</v>
      </c>
      <c r="J7" s="88">
        <v>149</v>
      </c>
      <c r="K7" s="88">
        <v>1479</v>
      </c>
      <c r="L7" s="88">
        <v>1730</v>
      </c>
      <c r="M7" s="88">
        <v>0</v>
      </c>
      <c r="N7" s="88">
        <v>3</v>
      </c>
      <c r="O7" s="88">
        <v>3</v>
      </c>
      <c r="P7" s="88">
        <v>1</v>
      </c>
      <c r="Q7" s="88">
        <v>12</v>
      </c>
      <c r="R7" s="88">
        <v>13</v>
      </c>
      <c r="S7" s="88">
        <v>13</v>
      </c>
      <c r="T7" s="88">
        <v>6</v>
      </c>
      <c r="U7" s="88">
        <v>7</v>
      </c>
      <c r="V7" s="88">
        <v>52</v>
      </c>
      <c r="W7" s="88">
        <v>55</v>
      </c>
      <c r="X7" s="88">
        <v>151</v>
      </c>
      <c r="Y7" s="88">
        <v>103</v>
      </c>
      <c r="Z7" s="88">
        <v>254</v>
      </c>
      <c r="AA7" s="88">
        <v>94</v>
      </c>
      <c r="AB7" s="88">
        <v>423</v>
      </c>
      <c r="AC7" s="88">
        <v>346</v>
      </c>
      <c r="AD7" s="88">
        <v>325</v>
      </c>
      <c r="AE7" s="88">
        <v>187</v>
      </c>
      <c r="AF7" s="88">
        <v>156</v>
      </c>
      <c r="AG7" s="88">
        <v>1531</v>
      </c>
      <c r="AH7" s="88">
        <v>1785</v>
      </c>
      <c r="AI7" s="88">
        <v>0</v>
      </c>
      <c r="AJ7" s="88">
        <v>0</v>
      </c>
      <c r="AK7" s="88">
        <v>0</v>
      </c>
      <c r="AL7" s="88">
        <v>0</v>
      </c>
      <c r="AM7" s="88">
        <v>19</v>
      </c>
      <c r="AN7" s="88">
        <v>15</v>
      </c>
      <c r="AO7" s="88">
        <v>30</v>
      </c>
      <c r="AP7" s="88">
        <v>17</v>
      </c>
      <c r="AQ7" s="88">
        <v>14</v>
      </c>
      <c r="AR7" s="88">
        <v>95</v>
      </c>
      <c r="AS7" s="88">
        <v>95</v>
      </c>
      <c r="AT7" s="88">
        <v>0</v>
      </c>
      <c r="AU7" s="88">
        <v>0</v>
      </c>
      <c r="AV7" s="88">
        <v>0</v>
      </c>
      <c r="AW7" s="88">
        <v>0</v>
      </c>
      <c r="AX7" s="88">
        <v>0</v>
      </c>
      <c r="AY7" s="88">
        <v>1</v>
      </c>
      <c r="AZ7" s="88">
        <v>2</v>
      </c>
      <c r="BA7" s="88">
        <v>0</v>
      </c>
      <c r="BB7" s="88">
        <v>0</v>
      </c>
      <c r="BC7" s="88">
        <v>3</v>
      </c>
      <c r="BD7" s="88">
        <v>3</v>
      </c>
      <c r="BE7" s="88">
        <v>0</v>
      </c>
      <c r="BF7" s="88">
        <v>0</v>
      </c>
      <c r="BG7" s="88">
        <v>0</v>
      </c>
      <c r="BH7" s="88">
        <v>0</v>
      </c>
      <c r="BI7" s="88">
        <v>19</v>
      </c>
      <c r="BJ7" s="88">
        <v>16</v>
      </c>
      <c r="BK7" s="88">
        <v>32</v>
      </c>
      <c r="BL7" s="88">
        <v>17</v>
      </c>
      <c r="BM7" s="88">
        <v>14</v>
      </c>
      <c r="BN7" s="88">
        <v>98</v>
      </c>
      <c r="BO7" s="88">
        <v>98</v>
      </c>
      <c r="BP7" s="88">
        <v>0</v>
      </c>
      <c r="BQ7" s="89">
        <v>0</v>
      </c>
      <c r="BR7" s="89">
        <v>0</v>
      </c>
      <c r="BS7" s="89">
        <v>8</v>
      </c>
      <c r="BT7" s="89">
        <v>14</v>
      </c>
      <c r="BU7" s="89">
        <v>56</v>
      </c>
      <c r="BV7" s="89">
        <v>112</v>
      </c>
      <c r="BW7" s="89">
        <v>91</v>
      </c>
      <c r="BX7" s="89">
        <v>281</v>
      </c>
      <c r="BY7" s="89">
        <v>281</v>
      </c>
      <c r="BZ7" s="89">
        <v>0</v>
      </c>
      <c r="CA7" s="89">
        <v>0</v>
      </c>
      <c r="CB7" s="89">
        <v>0</v>
      </c>
      <c r="CC7" s="89">
        <v>8</v>
      </c>
      <c r="CD7" s="89">
        <v>13</v>
      </c>
      <c r="CE7" s="89">
        <v>55</v>
      </c>
      <c r="CF7" s="89">
        <v>111</v>
      </c>
      <c r="CG7" s="89">
        <v>90</v>
      </c>
      <c r="CH7" s="89">
        <v>277</v>
      </c>
      <c r="CI7" s="89">
        <v>277</v>
      </c>
      <c r="CJ7" s="89">
        <v>0</v>
      </c>
      <c r="CK7" s="89">
        <v>0</v>
      </c>
      <c r="CL7" s="89">
        <v>0</v>
      </c>
      <c r="CM7" s="89">
        <v>0</v>
      </c>
      <c r="CN7" s="89">
        <v>1</v>
      </c>
      <c r="CO7" s="89">
        <v>1</v>
      </c>
      <c r="CP7" s="89">
        <v>1</v>
      </c>
      <c r="CQ7" s="89">
        <v>1</v>
      </c>
      <c r="CR7" s="89">
        <v>4</v>
      </c>
      <c r="CS7" s="89">
        <v>4</v>
      </c>
      <c r="CT7" s="89">
        <v>0</v>
      </c>
      <c r="CU7" s="89">
        <v>0</v>
      </c>
      <c r="CV7" s="89">
        <v>0</v>
      </c>
      <c r="CW7" s="89">
        <v>10</v>
      </c>
      <c r="CX7" s="89">
        <v>29</v>
      </c>
      <c r="CY7" s="89">
        <v>44</v>
      </c>
      <c r="CZ7" s="89">
        <v>42</v>
      </c>
      <c r="DA7" s="89">
        <v>12</v>
      </c>
      <c r="DB7" s="89">
        <v>137</v>
      </c>
      <c r="DC7" s="89">
        <v>137</v>
      </c>
      <c r="DD7" s="89">
        <v>0</v>
      </c>
      <c r="DE7" s="89">
        <v>0</v>
      </c>
      <c r="DF7" s="89">
        <v>0</v>
      </c>
      <c r="DG7" s="89">
        <v>10</v>
      </c>
      <c r="DH7" s="89">
        <v>29</v>
      </c>
      <c r="DI7" s="89">
        <v>42</v>
      </c>
      <c r="DJ7" s="89">
        <v>38</v>
      </c>
      <c r="DK7" s="89">
        <v>12</v>
      </c>
      <c r="DL7" s="89">
        <v>131</v>
      </c>
      <c r="DM7" s="89">
        <v>131</v>
      </c>
      <c r="DN7" s="89">
        <v>0</v>
      </c>
      <c r="DO7" s="89">
        <v>0</v>
      </c>
      <c r="DP7" s="89">
        <v>0</v>
      </c>
      <c r="DQ7" s="89">
        <v>0</v>
      </c>
      <c r="DR7" s="89">
        <v>0</v>
      </c>
      <c r="DS7" s="89">
        <v>2</v>
      </c>
      <c r="DT7" s="89">
        <v>4</v>
      </c>
      <c r="DU7" s="89">
        <v>0</v>
      </c>
      <c r="DV7" s="89">
        <v>6</v>
      </c>
      <c r="DW7" s="89">
        <v>6</v>
      </c>
      <c r="DX7" s="89">
        <v>0</v>
      </c>
      <c r="DY7" s="89">
        <v>0</v>
      </c>
      <c r="DZ7" s="89">
        <v>0</v>
      </c>
      <c r="EA7" s="89">
        <v>0</v>
      </c>
      <c r="EB7" s="89">
        <v>3</v>
      </c>
      <c r="EC7" s="89">
        <v>6</v>
      </c>
      <c r="ED7" s="89">
        <v>16</v>
      </c>
      <c r="EE7" s="89">
        <v>33</v>
      </c>
      <c r="EF7" s="89">
        <v>58</v>
      </c>
      <c r="EG7" s="89">
        <v>58</v>
      </c>
      <c r="EH7" s="89">
        <v>0</v>
      </c>
      <c r="EI7" s="89">
        <v>0</v>
      </c>
      <c r="EJ7" s="89">
        <v>0</v>
      </c>
      <c r="EK7" s="89">
        <v>0</v>
      </c>
      <c r="EL7" s="89">
        <v>3</v>
      </c>
      <c r="EM7" s="89">
        <v>5</v>
      </c>
      <c r="EN7" s="89">
        <v>15</v>
      </c>
      <c r="EO7" s="89">
        <v>32</v>
      </c>
      <c r="EP7" s="89">
        <v>55</v>
      </c>
      <c r="EQ7" s="89">
        <v>55</v>
      </c>
      <c r="ER7" s="89">
        <v>0</v>
      </c>
      <c r="ES7" s="89">
        <v>0</v>
      </c>
      <c r="ET7" s="89">
        <v>0</v>
      </c>
      <c r="EU7" s="89">
        <v>0</v>
      </c>
      <c r="EV7" s="89">
        <v>0</v>
      </c>
      <c r="EW7" s="89">
        <v>1</v>
      </c>
      <c r="EX7" s="89">
        <v>1</v>
      </c>
      <c r="EY7" s="89">
        <v>1</v>
      </c>
      <c r="EZ7" s="89">
        <v>3</v>
      </c>
      <c r="FA7" s="90">
        <v>3</v>
      </c>
      <c r="FB7" s="88">
        <v>0</v>
      </c>
      <c r="FC7" s="88">
        <v>0</v>
      </c>
      <c r="FD7" s="88">
        <v>0</v>
      </c>
      <c r="FE7" s="88">
        <v>18</v>
      </c>
      <c r="FF7" s="88">
        <v>46</v>
      </c>
      <c r="FG7" s="88">
        <v>105</v>
      </c>
      <c r="FH7" s="88">
        <v>168</v>
      </c>
      <c r="FI7" s="88">
        <v>135</v>
      </c>
      <c r="FJ7" s="88">
        <v>472</v>
      </c>
      <c r="FK7" s="91">
        <v>472</v>
      </c>
    </row>
    <row r="8" spans="1:167" s="74" customFormat="1" ht="18.75" customHeight="1">
      <c r="A8" s="87" t="s">
        <v>15</v>
      </c>
      <c r="B8" s="88">
        <v>265</v>
      </c>
      <c r="C8" s="88">
        <v>143</v>
      </c>
      <c r="D8" s="88">
        <v>408</v>
      </c>
      <c r="E8" s="88">
        <v>120</v>
      </c>
      <c r="F8" s="88">
        <v>965</v>
      </c>
      <c r="G8" s="88">
        <v>697</v>
      </c>
      <c r="H8" s="88">
        <v>531</v>
      </c>
      <c r="I8" s="88">
        <v>405</v>
      </c>
      <c r="J8" s="88">
        <v>321</v>
      </c>
      <c r="K8" s="88">
        <v>3039</v>
      </c>
      <c r="L8" s="88">
        <v>3447</v>
      </c>
      <c r="M8" s="88">
        <v>5</v>
      </c>
      <c r="N8" s="88">
        <v>5</v>
      </c>
      <c r="O8" s="88">
        <v>10</v>
      </c>
      <c r="P8" s="88">
        <v>1</v>
      </c>
      <c r="Q8" s="88">
        <v>29</v>
      </c>
      <c r="R8" s="88">
        <v>29</v>
      </c>
      <c r="S8" s="88">
        <v>21</v>
      </c>
      <c r="T8" s="88">
        <v>11</v>
      </c>
      <c r="U8" s="88">
        <v>15</v>
      </c>
      <c r="V8" s="88">
        <v>106</v>
      </c>
      <c r="W8" s="88">
        <v>116</v>
      </c>
      <c r="X8" s="88">
        <v>270</v>
      </c>
      <c r="Y8" s="88">
        <v>148</v>
      </c>
      <c r="Z8" s="88">
        <v>418</v>
      </c>
      <c r="AA8" s="88">
        <v>121</v>
      </c>
      <c r="AB8" s="88">
        <v>994</v>
      </c>
      <c r="AC8" s="88">
        <v>726</v>
      </c>
      <c r="AD8" s="88">
        <v>552</v>
      </c>
      <c r="AE8" s="88">
        <v>416</v>
      </c>
      <c r="AF8" s="88">
        <v>336</v>
      </c>
      <c r="AG8" s="88">
        <v>3145</v>
      </c>
      <c r="AH8" s="88">
        <v>3563</v>
      </c>
      <c r="AI8" s="88">
        <v>0</v>
      </c>
      <c r="AJ8" s="88">
        <v>0</v>
      </c>
      <c r="AK8" s="88">
        <v>0</v>
      </c>
      <c r="AL8" s="88">
        <v>0</v>
      </c>
      <c r="AM8" s="88">
        <v>8</v>
      </c>
      <c r="AN8" s="88">
        <v>23</v>
      </c>
      <c r="AO8" s="88">
        <v>23</v>
      </c>
      <c r="AP8" s="88">
        <v>11</v>
      </c>
      <c r="AQ8" s="88">
        <v>7</v>
      </c>
      <c r="AR8" s="88">
        <v>72</v>
      </c>
      <c r="AS8" s="88">
        <v>72</v>
      </c>
      <c r="AT8" s="88">
        <v>0</v>
      </c>
      <c r="AU8" s="88">
        <v>0</v>
      </c>
      <c r="AV8" s="88">
        <v>0</v>
      </c>
      <c r="AW8" s="88">
        <v>0</v>
      </c>
      <c r="AX8" s="88">
        <v>0</v>
      </c>
      <c r="AY8" s="88">
        <v>1</v>
      </c>
      <c r="AZ8" s="88">
        <v>0</v>
      </c>
      <c r="BA8" s="88">
        <v>0</v>
      </c>
      <c r="BB8" s="88">
        <v>0</v>
      </c>
      <c r="BC8" s="88">
        <v>1</v>
      </c>
      <c r="BD8" s="88">
        <v>1</v>
      </c>
      <c r="BE8" s="88">
        <v>0</v>
      </c>
      <c r="BF8" s="88">
        <v>0</v>
      </c>
      <c r="BG8" s="88">
        <v>0</v>
      </c>
      <c r="BH8" s="88">
        <v>0</v>
      </c>
      <c r="BI8" s="88">
        <v>8</v>
      </c>
      <c r="BJ8" s="88">
        <v>24</v>
      </c>
      <c r="BK8" s="88">
        <v>23</v>
      </c>
      <c r="BL8" s="88">
        <v>11</v>
      </c>
      <c r="BM8" s="88">
        <v>7</v>
      </c>
      <c r="BN8" s="88">
        <v>73</v>
      </c>
      <c r="BO8" s="88">
        <v>73</v>
      </c>
      <c r="BP8" s="88">
        <v>0</v>
      </c>
      <c r="BQ8" s="89">
        <v>0</v>
      </c>
      <c r="BR8" s="89">
        <v>0</v>
      </c>
      <c r="BS8" s="89">
        <v>23</v>
      </c>
      <c r="BT8" s="89">
        <v>40</v>
      </c>
      <c r="BU8" s="89">
        <v>122</v>
      </c>
      <c r="BV8" s="89">
        <v>212</v>
      </c>
      <c r="BW8" s="89">
        <v>196</v>
      </c>
      <c r="BX8" s="89">
        <v>593</v>
      </c>
      <c r="BY8" s="89">
        <v>593</v>
      </c>
      <c r="BZ8" s="89">
        <v>0</v>
      </c>
      <c r="CA8" s="89">
        <v>0</v>
      </c>
      <c r="CB8" s="89">
        <v>0</v>
      </c>
      <c r="CC8" s="89">
        <v>23</v>
      </c>
      <c r="CD8" s="89">
        <v>40</v>
      </c>
      <c r="CE8" s="89">
        <v>122</v>
      </c>
      <c r="CF8" s="89">
        <v>211</v>
      </c>
      <c r="CG8" s="89">
        <v>196</v>
      </c>
      <c r="CH8" s="89">
        <v>592</v>
      </c>
      <c r="CI8" s="89">
        <v>592</v>
      </c>
      <c r="CJ8" s="89">
        <v>0</v>
      </c>
      <c r="CK8" s="89">
        <v>0</v>
      </c>
      <c r="CL8" s="89">
        <v>0</v>
      </c>
      <c r="CM8" s="89">
        <v>0</v>
      </c>
      <c r="CN8" s="89">
        <v>0</v>
      </c>
      <c r="CO8" s="89">
        <v>0</v>
      </c>
      <c r="CP8" s="89">
        <v>1</v>
      </c>
      <c r="CQ8" s="89">
        <v>0</v>
      </c>
      <c r="CR8" s="89">
        <v>1</v>
      </c>
      <c r="CS8" s="89">
        <v>1</v>
      </c>
      <c r="CT8" s="89">
        <v>0</v>
      </c>
      <c r="CU8" s="89">
        <v>0</v>
      </c>
      <c r="CV8" s="89">
        <v>0</v>
      </c>
      <c r="CW8" s="89">
        <v>16</v>
      </c>
      <c r="CX8" s="89">
        <v>41</v>
      </c>
      <c r="CY8" s="89">
        <v>61</v>
      </c>
      <c r="CZ8" s="89">
        <v>77</v>
      </c>
      <c r="DA8" s="89">
        <v>32</v>
      </c>
      <c r="DB8" s="89">
        <v>227</v>
      </c>
      <c r="DC8" s="89">
        <v>227</v>
      </c>
      <c r="DD8" s="89">
        <v>0</v>
      </c>
      <c r="DE8" s="89">
        <v>0</v>
      </c>
      <c r="DF8" s="89">
        <v>0</v>
      </c>
      <c r="DG8" s="89">
        <v>16</v>
      </c>
      <c r="DH8" s="89">
        <v>39</v>
      </c>
      <c r="DI8" s="89">
        <v>61</v>
      </c>
      <c r="DJ8" s="89">
        <v>77</v>
      </c>
      <c r="DK8" s="89">
        <v>32</v>
      </c>
      <c r="DL8" s="89">
        <v>225</v>
      </c>
      <c r="DM8" s="89">
        <v>225</v>
      </c>
      <c r="DN8" s="89">
        <v>0</v>
      </c>
      <c r="DO8" s="89">
        <v>0</v>
      </c>
      <c r="DP8" s="89">
        <v>0</v>
      </c>
      <c r="DQ8" s="89">
        <v>0</v>
      </c>
      <c r="DR8" s="89">
        <v>2</v>
      </c>
      <c r="DS8" s="89">
        <v>0</v>
      </c>
      <c r="DT8" s="89">
        <v>0</v>
      </c>
      <c r="DU8" s="89">
        <v>0</v>
      </c>
      <c r="DV8" s="89">
        <v>2</v>
      </c>
      <c r="DW8" s="89">
        <v>2</v>
      </c>
      <c r="DX8" s="89">
        <v>0</v>
      </c>
      <c r="DY8" s="89">
        <v>0</v>
      </c>
      <c r="DZ8" s="89">
        <v>0</v>
      </c>
      <c r="EA8" s="89">
        <v>0</v>
      </c>
      <c r="EB8" s="89">
        <v>7</v>
      </c>
      <c r="EC8" s="89">
        <v>13</v>
      </c>
      <c r="ED8" s="89">
        <v>33</v>
      </c>
      <c r="EE8" s="89">
        <v>76</v>
      </c>
      <c r="EF8" s="89">
        <v>129</v>
      </c>
      <c r="EG8" s="89">
        <v>129</v>
      </c>
      <c r="EH8" s="89">
        <v>0</v>
      </c>
      <c r="EI8" s="89">
        <v>0</v>
      </c>
      <c r="EJ8" s="89">
        <v>0</v>
      </c>
      <c r="EK8" s="89">
        <v>0</v>
      </c>
      <c r="EL8" s="89">
        <v>7</v>
      </c>
      <c r="EM8" s="89">
        <v>13</v>
      </c>
      <c r="EN8" s="89">
        <v>33</v>
      </c>
      <c r="EO8" s="89">
        <v>72</v>
      </c>
      <c r="EP8" s="89">
        <v>125</v>
      </c>
      <c r="EQ8" s="89">
        <v>125</v>
      </c>
      <c r="ER8" s="89">
        <v>0</v>
      </c>
      <c r="ES8" s="89">
        <v>0</v>
      </c>
      <c r="ET8" s="89">
        <v>0</v>
      </c>
      <c r="EU8" s="89">
        <v>0</v>
      </c>
      <c r="EV8" s="89">
        <v>0</v>
      </c>
      <c r="EW8" s="89">
        <v>0</v>
      </c>
      <c r="EX8" s="89">
        <v>0</v>
      </c>
      <c r="EY8" s="89">
        <v>4</v>
      </c>
      <c r="EZ8" s="89">
        <v>4</v>
      </c>
      <c r="FA8" s="90">
        <v>4</v>
      </c>
      <c r="FB8" s="88">
        <v>0</v>
      </c>
      <c r="FC8" s="88">
        <v>0</v>
      </c>
      <c r="FD8" s="88">
        <v>0</v>
      </c>
      <c r="FE8" s="88">
        <v>39</v>
      </c>
      <c r="FF8" s="88">
        <v>88</v>
      </c>
      <c r="FG8" s="88">
        <v>196</v>
      </c>
      <c r="FH8" s="88">
        <v>322</v>
      </c>
      <c r="FI8" s="88">
        <v>304</v>
      </c>
      <c r="FJ8" s="88">
        <v>949</v>
      </c>
      <c r="FK8" s="91">
        <v>949</v>
      </c>
    </row>
    <row r="9" spans="1:167" s="74" customFormat="1" ht="18.75" customHeight="1">
      <c r="A9" s="87" t="s">
        <v>16</v>
      </c>
      <c r="B9" s="88">
        <v>519</v>
      </c>
      <c r="C9" s="88">
        <v>510</v>
      </c>
      <c r="D9" s="88">
        <v>1029</v>
      </c>
      <c r="E9" s="88">
        <v>323</v>
      </c>
      <c r="F9" s="88">
        <v>1788</v>
      </c>
      <c r="G9" s="88">
        <v>1192</v>
      </c>
      <c r="H9" s="88">
        <v>1023</v>
      </c>
      <c r="I9" s="88">
        <v>710</v>
      </c>
      <c r="J9" s="88">
        <v>428</v>
      </c>
      <c r="K9" s="88">
        <v>5464</v>
      </c>
      <c r="L9" s="88">
        <v>6493</v>
      </c>
      <c r="M9" s="88">
        <v>4</v>
      </c>
      <c r="N9" s="88">
        <v>9</v>
      </c>
      <c r="O9" s="88">
        <v>13</v>
      </c>
      <c r="P9" s="88">
        <v>0</v>
      </c>
      <c r="Q9" s="88">
        <v>32</v>
      </c>
      <c r="R9" s="88">
        <v>41</v>
      </c>
      <c r="S9" s="88">
        <v>28</v>
      </c>
      <c r="T9" s="88">
        <v>21</v>
      </c>
      <c r="U9" s="88">
        <v>14</v>
      </c>
      <c r="V9" s="88">
        <v>136</v>
      </c>
      <c r="W9" s="88">
        <v>149</v>
      </c>
      <c r="X9" s="88">
        <v>523</v>
      </c>
      <c r="Y9" s="88">
        <v>519</v>
      </c>
      <c r="Z9" s="88">
        <v>1042</v>
      </c>
      <c r="AA9" s="88">
        <v>323</v>
      </c>
      <c r="AB9" s="88">
        <v>1820</v>
      </c>
      <c r="AC9" s="88">
        <v>1233</v>
      </c>
      <c r="AD9" s="88">
        <v>1051</v>
      </c>
      <c r="AE9" s="88">
        <v>731</v>
      </c>
      <c r="AF9" s="88">
        <v>442</v>
      </c>
      <c r="AG9" s="88">
        <v>5600</v>
      </c>
      <c r="AH9" s="88">
        <v>6642</v>
      </c>
      <c r="AI9" s="88">
        <v>2</v>
      </c>
      <c r="AJ9" s="88">
        <v>0</v>
      </c>
      <c r="AK9" s="88">
        <v>2</v>
      </c>
      <c r="AL9" s="88">
        <v>3</v>
      </c>
      <c r="AM9" s="88">
        <v>64</v>
      </c>
      <c r="AN9" s="88">
        <v>84</v>
      </c>
      <c r="AO9" s="88">
        <v>148</v>
      </c>
      <c r="AP9" s="88">
        <v>135</v>
      </c>
      <c r="AQ9" s="88">
        <v>61</v>
      </c>
      <c r="AR9" s="88">
        <v>495</v>
      </c>
      <c r="AS9" s="88">
        <v>497</v>
      </c>
      <c r="AT9" s="88">
        <v>0</v>
      </c>
      <c r="AU9" s="88">
        <v>0</v>
      </c>
      <c r="AV9" s="88">
        <v>0</v>
      </c>
      <c r="AW9" s="88">
        <v>0</v>
      </c>
      <c r="AX9" s="88">
        <v>0</v>
      </c>
      <c r="AY9" s="88">
        <v>0</v>
      </c>
      <c r="AZ9" s="88">
        <v>1</v>
      </c>
      <c r="BA9" s="88">
        <v>0</v>
      </c>
      <c r="BB9" s="88">
        <v>2</v>
      </c>
      <c r="BC9" s="88">
        <v>3</v>
      </c>
      <c r="BD9" s="88">
        <v>3</v>
      </c>
      <c r="BE9" s="88">
        <v>2</v>
      </c>
      <c r="BF9" s="88">
        <v>0</v>
      </c>
      <c r="BG9" s="88">
        <v>2</v>
      </c>
      <c r="BH9" s="88">
        <v>3</v>
      </c>
      <c r="BI9" s="88">
        <v>64</v>
      </c>
      <c r="BJ9" s="88">
        <v>84</v>
      </c>
      <c r="BK9" s="88">
        <v>149</v>
      </c>
      <c r="BL9" s="88">
        <v>135</v>
      </c>
      <c r="BM9" s="88">
        <v>63</v>
      </c>
      <c r="BN9" s="88">
        <v>498</v>
      </c>
      <c r="BO9" s="88">
        <v>500</v>
      </c>
      <c r="BP9" s="88">
        <v>0</v>
      </c>
      <c r="BQ9" s="89">
        <v>2</v>
      </c>
      <c r="BR9" s="89">
        <v>2</v>
      </c>
      <c r="BS9" s="89">
        <v>42</v>
      </c>
      <c r="BT9" s="89">
        <v>69</v>
      </c>
      <c r="BU9" s="89">
        <v>139</v>
      </c>
      <c r="BV9" s="89">
        <v>302</v>
      </c>
      <c r="BW9" s="89">
        <v>305</v>
      </c>
      <c r="BX9" s="89">
        <v>857</v>
      </c>
      <c r="BY9" s="89">
        <v>859</v>
      </c>
      <c r="BZ9" s="89">
        <v>0</v>
      </c>
      <c r="CA9" s="89">
        <v>2</v>
      </c>
      <c r="CB9" s="89">
        <v>2</v>
      </c>
      <c r="CC9" s="89">
        <v>42</v>
      </c>
      <c r="CD9" s="89">
        <v>69</v>
      </c>
      <c r="CE9" s="89">
        <v>138</v>
      </c>
      <c r="CF9" s="89">
        <v>299</v>
      </c>
      <c r="CG9" s="89">
        <v>303</v>
      </c>
      <c r="CH9" s="89">
        <v>851</v>
      </c>
      <c r="CI9" s="89">
        <v>853</v>
      </c>
      <c r="CJ9" s="89">
        <v>0</v>
      </c>
      <c r="CK9" s="89">
        <v>0</v>
      </c>
      <c r="CL9" s="89">
        <v>0</v>
      </c>
      <c r="CM9" s="89">
        <v>0</v>
      </c>
      <c r="CN9" s="89">
        <v>0</v>
      </c>
      <c r="CO9" s="89">
        <v>1</v>
      </c>
      <c r="CP9" s="89">
        <v>3</v>
      </c>
      <c r="CQ9" s="89">
        <v>2</v>
      </c>
      <c r="CR9" s="89">
        <v>6</v>
      </c>
      <c r="CS9" s="89">
        <v>6</v>
      </c>
      <c r="CT9" s="89">
        <v>0</v>
      </c>
      <c r="CU9" s="89">
        <v>1</v>
      </c>
      <c r="CV9" s="89">
        <v>1</v>
      </c>
      <c r="CW9" s="89">
        <v>37</v>
      </c>
      <c r="CX9" s="89">
        <v>76</v>
      </c>
      <c r="CY9" s="89">
        <v>135</v>
      </c>
      <c r="CZ9" s="89">
        <v>102</v>
      </c>
      <c r="DA9" s="89">
        <v>47</v>
      </c>
      <c r="DB9" s="89">
        <v>397</v>
      </c>
      <c r="DC9" s="89">
        <v>398</v>
      </c>
      <c r="DD9" s="89">
        <v>0</v>
      </c>
      <c r="DE9" s="89">
        <v>1</v>
      </c>
      <c r="DF9" s="89">
        <v>1</v>
      </c>
      <c r="DG9" s="89">
        <v>36</v>
      </c>
      <c r="DH9" s="89">
        <v>75</v>
      </c>
      <c r="DI9" s="89">
        <v>131</v>
      </c>
      <c r="DJ9" s="89">
        <v>100</v>
      </c>
      <c r="DK9" s="89">
        <v>46</v>
      </c>
      <c r="DL9" s="89">
        <v>388</v>
      </c>
      <c r="DM9" s="89">
        <v>389</v>
      </c>
      <c r="DN9" s="89">
        <v>0</v>
      </c>
      <c r="DO9" s="89">
        <v>0</v>
      </c>
      <c r="DP9" s="89">
        <v>0</v>
      </c>
      <c r="DQ9" s="89">
        <v>1</v>
      </c>
      <c r="DR9" s="89">
        <v>1</v>
      </c>
      <c r="DS9" s="89">
        <v>4</v>
      </c>
      <c r="DT9" s="89">
        <v>2</v>
      </c>
      <c r="DU9" s="89">
        <v>1</v>
      </c>
      <c r="DV9" s="89">
        <v>9</v>
      </c>
      <c r="DW9" s="89">
        <v>9</v>
      </c>
      <c r="DX9" s="89">
        <v>0</v>
      </c>
      <c r="DY9" s="89">
        <v>0</v>
      </c>
      <c r="DZ9" s="89">
        <v>0</v>
      </c>
      <c r="EA9" s="89">
        <v>3</v>
      </c>
      <c r="EB9" s="89">
        <v>5</v>
      </c>
      <c r="EC9" s="89">
        <v>30</v>
      </c>
      <c r="ED9" s="89">
        <v>83</v>
      </c>
      <c r="EE9" s="89">
        <v>114</v>
      </c>
      <c r="EF9" s="89">
        <v>235</v>
      </c>
      <c r="EG9" s="89">
        <v>235</v>
      </c>
      <c r="EH9" s="89">
        <v>0</v>
      </c>
      <c r="EI9" s="89">
        <v>0</v>
      </c>
      <c r="EJ9" s="89">
        <v>0</v>
      </c>
      <c r="EK9" s="89">
        <v>3</v>
      </c>
      <c r="EL9" s="89">
        <v>5</v>
      </c>
      <c r="EM9" s="89">
        <v>29</v>
      </c>
      <c r="EN9" s="89">
        <v>80</v>
      </c>
      <c r="EO9" s="89">
        <v>110</v>
      </c>
      <c r="EP9" s="89">
        <v>227</v>
      </c>
      <c r="EQ9" s="89">
        <v>227</v>
      </c>
      <c r="ER9" s="89">
        <v>0</v>
      </c>
      <c r="ES9" s="89">
        <v>0</v>
      </c>
      <c r="ET9" s="89">
        <v>0</v>
      </c>
      <c r="EU9" s="89">
        <v>0</v>
      </c>
      <c r="EV9" s="89">
        <v>0</v>
      </c>
      <c r="EW9" s="89">
        <v>1</v>
      </c>
      <c r="EX9" s="89">
        <v>3</v>
      </c>
      <c r="EY9" s="89">
        <v>4</v>
      </c>
      <c r="EZ9" s="89">
        <v>8</v>
      </c>
      <c r="FA9" s="90">
        <v>8</v>
      </c>
      <c r="FB9" s="88">
        <v>0</v>
      </c>
      <c r="FC9" s="88">
        <v>3</v>
      </c>
      <c r="FD9" s="88">
        <v>3</v>
      </c>
      <c r="FE9" s="88">
        <v>82</v>
      </c>
      <c r="FF9" s="88">
        <v>149</v>
      </c>
      <c r="FG9" s="88">
        <v>302</v>
      </c>
      <c r="FH9" s="88">
        <v>484</v>
      </c>
      <c r="FI9" s="88">
        <v>465</v>
      </c>
      <c r="FJ9" s="88">
        <v>1482</v>
      </c>
      <c r="FK9" s="91">
        <v>1485</v>
      </c>
    </row>
    <row r="10" spans="1:167" s="74" customFormat="1" ht="18.75" customHeight="1">
      <c r="A10" s="87" t="s">
        <v>17</v>
      </c>
      <c r="B10" s="88">
        <v>383</v>
      </c>
      <c r="C10" s="88">
        <v>205</v>
      </c>
      <c r="D10" s="88">
        <v>588</v>
      </c>
      <c r="E10" s="88">
        <v>290</v>
      </c>
      <c r="F10" s="88">
        <v>804</v>
      </c>
      <c r="G10" s="88">
        <v>706</v>
      </c>
      <c r="H10" s="88">
        <v>607</v>
      </c>
      <c r="I10" s="88">
        <v>438</v>
      </c>
      <c r="J10" s="88">
        <v>271</v>
      </c>
      <c r="K10" s="88">
        <v>3116</v>
      </c>
      <c r="L10" s="88">
        <v>3704</v>
      </c>
      <c r="M10" s="88">
        <v>2</v>
      </c>
      <c r="N10" s="88">
        <v>14</v>
      </c>
      <c r="O10" s="88">
        <v>16</v>
      </c>
      <c r="P10" s="88">
        <v>6</v>
      </c>
      <c r="Q10" s="88">
        <v>26</v>
      </c>
      <c r="R10" s="88">
        <v>28</v>
      </c>
      <c r="S10" s="88">
        <v>19</v>
      </c>
      <c r="T10" s="88">
        <v>17</v>
      </c>
      <c r="U10" s="88">
        <v>12</v>
      </c>
      <c r="V10" s="88">
        <v>108</v>
      </c>
      <c r="W10" s="88">
        <v>124</v>
      </c>
      <c r="X10" s="88">
        <v>385</v>
      </c>
      <c r="Y10" s="88">
        <v>219</v>
      </c>
      <c r="Z10" s="88">
        <v>604</v>
      </c>
      <c r="AA10" s="88">
        <v>296</v>
      </c>
      <c r="AB10" s="88">
        <v>830</v>
      </c>
      <c r="AC10" s="88">
        <v>734</v>
      </c>
      <c r="AD10" s="88">
        <v>626</v>
      </c>
      <c r="AE10" s="88">
        <v>455</v>
      </c>
      <c r="AF10" s="88">
        <v>283</v>
      </c>
      <c r="AG10" s="88">
        <v>3224</v>
      </c>
      <c r="AH10" s="88">
        <v>3828</v>
      </c>
      <c r="AI10" s="88">
        <v>0</v>
      </c>
      <c r="AJ10" s="88">
        <v>0</v>
      </c>
      <c r="AK10" s="88">
        <v>0</v>
      </c>
      <c r="AL10" s="88">
        <v>0</v>
      </c>
      <c r="AM10" s="88">
        <v>53</v>
      </c>
      <c r="AN10" s="88">
        <v>55</v>
      </c>
      <c r="AO10" s="88">
        <v>87</v>
      </c>
      <c r="AP10" s="88">
        <v>57</v>
      </c>
      <c r="AQ10" s="88">
        <v>16</v>
      </c>
      <c r="AR10" s="88">
        <v>268</v>
      </c>
      <c r="AS10" s="88">
        <v>268</v>
      </c>
      <c r="AT10" s="88">
        <v>0</v>
      </c>
      <c r="AU10" s="88">
        <v>0</v>
      </c>
      <c r="AV10" s="88">
        <v>0</v>
      </c>
      <c r="AW10" s="88">
        <v>0</v>
      </c>
      <c r="AX10" s="88">
        <v>0</v>
      </c>
      <c r="AY10" s="88">
        <v>2</v>
      </c>
      <c r="AZ10" s="88">
        <v>3</v>
      </c>
      <c r="BA10" s="88">
        <v>1</v>
      </c>
      <c r="BB10" s="88">
        <v>1</v>
      </c>
      <c r="BC10" s="88">
        <v>7</v>
      </c>
      <c r="BD10" s="88">
        <v>7</v>
      </c>
      <c r="BE10" s="88">
        <v>0</v>
      </c>
      <c r="BF10" s="88">
        <v>0</v>
      </c>
      <c r="BG10" s="88">
        <v>0</v>
      </c>
      <c r="BH10" s="88">
        <v>0</v>
      </c>
      <c r="BI10" s="88">
        <v>53</v>
      </c>
      <c r="BJ10" s="88">
        <v>57</v>
      </c>
      <c r="BK10" s="88">
        <v>90</v>
      </c>
      <c r="BL10" s="88">
        <v>58</v>
      </c>
      <c r="BM10" s="88">
        <v>17</v>
      </c>
      <c r="BN10" s="88">
        <v>275</v>
      </c>
      <c r="BO10" s="88">
        <v>275</v>
      </c>
      <c r="BP10" s="88">
        <v>0</v>
      </c>
      <c r="BQ10" s="89">
        <v>0</v>
      </c>
      <c r="BR10" s="89">
        <v>0</v>
      </c>
      <c r="BS10" s="89">
        <v>24</v>
      </c>
      <c r="BT10" s="89">
        <v>52</v>
      </c>
      <c r="BU10" s="89">
        <v>121</v>
      </c>
      <c r="BV10" s="89">
        <v>206</v>
      </c>
      <c r="BW10" s="89">
        <v>174</v>
      </c>
      <c r="BX10" s="89">
        <v>577</v>
      </c>
      <c r="BY10" s="89">
        <v>577</v>
      </c>
      <c r="BZ10" s="89">
        <v>0</v>
      </c>
      <c r="CA10" s="89">
        <v>0</v>
      </c>
      <c r="CB10" s="89">
        <v>0</v>
      </c>
      <c r="CC10" s="89">
        <v>24</v>
      </c>
      <c r="CD10" s="89">
        <v>50</v>
      </c>
      <c r="CE10" s="89">
        <v>120</v>
      </c>
      <c r="CF10" s="89">
        <v>201</v>
      </c>
      <c r="CG10" s="89">
        <v>173</v>
      </c>
      <c r="CH10" s="89">
        <v>568</v>
      </c>
      <c r="CI10" s="89">
        <v>568</v>
      </c>
      <c r="CJ10" s="89">
        <v>0</v>
      </c>
      <c r="CK10" s="89">
        <v>0</v>
      </c>
      <c r="CL10" s="89">
        <v>0</v>
      </c>
      <c r="CM10" s="89">
        <v>0</v>
      </c>
      <c r="CN10" s="89">
        <v>2</v>
      </c>
      <c r="CO10" s="89">
        <v>1</v>
      </c>
      <c r="CP10" s="89">
        <v>5</v>
      </c>
      <c r="CQ10" s="89">
        <v>1</v>
      </c>
      <c r="CR10" s="89">
        <v>9</v>
      </c>
      <c r="CS10" s="89">
        <v>9</v>
      </c>
      <c r="CT10" s="89">
        <v>0</v>
      </c>
      <c r="CU10" s="89">
        <v>0</v>
      </c>
      <c r="CV10" s="89">
        <v>0</v>
      </c>
      <c r="CW10" s="89">
        <v>18</v>
      </c>
      <c r="CX10" s="89">
        <v>63</v>
      </c>
      <c r="CY10" s="89">
        <v>80</v>
      </c>
      <c r="CZ10" s="89">
        <v>51</v>
      </c>
      <c r="DA10" s="89">
        <v>20</v>
      </c>
      <c r="DB10" s="89">
        <v>232</v>
      </c>
      <c r="DC10" s="89">
        <v>232</v>
      </c>
      <c r="DD10" s="89">
        <v>0</v>
      </c>
      <c r="DE10" s="89">
        <v>0</v>
      </c>
      <c r="DF10" s="89">
        <v>0</v>
      </c>
      <c r="DG10" s="89">
        <v>17</v>
      </c>
      <c r="DH10" s="89">
        <v>62</v>
      </c>
      <c r="DI10" s="89">
        <v>79</v>
      </c>
      <c r="DJ10" s="89">
        <v>48</v>
      </c>
      <c r="DK10" s="89">
        <v>20</v>
      </c>
      <c r="DL10" s="89">
        <v>226</v>
      </c>
      <c r="DM10" s="89">
        <v>226</v>
      </c>
      <c r="DN10" s="89">
        <v>0</v>
      </c>
      <c r="DO10" s="89">
        <v>0</v>
      </c>
      <c r="DP10" s="89">
        <v>0</v>
      </c>
      <c r="DQ10" s="89">
        <v>1</v>
      </c>
      <c r="DR10" s="89">
        <v>1</v>
      </c>
      <c r="DS10" s="89">
        <v>1</v>
      </c>
      <c r="DT10" s="89">
        <v>3</v>
      </c>
      <c r="DU10" s="89">
        <v>0</v>
      </c>
      <c r="DV10" s="89">
        <v>6</v>
      </c>
      <c r="DW10" s="89">
        <v>6</v>
      </c>
      <c r="DX10" s="89">
        <v>0</v>
      </c>
      <c r="DY10" s="89">
        <v>0</v>
      </c>
      <c r="DZ10" s="89">
        <v>0</v>
      </c>
      <c r="EA10" s="89">
        <v>2</v>
      </c>
      <c r="EB10" s="89">
        <v>7</v>
      </c>
      <c r="EC10" s="89">
        <v>16</v>
      </c>
      <c r="ED10" s="89">
        <v>47</v>
      </c>
      <c r="EE10" s="89">
        <v>88</v>
      </c>
      <c r="EF10" s="89">
        <v>160</v>
      </c>
      <c r="EG10" s="89">
        <v>160</v>
      </c>
      <c r="EH10" s="89">
        <v>0</v>
      </c>
      <c r="EI10" s="89">
        <v>0</v>
      </c>
      <c r="EJ10" s="89">
        <v>0</v>
      </c>
      <c r="EK10" s="89">
        <v>2</v>
      </c>
      <c r="EL10" s="89">
        <v>7</v>
      </c>
      <c r="EM10" s="89">
        <v>16</v>
      </c>
      <c r="EN10" s="89">
        <v>45</v>
      </c>
      <c r="EO10" s="89">
        <v>86</v>
      </c>
      <c r="EP10" s="89">
        <v>156</v>
      </c>
      <c r="EQ10" s="89">
        <v>156</v>
      </c>
      <c r="ER10" s="89">
        <v>0</v>
      </c>
      <c r="ES10" s="89">
        <v>0</v>
      </c>
      <c r="ET10" s="89">
        <v>0</v>
      </c>
      <c r="EU10" s="89">
        <v>0</v>
      </c>
      <c r="EV10" s="89">
        <v>0</v>
      </c>
      <c r="EW10" s="89">
        <v>0</v>
      </c>
      <c r="EX10" s="89">
        <v>2</v>
      </c>
      <c r="EY10" s="89">
        <v>2</v>
      </c>
      <c r="EZ10" s="89">
        <v>4</v>
      </c>
      <c r="FA10" s="90">
        <v>4</v>
      </c>
      <c r="FB10" s="88">
        <v>0</v>
      </c>
      <c r="FC10" s="88">
        <v>0</v>
      </c>
      <c r="FD10" s="88">
        <v>0</v>
      </c>
      <c r="FE10" s="88">
        <v>44</v>
      </c>
      <c r="FF10" s="88">
        <v>122</v>
      </c>
      <c r="FG10" s="88">
        <v>216</v>
      </c>
      <c r="FH10" s="88">
        <v>303</v>
      </c>
      <c r="FI10" s="88">
        <v>281</v>
      </c>
      <c r="FJ10" s="88">
        <v>966</v>
      </c>
      <c r="FK10" s="91">
        <v>966</v>
      </c>
    </row>
    <row r="11" spans="1:167" s="74" customFormat="1" ht="18.75" customHeight="1">
      <c r="A11" s="87" t="s">
        <v>18</v>
      </c>
      <c r="B11" s="88">
        <v>267</v>
      </c>
      <c r="C11" s="88">
        <v>415</v>
      </c>
      <c r="D11" s="88">
        <v>682</v>
      </c>
      <c r="E11" s="88">
        <v>148</v>
      </c>
      <c r="F11" s="88">
        <v>862</v>
      </c>
      <c r="G11" s="88">
        <v>939</v>
      </c>
      <c r="H11" s="88">
        <v>555</v>
      </c>
      <c r="I11" s="88">
        <v>401</v>
      </c>
      <c r="J11" s="88">
        <v>257</v>
      </c>
      <c r="K11" s="88">
        <v>3162</v>
      </c>
      <c r="L11" s="88">
        <v>3844</v>
      </c>
      <c r="M11" s="88">
        <v>3</v>
      </c>
      <c r="N11" s="88">
        <v>14</v>
      </c>
      <c r="O11" s="88">
        <v>17</v>
      </c>
      <c r="P11" s="88">
        <v>2</v>
      </c>
      <c r="Q11" s="88">
        <v>17</v>
      </c>
      <c r="R11" s="88">
        <v>32</v>
      </c>
      <c r="S11" s="88">
        <v>16</v>
      </c>
      <c r="T11" s="88">
        <v>15</v>
      </c>
      <c r="U11" s="88">
        <v>18</v>
      </c>
      <c r="V11" s="88">
        <v>100</v>
      </c>
      <c r="W11" s="88">
        <v>117</v>
      </c>
      <c r="X11" s="88">
        <v>270</v>
      </c>
      <c r="Y11" s="88">
        <v>429</v>
      </c>
      <c r="Z11" s="88">
        <v>699</v>
      </c>
      <c r="AA11" s="88">
        <v>150</v>
      </c>
      <c r="AB11" s="88">
        <v>879</v>
      </c>
      <c r="AC11" s="88">
        <v>971</v>
      </c>
      <c r="AD11" s="88">
        <v>571</v>
      </c>
      <c r="AE11" s="88">
        <v>416</v>
      </c>
      <c r="AF11" s="88">
        <v>275</v>
      </c>
      <c r="AG11" s="88">
        <v>3262</v>
      </c>
      <c r="AH11" s="88">
        <v>3961</v>
      </c>
      <c r="AI11" s="88">
        <v>0</v>
      </c>
      <c r="AJ11" s="88">
        <v>1</v>
      </c>
      <c r="AK11" s="88">
        <v>1</v>
      </c>
      <c r="AL11" s="88">
        <v>0</v>
      </c>
      <c r="AM11" s="88">
        <v>10</v>
      </c>
      <c r="AN11" s="88">
        <v>35</v>
      </c>
      <c r="AO11" s="88">
        <v>48</v>
      </c>
      <c r="AP11" s="88">
        <v>40</v>
      </c>
      <c r="AQ11" s="88">
        <v>15</v>
      </c>
      <c r="AR11" s="88">
        <v>148</v>
      </c>
      <c r="AS11" s="88">
        <v>149</v>
      </c>
      <c r="AT11" s="88">
        <v>0</v>
      </c>
      <c r="AU11" s="88">
        <v>0</v>
      </c>
      <c r="AV11" s="88">
        <v>0</v>
      </c>
      <c r="AW11" s="88">
        <v>0</v>
      </c>
      <c r="AX11" s="88">
        <v>0</v>
      </c>
      <c r="AY11" s="88">
        <v>3</v>
      </c>
      <c r="AZ11" s="88">
        <v>1</v>
      </c>
      <c r="BA11" s="88">
        <v>2</v>
      </c>
      <c r="BB11" s="88">
        <v>1</v>
      </c>
      <c r="BC11" s="88">
        <v>7</v>
      </c>
      <c r="BD11" s="88">
        <v>7</v>
      </c>
      <c r="BE11" s="88">
        <v>0</v>
      </c>
      <c r="BF11" s="88">
        <v>1</v>
      </c>
      <c r="BG11" s="88">
        <v>1</v>
      </c>
      <c r="BH11" s="88">
        <v>0</v>
      </c>
      <c r="BI11" s="88">
        <v>10</v>
      </c>
      <c r="BJ11" s="88">
        <v>38</v>
      </c>
      <c r="BK11" s="88">
        <v>49</v>
      </c>
      <c r="BL11" s="88">
        <v>42</v>
      </c>
      <c r="BM11" s="88">
        <v>16</v>
      </c>
      <c r="BN11" s="88">
        <v>155</v>
      </c>
      <c r="BO11" s="88">
        <v>156</v>
      </c>
      <c r="BP11" s="88">
        <v>0</v>
      </c>
      <c r="BQ11" s="89">
        <v>4</v>
      </c>
      <c r="BR11" s="89">
        <v>4</v>
      </c>
      <c r="BS11" s="89">
        <v>20</v>
      </c>
      <c r="BT11" s="89">
        <v>49</v>
      </c>
      <c r="BU11" s="89">
        <v>107</v>
      </c>
      <c r="BV11" s="89">
        <v>179</v>
      </c>
      <c r="BW11" s="89">
        <v>170</v>
      </c>
      <c r="BX11" s="89">
        <v>525</v>
      </c>
      <c r="BY11" s="89">
        <v>529</v>
      </c>
      <c r="BZ11" s="89">
        <v>0</v>
      </c>
      <c r="CA11" s="89">
        <v>4</v>
      </c>
      <c r="CB11" s="89">
        <v>4</v>
      </c>
      <c r="CC11" s="89">
        <v>20</v>
      </c>
      <c r="CD11" s="89">
        <v>49</v>
      </c>
      <c r="CE11" s="89">
        <v>106</v>
      </c>
      <c r="CF11" s="89">
        <v>175</v>
      </c>
      <c r="CG11" s="89">
        <v>168</v>
      </c>
      <c r="CH11" s="89">
        <v>518</v>
      </c>
      <c r="CI11" s="89">
        <v>522</v>
      </c>
      <c r="CJ11" s="89">
        <v>0</v>
      </c>
      <c r="CK11" s="89">
        <v>0</v>
      </c>
      <c r="CL11" s="89">
        <v>0</v>
      </c>
      <c r="CM11" s="89">
        <v>0</v>
      </c>
      <c r="CN11" s="89">
        <v>0</v>
      </c>
      <c r="CO11" s="89">
        <v>1</v>
      </c>
      <c r="CP11" s="89">
        <v>4</v>
      </c>
      <c r="CQ11" s="89">
        <v>2</v>
      </c>
      <c r="CR11" s="89">
        <v>7</v>
      </c>
      <c r="CS11" s="89">
        <v>7</v>
      </c>
      <c r="CT11" s="89">
        <v>0</v>
      </c>
      <c r="CU11" s="89">
        <v>0</v>
      </c>
      <c r="CV11" s="89">
        <v>0</v>
      </c>
      <c r="CW11" s="89">
        <v>21</v>
      </c>
      <c r="CX11" s="89">
        <v>66</v>
      </c>
      <c r="CY11" s="89">
        <v>98</v>
      </c>
      <c r="CZ11" s="89">
        <v>93</v>
      </c>
      <c r="DA11" s="89">
        <v>45</v>
      </c>
      <c r="DB11" s="89">
        <v>323</v>
      </c>
      <c r="DC11" s="89">
        <v>323</v>
      </c>
      <c r="DD11" s="89">
        <v>0</v>
      </c>
      <c r="DE11" s="89">
        <v>0</v>
      </c>
      <c r="DF11" s="89">
        <v>0</v>
      </c>
      <c r="DG11" s="89">
        <v>20</v>
      </c>
      <c r="DH11" s="89">
        <v>66</v>
      </c>
      <c r="DI11" s="89">
        <v>95</v>
      </c>
      <c r="DJ11" s="89">
        <v>88</v>
      </c>
      <c r="DK11" s="89">
        <v>41</v>
      </c>
      <c r="DL11" s="89">
        <v>310</v>
      </c>
      <c r="DM11" s="89">
        <v>310</v>
      </c>
      <c r="DN11" s="89">
        <v>0</v>
      </c>
      <c r="DO11" s="89">
        <v>0</v>
      </c>
      <c r="DP11" s="89">
        <v>0</v>
      </c>
      <c r="DQ11" s="89">
        <v>1</v>
      </c>
      <c r="DR11" s="89">
        <v>0</v>
      </c>
      <c r="DS11" s="89">
        <v>3</v>
      </c>
      <c r="DT11" s="89">
        <v>5</v>
      </c>
      <c r="DU11" s="89">
        <v>4</v>
      </c>
      <c r="DV11" s="89">
        <v>13</v>
      </c>
      <c r="DW11" s="89">
        <v>13</v>
      </c>
      <c r="DX11" s="89">
        <v>0</v>
      </c>
      <c r="DY11" s="89">
        <v>0</v>
      </c>
      <c r="DZ11" s="89">
        <v>0</v>
      </c>
      <c r="EA11" s="89">
        <v>1</v>
      </c>
      <c r="EB11" s="89">
        <v>6</v>
      </c>
      <c r="EC11" s="89">
        <v>17</v>
      </c>
      <c r="ED11" s="89">
        <v>21</v>
      </c>
      <c r="EE11" s="89">
        <v>56</v>
      </c>
      <c r="EF11" s="89">
        <v>101</v>
      </c>
      <c r="EG11" s="89">
        <v>101</v>
      </c>
      <c r="EH11" s="89">
        <v>0</v>
      </c>
      <c r="EI11" s="89">
        <v>0</v>
      </c>
      <c r="EJ11" s="89">
        <v>0</v>
      </c>
      <c r="EK11" s="89">
        <v>1</v>
      </c>
      <c r="EL11" s="89">
        <v>6</v>
      </c>
      <c r="EM11" s="89">
        <v>16</v>
      </c>
      <c r="EN11" s="89">
        <v>21</v>
      </c>
      <c r="EO11" s="89">
        <v>54</v>
      </c>
      <c r="EP11" s="89">
        <v>98</v>
      </c>
      <c r="EQ11" s="89">
        <v>98</v>
      </c>
      <c r="ER11" s="89">
        <v>0</v>
      </c>
      <c r="ES11" s="89">
        <v>0</v>
      </c>
      <c r="ET11" s="89">
        <v>0</v>
      </c>
      <c r="EU11" s="89">
        <v>0</v>
      </c>
      <c r="EV11" s="89">
        <v>0</v>
      </c>
      <c r="EW11" s="89">
        <v>1</v>
      </c>
      <c r="EX11" s="89">
        <v>0</v>
      </c>
      <c r="EY11" s="89">
        <v>2</v>
      </c>
      <c r="EZ11" s="89">
        <v>3</v>
      </c>
      <c r="FA11" s="90">
        <v>3</v>
      </c>
      <c r="FB11" s="88">
        <v>0</v>
      </c>
      <c r="FC11" s="88">
        <v>4</v>
      </c>
      <c r="FD11" s="88">
        <v>4</v>
      </c>
      <c r="FE11" s="88">
        <v>42</v>
      </c>
      <c r="FF11" s="88">
        <v>121</v>
      </c>
      <c r="FG11" s="88">
        <v>219</v>
      </c>
      <c r="FH11" s="88">
        <v>289</v>
      </c>
      <c r="FI11" s="88">
        <v>268</v>
      </c>
      <c r="FJ11" s="88">
        <v>939</v>
      </c>
      <c r="FK11" s="91">
        <v>943</v>
      </c>
    </row>
    <row r="12" spans="1:167" s="74" customFormat="1" ht="18.75" customHeight="1">
      <c r="A12" s="87" t="s">
        <v>19</v>
      </c>
      <c r="B12" s="88">
        <v>814</v>
      </c>
      <c r="C12" s="88">
        <v>250</v>
      </c>
      <c r="D12" s="88">
        <v>1064</v>
      </c>
      <c r="E12" s="88">
        <v>310</v>
      </c>
      <c r="F12" s="88">
        <v>1141</v>
      </c>
      <c r="G12" s="88">
        <v>621</v>
      </c>
      <c r="H12" s="88">
        <v>550</v>
      </c>
      <c r="I12" s="88">
        <v>452</v>
      </c>
      <c r="J12" s="88">
        <v>304</v>
      </c>
      <c r="K12" s="88">
        <v>3378</v>
      </c>
      <c r="L12" s="88">
        <v>4442</v>
      </c>
      <c r="M12" s="88">
        <v>16</v>
      </c>
      <c r="N12" s="88">
        <v>14</v>
      </c>
      <c r="O12" s="88">
        <v>30</v>
      </c>
      <c r="P12" s="88">
        <v>6</v>
      </c>
      <c r="Q12" s="88">
        <v>47</v>
      </c>
      <c r="R12" s="88">
        <v>30</v>
      </c>
      <c r="S12" s="88">
        <v>29</v>
      </c>
      <c r="T12" s="88">
        <v>17</v>
      </c>
      <c r="U12" s="88">
        <v>11</v>
      </c>
      <c r="V12" s="88">
        <v>140</v>
      </c>
      <c r="W12" s="88">
        <v>170</v>
      </c>
      <c r="X12" s="88">
        <v>830</v>
      </c>
      <c r="Y12" s="88">
        <v>264</v>
      </c>
      <c r="Z12" s="88">
        <v>1094</v>
      </c>
      <c r="AA12" s="88">
        <v>316</v>
      </c>
      <c r="AB12" s="88">
        <v>1188</v>
      </c>
      <c r="AC12" s="88">
        <v>651</v>
      </c>
      <c r="AD12" s="88">
        <v>579</v>
      </c>
      <c r="AE12" s="88">
        <v>469</v>
      </c>
      <c r="AF12" s="88">
        <v>315</v>
      </c>
      <c r="AG12" s="88">
        <v>3518</v>
      </c>
      <c r="AH12" s="88">
        <v>4612</v>
      </c>
      <c r="AI12" s="88">
        <v>2</v>
      </c>
      <c r="AJ12" s="88">
        <v>1</v>
      </c>
      <c r="AK12" s="88">
        <v>3</v>
      </c>
      <c r="AL12" s="88">
        <v>0</v>
      </c>
      <c r="AM12" s="88">
        <v>80</v>
      </c>
      <c r="AN12" s="88">
        <v>83</v>
      </c>
      <c r="AO12" s="88">
        <v>80</v>
      </c>
      <c r="AP12" s="88">
        <v>58</v>
      </c>
      <c r="AQ12" s="88">
        <v>30</v>
      </c>
      <c r="AR12" s="88">
        <v>331</v>
      </c>
      <c r="AS12" s="88">
        <v>334</v>
      </c>
      <c r="AT12" s="88">
        <v>0</v>
      </c>
      <c r="AU12" s="88">
        <v>0</v>
      </c>
      <c r="AV12" s="88">
        <v>0</v>
      </c>
      <c r="AW12" s="88">
        <v>0</v>
      </c>
      <c r="AX12" s="88">
        <v>1</v>
      </c>
      <c r="AY12" s="88">
        <v>1</v>
      </c>
      <c r="AZ12" s="88">
        <v>1</v>
      </c>
      <c r="BA12" s="88">
        <v>0</v>
      </c>
      <c r="BB12" s="88">
        <v>0</v>
      </c>
      <c r="BC12" s="88">
        <v>3</v>
      </c>
      <c r="BD12" s="88">
        <v>3</v>
      </c>
      <c r="BE12" s="88">
        <v>2</v>
      </c>
      <c r="BF12" s="88">
        <v>1</v>
      </c>
      <c r="BG12" s="88">
        <v>3</v>
      </c>
      <c r="BH12" s="88">
        <v>0</v>
      </c>
      <c r="BI12" s="88">
        <v>81</v>
      </c>
      <c r="BJ12" s="88">
        <v>84</v>
      </c>
      <c r="BK12" s="88">
        <v>81</v>
      </c>
      <c r="BL12" s="88">
        <v>58</v>
      </c>
      <c r="BM12" s="88">
        <v>30</v>
      </c>
      <c r="BN12" s="88">
        <v>334</v>
      </c>
      <c r="BO12" s="88">
        <v>337</v>
      </c>
      <c r="BP12" s="88">
        <v>0</v>
      </c>
      <c r="BQ12" s="89">
        <v>1</v>
      </c>
      <c r="BR12" s="89">
        <v>1</v>
      </c>
      <c r="BS12" s="89">
        <v>32</v>
      </c>
      <c r="BT12" s="89">
        <v>51</v>
      </c>
      <c r="BU12" s="89">
        <v>122</v>
      </c>
      <c r="BV12" s="89">
        <v>210</v>
      </c>
      <c r="BW12" s="89">
        <v>212</v>
      </c>
      <c r="BX12" s="89">
        <v>627</v>
      </c>
      <c r="BY12" s="89">
        <v>628</v>
      </c>
      <c r="BZ12" s="89">
        <v>0</v>
      </c>
      <c r="CA12" s="89">
        <v>1</v>
      </c>
      <c r="CB12" s="89">
        <v>1</v>
      </c>
      <c r="CC12" s="89">
        <v>32</v>
      </c>
      <c r="CD12" s="89">
        <v>51</v>
      </c>
      <c r="CE12" s="89">
        <v>121</v>
      </c>
      <c r="CF12" s="89">
        <v>208</v>
      </c>
      <c r="CG12" s="89">
        <v>211</v>
      </c>
      <c r="CH12" s="89">
        <v>623</v>
      </c>
      <c r="CI12" s="89">
        <v>624</v>
      </c>
      <c r="CJ12" s="89">
        <v>0</v>
      </c>
      <c r="CK12" s="89">
        <v>0</v>
      </c>
      <c r="CL12" s="89">
        <v>0</v>
      </c>
      <c r="CM12" s="89">
        <v>0</v>
      </c>
      <c r="CN12" s="89">
        <v>0</v>
      </c>
      <c r="CO12" s="89">
        <v>1</v>
      </c>
      <c r="CP12" s="89">
        <v>2</v>
      </c>
      <c r="CQ12" s="89">
        <v>1</v>
      </c>
      <c r="CR12" s="89">
        <v>4</v>
      </c>
      <c r="CS12" s="89">
        <v>4</v>
      </c>
      <c r="CT12" s="89">
        <v>1</v>
      </c>
      <c r="CU12" s="89">
        <v>2</v>
      </c>
      <c r="CV12" s="89">
        <v>3</v>
      </c>
      <c r="CW12" s="89">
        <v>67</v>
      </c>
      <c r="CX12" s="89">
        <v>110</v>
      </c>
      <c r="CY12" s="89">
        <v>141</v>
      </c>
      <c r="CZ12" s="89">
        <v>121</v>
      </c>
      <c r="DA12" s="89">
        <v>58</v>
      </c>
      <c r="DB12" s="89">
        <v>497</v>
      </c>
      <c r="DC12" s="89">
        <v>500</v>
      </c>
      <c r="DD12" s="89">
        <v>1</v>
      </c>
      <c r="DE12" s="89">
        <v>2</v>
      </c>
      <c r="DF12" s="89">
        <v>3</v>
      </c>
      <c r="DG12" s="89">
        <v>63</v>
      </c>
      <c r="DH12" s="89">
        <v>108</v>
      </c>
      <c r="DI12" s="89">
        <v>140</v>
      </c>
      <c r="DJ12" s="89">
        <v>116</v>
      </c>
      <c r="DK12" s="89">
        <v>58</v>
      </c>
      <c r="DL12" s="89">
        <v>485</v>
      </c>
      <c r="DM12" s="89">
        <v>488</v>
      </c>
      <c r="DN12" s="89">
        <v>0</v>
      </c>
      <c r="DO12" s="89">
        <v>0</v>
      </c>
      <c r="DP12" s="89">
        <v>0</v>
      </c>
      <c r="DQ12" s="89">
        <v>4</v>
      </c>
      <c r="DR12" s="89">
        <v>2</v>
      </c>
      <c r="DS12" s="89">
        <v>1</v>
      </c>
      <c r="DT12" s="89">
        <v>5</v>
      </c>
      <c r="DU12" s="89">
        <v>0</v>
      </c>
      <c r="DV12" s="89">
        <v>12</v>
      </c>
      <c r="DW12" s="89">
        <v>12</v>
      </c>
      <c r="DX12" s="89">
        <v>0</v>
      </c>
      <c r="DY12" s="89">
        <v>0</v>
      </c>
      <c r="DZ12" s="89">
        <v>0</v>
      </c>
      <c r="EA12" s="89">
        <v>1</v>
      </c>
      <c r="EB12" s="89">
        <v>5</v>
      </c>
      <c r="EC12" s="89">
        <v>12</v>
      </c>
      <c r="ED12" s="89">
        <v>32</v>
      </c>
      <c r="EE12" s="89">
        <v>55</v>
      </c>
      <c r="EF12" s="89">
        <v>105</v>
      </c>
      <c r="EG12" s="89">
        <v>105</v>
      </c>
      <c r="EH12" s="89">
        <v>0</v>
      </c>
      <c r="EI12" s="89">
        <v>0</v>
      </c>
      <c r="EJ12" s="89">
        <v>0</v>
      </c>
      <c r="EK12" s="89">
        <v>1</v>
      </c>
      <c r="EL12" s="89">
        <v>5</v>
      </c>
      <c r="EM12" s="89">
        <v>11</v>
      </c>
      <c r="EN12" s="89">
        <v>28</v>
      </c>
      <c r="EO12" s="89">
        <v>50</v>
      </c>
      <c r="EP12" s="89">
        <v>95</v>
      </c>
      <c r="EQ12" s="89">
        <v>95</v>
      </c>
      <c r="ER12" s="89">
        <v>0</v>
      </c>
      <c r="ES12" s="89">
        <v>0</v>
      </c>
      <c r="ET12" s="89">
        <v>0</v>
      </c>
      <c r="EU12" s="89">
        <v>0</v>
      </c>
      <c r="EV12" s="89">
        <v>0</v>
      </c>
      <c r="EW12" s="89">
        <v>1</v>
      </c>
      <c r="EX12" s="89">
        <v>4</v>
      </c>
      <c r="EY12" s="89">
        <v>5</v>
      </c>
      <c r="EZ12" s="89">
        <v>10</v>
      </c>
      <c r="FA12" s="90">
        <v>10</v>
      </c>
      <c r="FB12" s="88">
        <v>1</v>
      </c>
      <c r="FC12" s="88">
        <v>3</v>
      </c>
      <c r="FD12" s="88">
        <v>4</v>
      </c>
      <c r="FE12" s="88">
        <v>100</v>
      </c>
      <c r="FF12" s="88">
        <v>162</v>
      </c>
      <c r="FG12" s="88">
        <v>270</v>
      </c>
      <c r="FH12" s="88">
        <v>357</v>
      </c>
      <c r="FI12" s="88">
        <v>320</v>
      </c>
      <c r="FJ12" s="88">
        <v>1209</v>
      </c>
      <c r="FK12" s="91">
        <v>1213</v>
      </c>
    </row>
    <row r="13" spans="1:167" s="74" customFormat="1" ht="18.75" customHeight="1">
      <c r="A13" s="87" t="s">
        <v>20</v>
      </c>
      <c r="B13" s="88">
        <v>867</v>
      </c>
      <c r="C13" s="88">
        <v>639</v>
      </c>
      <c r="D13" s="88">
        <v>1506</v>
      </c>
      <c r="E13" s="88">
        <v>437</v>
      </c>
      <c r="F13" s="88">
        <v>1395</v>
      </c>
      <c r="G13" s="88">
        <v>1389</v>
      </c>
      <c r="H13" s="88">
        <v>1027</v>
      </c>
      <c r="I13" s="88">
        <v>616</v>
      </c>
      <c r="J13" s="88">
        <v>421</v>
      </c>
      <c r="K13" s="88">
        <v>5285</v>
      </c>
      <c r="L13" s="88">
        <v>6791</v>
      </c>
      <c r="M13" s="88">
        <v>13</v>
      </c>
      <c r="N13" s="88">
        <v>24</v>
      </c>
      <c r="O13" s="88">
        <v>37</v>
      </c>
      <c r="P13" s="88">
        <v>4</v>
      </c>
      <c r="Q13" s="88">
        <v>53</v>
      </c>
      <c r="R13" s="88">
        <v>84</v>
      </c>
      <c r="S13" s="88">
        <v>58</v>
      </c>
      <c r="T13" s="88">
        <v>33</v>
      </c>
      <c r="U13" s="88">
        <v>29</v>
      </c>
      <c r="V13" s="88">
        <v>261</v>
      </c>
      <c r="W13" s="88">
        <v>298</v>
      </c>
      <c r="X13" s="88">
        <v>880</v>
      </c>
      <c r="Y13" s="88">
        <v>663</v>
      </c>
      <c r="Z13" s="88">
        <v>1543</v>
      </c>
      <c r="AA13" s="88">
        <v>441</v>
      </c>
      <c r="AB13" s="88">
        <v>1448</v>
      </c>
      <c r="AC13" s="88">
        <v>1473</v>
      </c>
      <c r="AD13" s="88">
        <v>1085</v>
      </c>
      <c r="AE13" s="88">
        <v>649</v>
      </c>
      <c r="AF13" s="88">
        <v>450</v>
      </c>
      <c r="AG13" s="88">
        <v>5546</v>
      </c>
      <c r="AH13" s="88">
        <v>7089</v>
      </c>
      <c r="AI13" s="88">
        <v>3</v>
      </c>
      <c r="AJ13" s="88">
        <v>0</v>
      </c>
      <c r="AK13" s="88">
        <v>3</v>
      </c>
      <c r="AL13" s="88">
        <v>1</v>
      </c>
      <c r="AM13" s="88">
        <v>38</v>
      </c>
      <c r="AN13" s="88">
        <v>93</v>
      </c>
      <c r="AO13" s="88">
        <v>121</v>
      </c>
      <c r="AP13" s="88">
        <v>74</v>
      </c>
      <c r="AQ13" s="88">
        <v>40</v>
      </c>
      <c r="AR13" s="88">
        <v>367</v>
      </c>
      <c r="AS13" s="88">
        <v>370</v>
      </c>
      <c r="AT13" s="88">
        <v>0</v>
      </c>
      <c r="AU13" s="88">
        <v>0</v>
      </c>
      <c r="AV13" s="88">
        <v>0</v>
      </c>
      <c r="AW13" s="88">
        <v>0</v>
      </c>
      <c r="AX13" s="88">
        <v>1</v>
      </c>
      <c r="AY13" s="88">
        <v>0</v>
      </c>
      <c r="AZ13" s="88">
        <v>1</v>
      </c>
      <c r="BA13" s="88">
        <v>1</v>
      </c>
      <c r="BB13" s="88">
        <v>3</v>
      </c>
      <c r="BC13" s="88">
        <v>6</v>
      </c>
      <c r="BD13" s="88">
        <v>6</v>
      </c>
      <c r="BE13" s="88">
        <v>3</v>
      </c>
      <c r="BF13" s="88">
        <v>0</v>
      </c>
      <c r="BG13" s="88">
        <v>3</v>
      </c>
      <c r="BH13" s="88">
        <v>1</v>
      </c>
      <c r="BI13" s="88">
        <v>39</v>
      </c>
      <c r="BJ13" s="88">
        <v>93</v>
      </c>
      <c r="BK13" s="88">
        <v>122</v>
      </c>
      <c r="BL13" s="88">
        <v>75</v>
      </c>
      <c r="BM13" s="88">
        <v>43</v>
      </c>
      <c r="BN13" s="88">
        <v>373</v>
      </c>
      <c r="BO13" s="88">
        <v>376</v>
      </c>
      <c r="BP13" s="88">
        <v>0</v>
      </c>
      <c r="BQ13" s="89">
        <v>1</v>
      </c>
      <c r="BR13" s="89">
        <v>1</v>
      </c>
      <c r="BS13" s="89">
        <v>7</v>
      </c>
      <c r="BT13" s="89">
        <v>70</v>
      </c>
      <c r="BU13" s="89">
        <v>254</v>
      </c>
      <c r="BV13" s="89">
        <v>458</v>
      </c>
      <c r="BW13" s="89">
        <v>302</v>
      </c>
      <c r="BX13" s="89">
        <v>1091</v>
      </c>
      <c r="BY13" s="89">
        <v>1092</v>
      </c>
      <c r="BZ13" s="89">
        <v>0</v>
      </c>
      <c r="CA13" s="89">
        <v>1</v>
      </c>
      <c r="CB13" s="89">
        <v>1</v>
      </c>
      <c r="CC13" s="89">
        <v>7</v>
      </c>
      <c r="CD13" s="89">
        <v>69</v>
      </c>
      <c r="CE13" s="89">
        <v>250</v>
      </c>
      <c r="CF13" s="89">
        <v>451</v>
      </c>
      <c r="CG13" s="89">
        <v>297</v>
      </c>
      <c r="CH13" s="89">
        <v>1074</v>
      </c>
      <c r="CI13" s="89">
        <v>1075</v>
      </c>
      <c r="CJ13" s="89">
        <v>0</v>
      </c>
      <c r="CK13" s="89">
        <v>0</v>
      </c>
      <c r="CL13" s="89">
        <v>0</v>
      </c>
      <c r="CM13" s="89">
        <v>0</v>
      </c>
      <c r="CN13" s="89">
        <v>1</v>
      </c>
      <c r="CO13" s="89">
        <v>4</v>
      </c>
      <c r="CP13" s="89">
        <v>7</v>
      </c>
      <c r="CQ13" s="89">
        <v>5</v>
      </c>
      <c r="CR13" s="89">
        <v>17</v>
      </c>
      <c r="CS13" s="89">
        <v>17</v>
      </c>
      <c r="CT13" s="89">
        <v>0</v>
      </c>
      <c r="CU13" s="89">
        <v>2</v>
      </c>
      <c r="CV13" s="89">
        <v>2</v>
      </c>
      <c r="CW13" s="89">
        <v>23</v>
      </c>
      <c r="CX13" s="89">
        <v>135</v>
      </c>
      <c r="CY13" s="89">
        <v>189</v>
      </c>
      <c r="CZ13" s="89">
        <v>178</v>
      </c>
      <c r="DA13" s="89">
        <v>71</v>
      </c>
      <c r="DB13" s="89">
        <v>596</v>
      </c>
      <c r="DC13" s="89">
        <v>598</v>
      </c>
      <c r="DD13" s="89">
        <v>0</v>
      </c>
      <c r="DE13" s="89">
        <v>2</v>
      </c>
      <c r="DF13" s="89">
        <v>2</v>
      </c>
      <c r="DG13" s="89">
        <v>23</v>
      </c>
      <c r="DH13" s="89">
        <v>130</v>
      </c>
      <c r="DI13" s="89">
        <v>180</v>
      </c>
      <c r="DJ13" s="89">
        <v>172</v>
      </c>
      <c r="DK13" s="89">
        <v>69</v>
      </c>
      <c r="DL13" s="89">
        <v>574</v>
      </c>
      <c r="DM13" s="89">
        <v>576</v>
      </c>
      <c r="DN13" s="89">
        <v>0</v>
      </c>
      <c r="DO13" s="89">
        <v>0</v>
      </c>
      <c r="DP13" s="89">
        <v>0</v>
      </c>
      <c r="DQ13" s="89">
        <v>0</v>
      </c>
      <c r="DR13" s="89">
        <v>5</v>
      </c>
      <c r="DS13" s="89">
        <v>9</v>
      </c>
      <c r="DT13" s="89">
        <v>6</v>
      </c>
      <c r="DU13" s="89">
        <v>2</v>
      </c>
      <c r="DV13" s="89">
        <v>22</v>
      </c>
      <c r="DW13" s="89">
        <v>22</v>
      </c>
      <c r="DX13" s="89">
        <v>0</v>
      </c>
      <c r="DY13" s="89">
        <v>0</v>
      </c>
      <c r="DZ13" s="89">
        <v>0</v>
      </c>
      <c r="EA13" s="89">
        <v>2</v>
      </c>
      <c r="EB13" s="89">
        <v>6</v>
      </c>
      <c r="EC13" s="89">
        <v>29</v>
      </c>
      <c r="ED13" s="89">
        <v>62</v>
      </c>
      <c r="EE13" s="89">
        <v>108</v>
      </c>
      <c r="EF13" s="89">
        <v>207</v>
      </c>
      <c r="EG13" s="89">
        <v>207</v>
      </c>
      <c r="EH13" s="89">
        <v>0</v>
      </c>
      <c r="EI13" s="89">
        <v>0</v>
      </c>
      <c r="EJ13" s="89">
        <v>0</v>
      </c>
      <c r="EK13" s="89">
        <v>2</v>
      </c>
      <c r="EL13" s="89">
        <v>6</v>
      </c>
      <c r="EM13" s="89">
        <v>26</v>
      </c>
      <c r="EN13" s="89">
        <v>58</v>
      </c>
      <c r="EO13" s="89">
        <v>103</v>
      </c>
      <c r="EP13" s="89">
        <v>195</v>
      </c>
      <c r="EQ13" s="89">
        <v>195</v>
      </c>
      <c r="ER13" s="89">
        <v>0</v>
      </c>
      <c r="ES13" s="89">
        <v>0</v>
      </c>
      <c r="ET13" s="89">
        <v>0</v>
      </c>
      <c r="EU13" s="89">
        <v>0</v>
      </c>
      <c r="EV13" s="89">
        <v>0</v>
      </c>
      <c r="EW13" s="89">
        <v>3</v>
      </c>
      <c r="EX13" s="89">
        <v>4</v>
      </c>
      <c r="EY13" s="89">
        <v>5</v>
      </c>
      <c r="EZ13" s="89">
        <v>12</v>
      </c>
      <c r="FA13" s="90">
        <v>12</v>
      </c>
      <c r="FB13" s="88">
        <v>0</v>
      </c>
      <c r="FC13" s="88">
        <v>3</v>
      </c>
      <c r="FD13" s="88">
        <v>3</v>
      </c>
      <c r="FE13" s="88">
        <v>32</v>
      </c>
      <c r="FF13" s="88">
        <v>211</v>
      </c>
      <c r="FG13" s="88">
        <v>472</v>
      </c>
      <c r="FH13" s="88">
        <v>698</v>
      </c>
      <c r="FI13" s="88">
        <v>481</v>
      </c>
      <c r="FJ13" s="88">
        <v>1894</v>
      </c>
      <c r="FK13" s="91">
        <v>1897</v>
      </c>
    </row>
    <row r="14" spans="1:167" s="74" customFormat="1" ht="18.75" customHeight="1">
      <c r="A14" s="87" t="s">
        <v>21</v>
      </c>
      <c r="B14" s="88">
        <v>933</v>
      </c>
      <c r="C14" s="88">
        <v>571</v>
      </c>
      <c r="D14" s="88">
        <v>1504</v>
      </c>
      <c r="E14" s="88">
        <v>536</v>
      </c>
      <c r="F14" s="88">
        <v>1466</v>
      </c>
      <c r="G14" s="88">
        <v>889</v>
      </c>
      <c r="H14" s="88">
        <v>851</v>
      </c>
      <c r="I14" s="88">
        <v>366</v>
      </c>
      <c r="J14" s="88">
        <v>358</v>
      </c>
      <c r="K14" s="88">
        <v>4466</v>
      </c>
      <c r="L14" s="88">
        <v>5970</v>
      </c>
      <c r="M14" s="88">
        <v>17</v>
      </c>
      <c r="N14" s="88">
        <v>26</v>
      </c>
      <c r="O14" s="88">
        <v>43</v>
      </c>
      <c r="P14" s="88">
        <v>7</v>
      </c>
      <c r="Q14" s="88">
        <v>58</v>
      </c>
      <c r="R14" s="88">
        <v>45</v>
      </c>
      <c r="S14" s="88">
        <v>35</v>
      </c>
      <c r="T14" s="88">
        <v>20</v>
      </c>
      <c r="U14" s="88">
        <v>17</v>
      </c>
      <c r="V14" s="88">
        <v>182</v>
      </c>
      <c r="W14" s="88">
        <v>225</v>
      </c>
      <c r="X14" s="88">
        <v>950</v>
      </c>
      <c r="Y14" s="88">
        <v>597</v>
      </c>
      <c r="Z14" s="88">
        <v>1547</v>
      </c>
      <c r="AA14" s="88">
        <v>543</v>
      </c>
      <c r="AB14" s="88">
        <v>1524</v>
      </c>
      <c r="AC14" s="88">
        <v>934</v>
      </c>
      <c r="AD14" s="88">
        <v>886</v>
      </c>
      <c r="AE14" s="88">
        <v>386</v>
      </c>
      <c r="AF14" s="88">
        <v>375</v>
      </c>
      <c r="AG14" s="88">
        <v>4648</v>
      </c>
      <c r="AH14" s="88">
        <v>6195</v>
      </c>
      <c r="AI14" s="88">
        <v>0</v>
      </c>
      <c r="AJ14" s="88">
        <v>1</v>
      </c>
      <c r="AK14" s="88">
        <v>1</v>
      </c>
      <c r="AL14" s="88">
        <v>2</v>
      </c>
      <c r="AM14" s="88">
        <v>99</v>
      </c>
      <c r="AN14" s="88">
        <v>95</v>
      </c>
      <c r="AO14" s="88">
        <v>106</v>
      </c>
      <c r="AP14" s="88">
        <v>44</v>
      </c>
      <c r="AQ14" s="88">
        <v>31</v>
      </c>
      <c r="AR14" s="88">
        <v>377</v>
      </c>
      <c r="AS14" s="88">
        <v>378</v>
      </c>
      <c r="AT14" s="88">
        <v>0</v>
      </c>
      <c r="AU14" s="88">
        <v>0</v>
      </c>
      <c r="AV14" s="88">
        <v>0</v>
      </c>
      <c r="AW14" s="88">
        <v>0</v>
      </c>
      <c r="AX14" s="88">
        <v>0</v>
      </c>
      <c r="AY14" s="88">
        <v>0</v>
      </c>
      <c r="AZ14" s="88">
        <v>3</v>
      </c>
      <c r="BA14" s="88">
        <v>1</v>
      </c>
      <c r="BB14" s="88">
        <v>1</v>
      </c>
      <c r="BC14" s="88">
        <v>5</v>
      </c>
      <c r="BD14" s="88">
        <v>5</v>
      </c>
      <c r="BE14" s="88">
        <v>0</v>
      </c>
      <c r="BF14" s="88">
        <v>1</v>
      </c>
      <c r="BG14" s="88">
        <v>1</v>
      </c>
      <c r="BH14" s="88">
        <v>2</v>
      </c>
      <c r="BI14" s="88">
        <v>99</v>
      </c>
      <c r="BJ14" s="88">
        <v>95</v>
      </c>
      <c r="BK14" s="88">
        <v>109</v>
      </c>
      <c r="BL14" s="88">
        <v>45</v>
      </c>
      <c r="BM14" s="88">
        <v>32</v>
      </c>
      <c r="BN14" s="88">
        <v>382</v>
      </c>
      <c r="BO14" s="88">
        <v>383</v>
      </c>
      <c r="BP14" s="88">
        <v>0</v>
      </c>
      <c r="BQ14" s="89">
        <v>1</v>
      </c>
      <c r="BR14" s="89">
        <v>1</v>
      </c>
      <c r="BS14" s="89">
        <v>47</v>
      </c>
      <c r="BT14" s="89">
        <v>74</v>
      </c>
      <c r="BU14" s="89">
        <v>287</v>
      </c>
      <c r="BV14" s="89">
        <v>312</v>
      </c>
      <c r="BW14" s="89">
        <v>265</v>
      </c>
      <c r="BX14" s="89">
        <v>985</v>
      </c>
      <c r="BY14" s="89">
        <v>986</v>
      </c>
      <c r="BZ14" s="89">
        <v>0</v>
      </c>
      <c r="CA14" s="89">
        <v>1</v>
      </c>
      <c r="CB14" s="89">
        <v>1</v>
      </c>
      <c r="CC14" s="89">
        <v>47</v>
      </c>
      <c r="CD14" s="89">
        <v>73</v>
      </c>
      <c r="CE14" s="89">
        <v>282</v>
      </c>
      <c r="CF14" s="89">
        <v>310</v>
      </c>
      <c r="CG14" s="89">
        <v>262</v>
      </c>
      <c r="CH14" s="89">
        <v>974</v>
      </c>
      <c r="CI14" s="89">
        <v>975</v>
      </c>
      <c r="CJ14" s="89">
        <v>0</v>
      </c>
      <c r="CK14" s="89">
        <v>0</v>
      </c>
      <c r="CL14" s="89">
        <v>0</v>
      </c>
      <c r="CM14" s="89">
        <v>0</v>
      </c>
      <c r="CN14" s="89">
        <v>1</v>
      </c>
      <c r="CO14" s="89">
        <v>5</v>
      </c>
      <c r="CP14" s="89">
        <v>2</v>
      </c>
      <c r="CQ14" s="89">
        <v>3</v>
      </c>
      <c r="CR14" s="89">
        <v>11</v>
      </c>
      <c r="CS14" s="89">
        <v>11</v>
      </c>
      <c r="CT14" s="89">
        <v>0</v>
      </c>
      <c r="CU14" s="89">
        <v>1</v>
      </c>
      <c r="CV14" s="89">
        <v>1</v>
      </c>
      <c r="CW14" s="89">
        <v>77</v>
      </c>
      <c r="CX14" s="89">
        <v>99</v>
      </c>
      <c r="CY14" s="89">
        <v>186</v>
      </c>
      <c r="CZ14" s="89">
        <v>94</v>
      </c>
      <c r="DA14" s="89">
        <v>42</v>
      </c>
      <c r="DB14" s="89">
        <v>498</v>
      </c>
      <c r="DC14" s="89">
        <v>499</v>
      </c>
      <c r="DD14" s="89">
        <v>0</v>
      </c>
      <c r="DE14" s="89">
        <v>1</v>
      </c>
      <c r="DF14" s="89">
        <v>1</v>
      </c>
      <c r="DG14" s="89">
        <v>73</v>
      </c>
      <c r="DH14" s="89">
        <v>94</v>
      </c>
      <c r="DI14" s="89">
        <v>182</v>
      </c>
      <c r="DJ14" s="89">
        <v>91</v>
      </c>
      <c r="DK14" s="89">
        <v>41</v>
      </c>
      <c r="DL14" s="89">
        <v>481</v>
      </c>
      <c r="DM14" s="89">
        <v>482</v>
      </c>
      <c r="DN14" s="89">
        <v>0</v>
      </c>
      <c r="DO14" s="89">
        <v>0</v>
      </c>
      <c r="DP14" s="89">
        <v>0</v>
      </c>
      <c r="DQ14" s="89">
        <v>4</v>
      </c>
      <c r="DR14" s="89">
        <v>5</v>
      </c>
      <c r="DS14" s="89">
        <v>4</v>
      </c>
      <c r="DT14" s="89">
        <v>3</v>
      </c>
      <c r="DU14" s="89">
        <v>1</v>
      </c>
      <c r="DV14" s="89">
        <v>17</v>
      </c>
      <c r="DW14" s="89">
        <v>17</v>
      </c>
      <c r="DX14" s="89">
        <v>0</v>
      </c>
      <c r="DY14" s="89">
        <v>0</v>
      </c>
      <c r="DZ14" s="89">
        <v>0</v>
      </c>
      <c r="EA14" s="89">
        <v>3</v>
      </c>
      <c r="EB14" s="89">
        <v>6</v>
      </c>
      <c r="EC14" s="89">
        <v>28</v>
      </c>
      <c r="ED14" s="89">
        <v>76</v>
      </c>
      <c r="EE14" s="89">
        <v>141</v>
      </c>
      <c r="EF14" s="89">
        <v>254</v>
      </c>
      <c r="EG14" s="89">
        <v>254</v>
      </c>
      <c r="EH14" s="89">
        <v>0</v>
      </c>
      <c r="EI14" s="89">
        <v>0</v>
      </c>
      <c r="EJ14" s="89">
        <v>0</v>
      </c>
      <c r="EK14" s="89">
        <v>3</v>
      </c>
      <c r="EL14" s="89">
        <v>5</v>
      </c>
      <c r="EM14" s="89">
        <v>27</v>
      </c>
      <c r="EN14" s="89">
        <v>76</v>
      </c>
      <c r="EO14" s="89">
        <v>133</v>
      </c>
      <c r="EP14" s="89">
        <v>244</v>
      </c>
      <c r="EQ14" s="89">
        <v>244</v>
      </c>
      <c r="ER14" s="89">
        <v>0</v>
      </c>
      <c r="ES14" s="89">
        <v>0</v>
      </c>
      <c r="ET14" s="89">
        <v>0</v>
      </c>
      <c r="EU14" s="89">
        <v>0</v>
      </c>
      <c r="EV14" s="89">
        <v>1</v>
      </c>
      <c r="EW14" s="89">
        <v>1</v>
      </c>
      <c r="EX14" s="89">
        <v>0</v>
      </c>
      <c r="EY14" s="89">
        <v>8</v>
      </c>
      <c r="EZ14" s="89">
        <v>10</v>
      </c>
      <c r="FA14" s="90">
        <v>10</v>
      </c>
      <c r="FB14" s="88">
        <v>0</v>
      </c>
      <c r="FC14" s="88">
        <v>2</v>
      </c>
      <c r="FD14" s="88">
        <v>2</v>
      </c>
      <c r="FE14" s="88">
        <v>127</v>
      </c>
      <c r="FF14" s="88">
        <v>178</v>
      </c>
      <c r="FG14" s="88">
        <v>496</v>
      </c>
      <c r="FH14" s="88">
        <v>476</v>
      </c>
      <c r="FI14" s="88">
        <v>446</v>
      </c>
      <c r="FJ14" s="88">
        <v>1723</v>
      </c>
      <c r="FK14" s="91">
        <v>1725</v>
      </c>
    </row>
    <row r="15" spans="1:167" s="74" customFormat="1" ht="18.75" customHeight="1">
      <c r="A15" s="87" t="s">
        <v>22</v>
      </c>
      <c r="B15" s="88">
        <v>473</v>
      </c>
      <c r="C15" s="88">
        <v>477</v>
      </c>
      <c r="D15" s="88">
        <v>950</v>
      </c>
      <c r="E15" s="88">
        <v>196</v>
      </c>
      <c r="F15" s="88">
        <v>1077</v>
      </c>
      <c r="G15" s="88">
        <v>958</v>
      </c>
      <c r="H15" s="88">
        <v>676</v>
      </c>
      <c r="I15" s="88">
        <v>556</v>
      </c>
      <c r="J15" s="88">
        <v>377</v>
      </c>
      <c r="K15" s="88">
        <v>3840</v>
      </c>
      <c r="L15" s="88">
        <v>4790</v>
      </c>
      <c r="M15" s="88">
        <v>6</v>
      </c>
      <c r="N15" s="88">
        <v>18</v>
      </c>
      <c r="O15" s="88">
        <v>24</v>
      </c>
      <c r="P15" s="88">
        <v>3</v>
      </c>
      <c r="Q15" s="88">
        <v>29</v>
      </c>
      <c r="R15" s="88">
        <v>46</v>
      </c>
      <c r="S15" s="88">
        <v>29</v>
      </c>
      <c r="T15" s="88">
        <v>20</v>
      </c>
      <c r="U15" s="88">
        <v>10</v>
      </c>
      <c r="V15" s="88">
        <v>137</v>
      </c>
      <c r="W15" s="88">
        <v>161</v>
      </c>
      <c r="X15" s="88">
        <v>479</v>
      </c>
      <c r="Y15" s="88">
        <v>495</v>
      </c>
      <c r="Z15" s="88">
        <v>974</v>
      </c>
      <c r="AA15" s="88">
        <v>199</v>
      </c>
      <c r="AB15" s="88">
        <v>1106</v>
      </c>
      <c r="AC15" s="88">
        <v>1004</v>
      </c>
      <c r="AD15" s="88">
        <v>705</v>
      </c>
      <c r="AE15" s="88">
        <v>576</v>
      </c>
      <c r="AF15" s="88">
        <v>387</v>
      </c>
      <c r="AG15" s="88">
        <v>3977</v>
      </c>
      <c r="AH15" s="88">
        <v>4951</v>
      </c>
      <c r="AI15" s="88">
        <v>0</v>
      </c>
      <c r="AJ15" s="88">
        <v>0</v>
      </c>
      <c r="AK15" s="88">
        <v>0</v>
      </c>
      <c r="AL15" s="88">
        <v>0</v>
      </c>
      <c r="AM15" s="88">
        <v>32</v>
      </c>
      <c r="AN15" s="88">
        <v>46</v>
      </c>
      <c r="AO15" s="88">
        <v>55</v>
      </c>
      <c r="AP15" s="88">
        <v>45</v>
      </c>
      <c r="AQ15" s="88">
        <v>24</v>
      </c>
      <c r="AR15" s="88">
        <v>202</v>
      </c>
      <c r="AS15" s="88">
        <v>202</v>
      </c>
      <c r="AT15" s="88">
        <v>0</v>
      </c>
      <c r="AU15" s="88">
        <v>0</v>
      </c>
      <c r="AV15" s="88">
        <v>0</v>
      </c>
      <c r="AW15" s="88">
        <v>0</v>
      </c>
      <c r="AX15" s="88">
        <v>0</v>
      </c>
      <c r="AY15" s="88">
        <v>0</v>
      </c>
      <c r="AZ15" s="88">
        <v>0</v>
      </c>
      <c r="BA15" s="88">
        <v>0</v>
      </c>
      <c r="BB15" s="88">
        <v>2</v>
      </c>
      <c r="BC15" s="88">
        <v>2</v>
      </c>
      <c r="BD15" s="88">
        <v>2</v>
      </c>
      <c r="BE15" s="88">
        <v>0</v>
      </c>
      <c r="BF15" s="88">
        <v>0</v>
      </c>
      <c r="BG15" s="88">
        <v>0</v>
      </c>
      <c r="BH15" s="88">
        <v>0</v>
      </c>
      <c r="BI15" s="88">
        <v>32</v>
      </c>
      <c r="BJ15" s="88">
        <v>46</v>
      </c>
      <c r="BK15" s="88">
        <v>55</v>
      </c>
      <c r="BL15" s="88">
        <v>45</v>
      </c>
      <c r="BM15" s="88">
        <v>26</v>
      </c>
      <c r="BN15" s="88">
        <v>204</v>
      </c>
      <c r="BO15" s="88">
        <v>204</v>
      </c>
      <c r="BP15" s="88">
        <v>0</v>
      </c>
      <c r="BQ15" s="89">
        <v>2</v>
      </c>
      <c r="BR15" s="89">
        <v>2</v>
      </c>
      <c r="BS15" s="89">
        <v>40</v>
      </c>
      <c r="BT15" s="89">
        <v>61</v>
      </c>
      <c r="BU15" s="89">
        <v>159</v>
      </c>
      <c r="BV15" s="89">
        <v>299</v>
      </c>
      <c r="BW15" s="89">
        <v>280</v>
      </c>
      <c r="BX15" s="89">
        <v>839</v>
      </c>
      <c r="BY15" s="89">
        <v>841</v>
      </c>
      <c r="BZ15" s="89">
        <v>0</v>
      </c>
      <c r="CA15" s="89">
        <v>2</v>
      </c>
      <c r="CB15" s="89">
        <v>2</v>
      </c>
      <c r="CC15" s="89">
        <v>40</v>
      </c>
      <c r="CD15" s="89">
        <v>60</v>
      </c>
      <c r="CE15" s="89">
        <v>159</v>
      </c>
      <c r="CF15" s="89">
        <v>295</v>
      </c>
      <c r="CG15" s="89">
        <v>273</v>
      </c>
      <c r="CH15" s="89">
        <v>827</v>
      </c>
      <c r="CI15" s="89">
        <v>829</v>
      </c>
      <c r="CJ15" s="89">
        <v>0</v>
      </c>
      <c r="CK15" s="89">
        <v>0</v>
      </c>
      <c r="CL15" s="89">
        <v>0</v>
      </c>
      <c r="CM15" s="89">
        <v>0</v>
      </c>
      <c r="CN15" s="89">
        <v>1</v>
      </c>
      <c r="CO15" s="89">
        <v>0</v>
      </c>
      <c r="CP15" s="89">
        <v>4</v>
      </c>
      <c r="CQ15" s="89">
        <v>7</v>
      </c>
      <c r="CR15" s="89">
        <v>12</v>
      </c>
      <c r="CS15" s="89">
        <v>12</v>
      </c>
      <c r="CT15" s="89">
        <v>0</v>
      </c>
      <c r="CU15" s="89">
        <v>0</v>
      </c>
      <c r="CV15" s="89">
        <v>0</v>
      </c>
      <c r="CW15" s="89">
        <v>27</v>
      </c>
      <c r="CX15" s="89">
        <v>50</v>
      </c>
      <c r="CY15" s="89">
        <v>97</v>
      </c>
      <c r="CZ15" s="89">
        <v>90</v>
      </c>
      <c r="DA15" s="89">
        <v>10</v>
      </c>
      <c r="DB15" s="89">
        <v>274</v>
      </c>
      <c r="DC15" s="89">
        <v>274</v>
      </c>
      <c r="DD15" s="89">
        <v>0</v>
      </c>
      <c r="DE15" s="89">
        <v>0</v>
      </c>
      <c r="DF15" s="89">
        <v>0</v>
      </c>
      <c r="DG15" s="89">
        <v>27</v>
      </c>
      <c r="DH15" s="89">
        <v>47</v>
      </c>
      <c r="DI15" s="89">
        <v>97</v>
      </c>
      <c r="DJ15" s="89">
        <v>90</v>
      </c>
      <c r="DK15" s="89">
        <v>10</v>
      </c>
      <c r="DL15" s="89">
        <v>271</v>
      </c>
      <c r="DM15" s="89">
        <v>271</v>
      </c>
      <c r="DN15" s="89">
        <v>0</v>
      </c>
      <c r="DO15" s="89">
        <v>0</v>
      </c>
      <c r="DP15" s="89">
        <v>0</v>
      </c>
      <c r="DQ15" s="89">
        <v>0</v>
      </c>
      <c r="DR15" s="89">
        <v>3</v>
      </c>
      <c r="DS15" s="89">
        <v>0</v>
      </c>
      <c r="DT15" s="89">
        <v>0</v>
      </c>
      <c r="DU15" s="89">
        <v>0</v>
      </c>
      <c r="DV15" s="89">
        <v>3</v>
      </c>
      <c r="DW15" s="89">
        <v>3</v>
      </c>
      <c r="DX15" s="89">
        <v>0</v>
      </c>
      <c r="DY15" s="89">
        <v>0</v>
      </c>
      <c r="DZ15" s="89">
        <v>0</v>
      </c>
      <c r="EA15" s="89">
        <v>0</v>
      </c>
      <c r="EB15" s="89">
        <v>3</v>
      </c>
      <c r="EC15" s="89">
        <v>14</v>
      </c>
      <c r="ED15" s="89">
        <v>38</v>
      </c>
      <c r="EE15" s="89">
        <v>86</v>
      </c>
      <c r="EF15" s="89">
        <v>141</v>
      </c>
      <c r="EG15" s="89">
        <v>141</v>
      </c>
      <c r="EH15" s="89">
        <v>0</v>
      </c>
      <c r="EI15" s="89">
        <v>0</v>
      </c>
      <c r="EJ15" s="89">
        <v>0</v>
      </c>
      <c r="EK15" s="89">
        <v>0</v>
      </c>
      <c r="EL15" s="89">
        <v>3</v>
      </c>
      <c r="EM15" s="89">
        <v>14</v>
      </c>
      <c r="EN15" s="89">
        <v>38</v>
      </c>
      <c r="EO15" s="89">
        <v>82</v>
      </c>
      <c r="EP15" s="89">
        <v>137</v>
      </c>
      <c r="EQ15" s="89">
        <v>137</v>
      </c>
      <c r="ER15" s="89">
        <v>0</v>
      </c>
      <c r="ES15" s="89">
        <v>0</v>
      </c>
      <c r="ET15" s="89">
        <v>0</v>
      </c>
      <c r="EU15" s="89">
        <v>0</v>
      </c>
      <c r="EV15" s="89">
        <v>0</v>
      </c>
      <c r="EW15" s="89">
        <v>0</v>
      </c>
      <c r="EX15" s="89">
        <v>0</v>
      </c>
      <c r="EY15" s="89">
        <v>4</v>
      </c>
      <c r="EZ15" s="89">
        <v>4</v>
      </c>
      <c r="FA15" s="90">
        <v>4</v>
      </c>
      <c r="FB15" s="88">
        <v>0</v>
      </c>
      <c r="FC15" s="88">
        <v>2</v>
      </c>
      <c r="FD15" s="88">
        <v>2</v>
      </c>
      <c r="FE15" s="88">
        <v>67</v>
      </c>
      <c r="FF15" s="88">
        <v>114</v>
      </c>
      <c r="FG15" s="88">
        <v>265</v>
      </c>
      <c r="FH15" s="88">
        <v>426</v>
      </c>
      <c r="FI15" s="88">
        <v>373</v>
      </c>
      <c r="FJ15" s="88">
        <v>1245</v>
      </c>
      <c r="FK15" s="91">
        <v>1247</v>
      </c>
    </row>
    <row r="16" spans="1:167" s="74" customFormat="1" ht="18.75" customHeight="1">
      <c r="A16" s="87" t="s">
        <v>23</v>
      </c>
      <c r="B16" s="88">
        <v>793</v>
      </c>
      <c r="C16" s="88">
        <v>789</v>
      </c>
      <c r="D16" s="88">
        <v>1582</v>
      </c>
      <c r="E16" s="88">
        <v>562</v>
      </c>
      <c r="F16" s="88">
        <v>3705</v>
      </c>
      <c r="G16" s="88">
        <v>2237</v>
      </c>
      <c r="H16" s="88">
        <v>1997</v>
      </c>
      <c r="I16" s="88">
        <v>1522</v>
      </c>
      <c r="J16" s="88">
        <v>1160</v>
      </c>
      <c r="K16" s="88">
        <v>11183</v>
      </c>
      <c r="L16" s="88">
        <v>12765</v>
      </c>
      <c r="M16" s="88">
        <v>4</v>
      </c>
      <c r="N16" s="88">
        <v>22</v>
      </c>
      <c r="O16" s="88">
        <v>26</v>
      </c>
      <c r="P16" s="88">
        <v>4</v>
      </c>
      <c r="Q16" s="88">
        <v>92</v>
      </c>
      <c r="R16" s="88">
        <v>107</v>
      </c>
      <c r="S16" s="88">
        <v>98</v>
      </c>
      <c r="T16" s="88">
        <v>51</v>
      </c>
      <c r="U16" s="88">
        <v>75</v>
      </c>
      <c r="V16" s="88">
        <v>427</v>
      </c>
      <c r="W16" s="88">
        <v>453</v>
      </c>
      <c r="X16" s="88">
        <v>797</v>
      </c>
      <c r="Y16" s="88">
        <v>811</v>
      </c>
      <c r="Z16" s="88">
        <v>1608</v>
      </c>
      <c r="AA16" s="88">
        <v>566</v>
      </c>
      <c r="AB16" s="88">
        <v>3797</v>
      </c>
      <c r="AC16" s="88">
        <v>2344</v>
      </c>
      <c r="AD16" s="88">
        <v>2095</v>
      </c>
      <c r="AE16" s="88">
        <v>1573</v>
      </c>
      <c r="AF16" s="88">
        <v>1235</v>
      </c>
      <c r="AG16" s="88">
        <v>11610</v>
      </c>
      <c r="AH16" s="88">
        <v>13218</v>
      </c>
      <c r="AI16" s="88">
        <v>0</v>
      </c>
      <c r="AJ16" s="88">
        <v>1</v>
      </c>
      <c r="AK16" s="88">
        <v>1</v>
      </c>
      <c r="AL16" s="88">
        <v>0</v>
      </c>
      <c r="AM16" s="88">
        <v>128</v>
      </c>
      <c r="AN16" s="88">
        <v>154</v>
      </c>
      <c r="AO16" s="88">
        <v>201</v>
      </c>
      <c r="AP16" s="88">
        <v>154</v>
      </c>
      <c r="AQ16" s="88">
        <v>98</v>
      </c>
      <c r="AR16" s="88">
        <v>735</v>
      </c>
      <c r="AS16" s="88">
        <v>736</v>
      </c>
      <c r="AT16" s="88">
        <v>0</v>
      </c>
      <c r="AU16" s="88">
        <v>0</v>
      </c>
      <c r="AV16" s="88">
        <v>0</v>
      </c>
      <c r="AW16" s="88">
        <v>0</v>
      </c>
      <c r="AX16" s="88">
        <v>1</v>
      </c>
      <c r="AY16" s="88">
        <v>0</v>
      </c>
      <c r="AZ16" s="88">
        <v>5</v>
      </c>
      <c r="BA16" s="88">
        <v>2</v>
      </c>
      <c r="BB16" s="88">
        <v>4</v>
      </c>
      <c r="BC16" s="88">
        <v>12</v>
      </c>
      <c r="BD16" s="88">
        <v>12</v>
      </c>
      <c r="BE16" s="88">
        <v>0</v>
      </c>
      <c r="BF16" s="88">
        <v>1</v>
      </c>
      <c r="BG16" s="88">
        <v>1</v>
      </c>
      <c r="BH16" s="88">
        <v>0</v>
      </c>
      <c r="BI16" s="88">
        <v>129</v>
      </c>
      <c r="BJ16" s="88">
        <v>154</v>
      </c>
      <c r="BK16" s="88">
        <v>206</v>
      </c>
      <c r="BL16" s="88">
        <v>156</v>
      </c>
      <c r="BM16" s="88">
        <v>102</v>
      </c>
      <c r="BN16" s="88">
        <v>747</v>
      </c>
      <c r="BO16" s="88">
        <v>748</v>
      </c>
      <c r="BP16" s="88">
        <v>1</v>
      </c>
      <c r="BQ16" s="89">
        <v>0</v>
      </c>
      <c r="BR16" s="89">
        <v>1</v>
      </c>
      <c r="BS16" s="89">
        <v>77</v>
      </c>
      <c r="BT16" s="89">
        <v>116</v>
      </c>
      <c r="BU16" s="89">
        <v>309</v>
      </c>
      <c r="BV16" s="89">
        <v>530</v>
      </c>
      <c r="BW16" s="89">
        <v>611</v>
      </c>
      <c r="BX16" s="89">
        <v>1643</v>
      </c>
      <c r="BY16" s="89">
        <v>1644</v>
      </c>
      <c r="BZ16" s="89">
        <v>1</v>
      </c>
      <c r="CA16" s="89">
        <v>0</v>
      </c>
      <c r="CB16" s="89">
        <v>1</v>
      </c>
      <c r="CC16" s="89">
        <v>77</v>
      </c>
      <c r="CD16" s="89">
        <v>115</v>
      </c>
      <c r="CE16" s="89">
        <v>304</v>
      </c>
      <c r="CF16" s="89">
        <v>522</v>
      </c>
      <c r="CG16" s="89">
        <v>604</v>
      </c>
      <c r="CH16" s="89">
        <v>1622</v>
      </c>
      <c r="CI16" s="89">
        <v>1623</v>
      </c>
      <c r="CJ16" s="89">
        <v>0</v>
      </c>
      <c r="CK16" s="89">
        <v>0</v>
      </c>
      <c r="CL16" s="89">
        <v>0</v>
      </c>
      <c r="CM16" s="89">
        <v>0</v>
      </c>
      <c r="CN16" s="89">
        <v>1</v>
      </c>
      <c r="CO16" s="89">
        <v>5</v>
      </c>
      <c r="CP16" s="89">
        <v>8</v>
      </c>
      <c r="CQ16" s="89">
        <v>7</v>
      </c>
      <c r="CR16" s="89">
        <v>21</v>
      </c>
      <c r="CS16" s="89">
        <v>21</v>
      </c>
      <c r="CT16" s="89">
        <v>0</v>
      </c>
      <c r="CU16" s="89">
        <v>1</v>
      </c>
      <c r="CV16" s="89">
        <v>1</v>
      </c>
      <c r="CW16" s="89">
        <v>69</v>
      </c>
      <c r="CX16" s="89">
        <v>135</v>
      </c>
      <c r="CY16" s="89">
        <v>190</v>
      </c>
      <c r="CZ16" s="89">
        <v>208</v>
      </c>
      <c r="DA16" s="89">
        <v>79</v>
      </c>
      <c r="DB16" s="89">
        <v>681</v>
      </c>
      <c r="DC16" s="89">
        <v>682</v>
      </c>
      <c r="DD16" s="89">
        <v>0</v>
      </c>
      <c r="DE16" s="89">
        <v>1</v>
      </c>
      <c r="DF16" s="89">
        <v>1</v>
      </c>
      <c r="DG16" s="89">
        <v>67</v>
      </c>
      <c r="DH16" s="89">
        <v>133</v>
      </c>
      <c r="DI16" s="89">
        <v>184</v>
      </c>
      <c r="DJ16" s="89">
        <v>200</v>
      </c>
      <c r="DK16" s="89">
        <v>76</v>
      </c>
      <c r="DL16" s="89">
        <v>660</v>
      </c>
      <c r="DM16" s="89">
        <v>661</v>
      </c>
      <c r="DN16" s="89">
        <v>0</v>
      </c>
      <c r="DO16" s="89">
        <v>0</v>
      </c>
      <c r="DP16" s="89">
        <v>0</v>
      </c>
      <c r="DQ16" s="89">
        <v>2</v>
      </c>
      <c r="DR16" s="89">
        <v>2</v>
      </c>
      <c r="DS16" s="89">
        <v>6</v>
      </c>
      <c r="DT16" s="89">
        <v>8</v>
      </c>
      <c r="DU16" s="89">
        <v>3</v>
      </c>
      <c r="DV16" s="89">
        <v>21</v>
      </c>
      <c r="DW16" s="89">
        <v>21</v>
      </c>
      <c r="DX16" s="89">
        <v>0</v>
      </c>
      <c r="DY16" s="89">
        <v>0</v>
      </c>
      <c r="DZ16" s="89">
        <v>0</v>
      </c>
      <c r="EA16" s="89">
        <v>2</v>
      </c>
      <c r="EB16" s="89">
        <v>9</v>
      </c>
      <c r="EC16" s="89">
        <v>36</v>
      </c>
      <c r="ED16" s="89">
        <v>128</v>
      </c>
      <c r="EE16" s="89">
        <v>328</v>
      </c>
      <c r="EF16" s="89">
        <v>503</v>
      </c>
      <c r="EG16" s="89">
        <v>503</v>
      </c>
      <c r="EH16" s="89">
        <v>0</v>
      </c>
      <c r="EI16" s="89">
        <v>0</v>
      </c>
      <c r="EJ16" s="89">
        <v>0</v>
      </c>
      <c r="EK16" s="89">
        <v>2</v>
      </c>
      <c r="EL16" s="89">
        <v>8</v>
      </c>
      <c r="EM16" s="89">
        <v>33</v>
      </c>
      <c r="EN16" s="89">
        <v>125</v>
      </c>
      <c r="EO16" s="89">
        <v>317</v>
      </c>
      <c r="EP16" s="89">
        <v>485</v>
      </c>
      <c r="EQ16" s="89">
        <v>485</v>
      </c>
      <c r="ER16" s="89">
        <v>0</v>
      </c>
      <c r="ES16" s="89">
        <v>0</v>
      </c>
      <c r="ET16" s="89">
        <v>0</v>
      </c>
      <c r="EU16" s="89">
        <v>0</v>
      </c>
      <c r="EV16" s="89">
        <v>1</v>
      </c>
      <c r="EW16" s="89">
        <v>3</v>
      </c>
      <c r="EX16" s="89">
        <v>3</v>
      </c>
      <c r="EY16" s="89">
        <v>11</v>
      </c>
      <c r="EZ16" s="89">
        <v>18</v>
      </c>
      <c r="FA16" s="90">
        <v>18</v>
      </c>
      <c r="FB16" s="88">
        <v>1</v>
      </c>
      <c r="FC16" s="88">
        <v>1</v>
      </c>
      <c r="FD16" s="88">
        <v>2</v>
      </c>
      <c r="FE16" s="88">
        <v>148</v>
      </c>
      <c r="FF16" s="88">
        <v>260</v>
      </c>
      <c r="FG16" s="88">
        <v>535</v>
      </c>
      <c r="FH16" s="88">
        <v>866</v>
      </c>
      <c r="FI16" s="88">
        <v>1018</v>
      </c>
      <c r="FJ16" s="88">
        <v>2827</v>
      </c>
      <c r="FK16" s="91">
        <v>2829</v>
      </c>
    </row>
    <row r="17" spans="1:167" s="74" customFormat="1" ht="18.75" customHeight="1">
      <c r="A17" s="87" t="s">
        <v>24</v>
      </c>
      <c r="B17" s="88">
        <v>1114</v>
      </c>
      <c r="C17" s="88">
        <v>1480</v>
      </c>
      <c r="D17" s="88">
        <v>2594</v>
      </c>
      <c r="E17" s="88">
        <v>626</v>
      </c>
      <c r="F17" s="88">
        <v>3854</v>
      </c>
      <c r="G17" s="88">
        <v>3263</v>
      </c>
      <c r="H17" s="88">
        <v>2681</v>
      </c>
      <c r="I17" s="88">
        <v>1863</v>
      </c>
      <c r="J17" s="88">
        <v>1254</v>
      </c>
      <c r="K17" s="88">
        <v>13541</v>
      </c>
      <c r="L17" s="88">
        <v>16135</v>
      </c>
      <c r="M17" s="88">
        <v>10</v>
      </c>
      <c r="N17" s="88">
        <v>22</v>
      </c>
      <c r="O17" s="88">
        <v>32</v>
      </c>
      <c r="P17" s="88">
        <v>3</v>
      </c>
      <c r="Q17" s="88">
        <v>75</v>
      </c>
      <c r="R17" s="88">
        <v>119</v>
      </c>
      <c r="S17" s="88">
        <v>104</v>
      </c>
      <c r="T17" s="88">
        <v>65</v>
      </c>
      <c r="U17" s="88">
        <v>78</v>
      </c>
      <c r="V17" s="88">
        <v>444</v>
      </c>
      <c r="W17" s="88">
        <v>476</v>
      </c>
      <c r="X17" s="88">
        <v>1124</v>
      </c>
      <c r="Y17" s="88">
        <v>1502</v>
      </c>
      <c r="Z17" s="88">
        <v>2626</v>
      </c>
      <c r="AA17" s="88">
        <v>629</v>
      </c>
      <c r="AB17" s="88">
        <v>3929</v>
      </c>
      <c r="AC17" s="88">
        <v>3382</v>
      </c>
      <c r="AD17" s="88">
        <v>2785</v>
      </c>
      <c r="AE17" s="88">
        <v>1928</v>
      </c>
      <c r="AF17" s="88">
        <v>1332</v>
      </c>
      <c r="AG17" s="88">
        <v>13985</v>
      </c>
      <c r="AH17" s="88">
        <v>16611</v>
      </c>
      <c r="AI17" s="88">
        <v>0</v>
      </c>
      <c r="AJ17" s="88">
        <v>2</v>
      </c>
      <c r="AK17" s="88">
        <v>2</v>
      </c>
      <c r="AL17" s="88">
        <v>1</v>
      </c>
      <c r="AM17" s="88">
        <v>79</v>
      </c>
      <c r="AN17" s="88">
        <v>144</v>
      </c>
      <c r="AO17" s="88">
        <v>217</v>
      </c>
      <c r="AP17" s="88">
        <v>206</v>
      </c>
      <c r="AQ17" s="88">
        <v>102</v>
      </c>
      <c r="AR17" s="88">
        <v>749</v>
      </c>
      <c r="AS17" s="88">
        <v>751</v>
      </c>
      <c r="AT17" s="88">
        <v>0</v>
      </c>
      <c r="AU17" s="88">
        <v>0</v>
      </c>
      <c r="AV17" s="88">
        <v>0</v>
      </c>
      <c r="AW17" s="88">
        <v>0</v>
      </c>
      <c r="AX17" s="88">
        <v>2</v>
      </c>
      <c r="AY17" s="88">
        <v>3</v>
      </c>
      <c r="AZ17" s="88">
        <v>2</v>
      </c>
      <c r="BA17" s="88">
        <v>3</v>
      </c>
      <c r="BB17" s="88">
        <v>6</v>
      </c>
      <c r="BC17" s="88">
        <v>16</v>
      </c>
      <c r="BD17" s="88">
        <v>16</v>
      </c>
      <c r="BE17" s="88">
        <v>0</v>
      </c>
      <c r="BF17" s="88">
        <v>2</v>
      </c>
      <c r="BG17" s="88">
        <v>2</v>
      </c>
      <c r="BH17" s="88">
        <v>1</v>
      </c>
      <c r="BI17" s="88">
        <v>81</v>
      </c>
      <c r="BJ17" s="88">
        <v>147</v>
      </c>
      <c r="BK17" s="88">
        <v>219</v>
      </c>
      <c r="BL17" s="88">
        <v>209</v>
      </c>
      <c r="BM17" s="88">
        <v>108</v>
      </c>
      <c r="BN17" s="88">
        <v>765</v>
      </c>
      <c r="BO17" s="88">
        <v>767</v>
      </c>
      <c r="BP17" s="88">
        <v>2</v>
      </c>
      <c r="BQ17" s="89">
        <v>2</v>
      </c>
      <c r="BR17" s="89">
        <v>4</v>
      </c>
      <c r="BS17" s="89">
        <v>49</v>
      </c>
      <c r="BT17" s="89">
        <v>128</v>
      </c>
      <c r="BU17" s="89">
        <v>355</v>
      </c>
      <c r="BV17" s="89">
        <v>634</v>
      </c>
      <c r="BW17" s="89">
        <v>652</v>
      </c>
      <c r="BX17" s="89">
        <v>1818</v>
      </c>
      <c r="BY17" s="89">
        <v>1822</v>
      </c>
      <c r="BZ17" s="89">
        <v>1</v>
      </c>
      <c r="CA17" s="89">
        <v>2</v>
      </c>
      <c r="CB17" s="89">
        <v>3</v>
      </c>
      <c r="CC17" s="89">
        <v>49</v>
      </c>
      <c r="CD17" s="89">
        <v>127</v>
      </c>
      <c r="CE17" s="89">
        <v>353</v>
      </c>
      <c r="CF17" s="89">
        <v>630</v>
      </c>
      <c r="CG17" s="89">
        <v>644</v>
      </c>
      <c r="CH17" s="89">
        <v>1803</v>
      </c>
      <c r="CI17" s="89">
        <v>1806</v>
      </c>
      <c r="CJ17" s="89">
        <v>1</v>
      </c>
      <c r="CK17" s="89">
        <v>0</v>
      </c>
      <c r="CL17" s="89">
        <v>1</v>
      </c>
      <c r="CM17" s="89">
        <v>0</v>
      </c>
      <c r="CN17" s="89">
        <v>1</v>
      </c>
      <c r="CO17" s="89">
        <v>2</v>
      </c>
      <c r="CP17" s="89">
        <v>4</v>
      </c>
      <c r="CQ17" s="89">
        <v>8</v>
      </c>
      <c r="CR17" s="89">
        <v>15</v>
      </c>
      <c r="CS17" s="89">
        <v>16</v>
      </c>
      <c r="CT17" s="89">
        <v>0</v>
      </c>
      <c r="CU17" s="89">
        <v>3</v>
      </c>
      <c r="CV17" s="89">
        <v>3</v>
      </c>
      <c r="CW17" s="89">
        <v>82</v>
      </c>
      <c r="CX17" s="89">
        <v>161</v>
      </c>
      <c r="CY17" s="89">
        <v>318</v>
      </c>
      <c r="CZ17" s="89">
        <v>316</v>
      </c>
      <c r="DA17" s="89">
        <v>144</v>
      </c>
      <c r="DB17" s="89">
        <v>1021</v>
      </c>
      <c r="DC17" s="89">
        <v>1024</v>
      </c>
      <c r="DD17" s="89">
        <v>0</v>
      </c>
      <c r="DE17" s="89">
        <v>3</v>
      </c>
      <c r="DF17" s="89">
        <v>3</v>
      </c>
      <c r="DG17" s="89">
        <v>82</v>
      </c>
      <c r="DH17" s="89">
        <v>158</v>
      </c>
      <c r="DI17" s="89">
        <v>316</v>
      </c>
      <c r="DJ17" s="89">
        <v>309</v>
      </c>
      <c r="DK17" s="89">
        <v>139</v>
      </c>
      <c r="DL17" s="89">
        <v>1004</v>
      </c>
      <c r="DM17" s="89">
        <v>1007</v>
      </c>
      <c r="DN17" s="89">
        <v>0</v>
      </c>
      <c r="DO17" s="89">
        <v>0</v>
      </c>
      <c r="DP17" s="89">
        <v>0</v>
      </c>
      <c r="DQ17" s="89">
        <v>0</v>
      </c>
      <c r="DR17" s="89">
        <v>3</v>
      </c>
      <c r="DS17" s="89">
        <v>2</v>
      </c>
      <c r="DT17" s="89">
        <v>7</v>
      </c>
      <c r="DU17" s="89">
        <v>5</v>
      </c>
      <c r="DV17" s="89">
        <v>17</v>
      </c>
      <c r="DW17" s="89">
        <v>17</v>
      </c>
      <c r="DX17" s="89">
        <v>0</v>
      </c>
      <c r="DY17" s="89">
        <v>0</v>
      </c>
      <c r="DZ17" s="89">
        <v>0</v>
      </c>
      <c r="EA17" s="89">
        <v>7</v>
      </c>
      <c r="EB17" s="89">
        <v>14</v>
      </c>
      <c r="EC17" s="89">
        <v>58</v>
      </c>
      <c r="ED17" s="89">
        <v>150</v>
      </c>
      <c r="EE17" s="89">
        <v>376</v>
      </c>
      <c r="EF17" s="89">
        <v>605</v>
      </c>
      <c r="EG17" s="89">
        <v>605</v>
      </c>
      <c r="EH17" s="89">
        <v>0</v>
      </c>
      <c r="EI17" s="89">
        <v>0</v>
      </c>
      <c r="EJ17" s="89">
        <v>0</v>
      </c>
      <c r="EK17" s="89">
        <v>6</v>
      </c>
      <c r="EL17" s="89">
        <v>14</v>
      </c>
      <c r="EM17" s="89">
        <v>58</v>
      </c>
      <c r="EN17" s="89">
        <v>148</v>
      </c>
      <c r="EO17" s="89">
        <v>364</v>
      </c>
      <c r="EP17" s="89">
        <v>590</v>
      </c>
      <c r="EQ17" s="89">
        <v>590</v>
      </c>
      <c r="ER17" s="89">
        <v>0</v>
      </c>
      <c r="ES17" s="89">
        <v>0</v>
      </c>
      <c r="ET17" s="89">
        <v>0</v>
      </c>
      <c r="EU17" s="89">
        <v>1</v>
      </c>
      <c r="EV17" s="89">
        <v>0</v>
      </c>
      <c r="EW17" s="89">
        <v>0</v>
      </c>
      <c r="EX17" s="89">
        <v>2</v>
      </c>
      <c r="EY17" s="89">
        <v>12</v>
      </c>
      <c r="EZ17" s="89">
        <v>15</v>
      </c>
      <c r="FA17" s="90">
        <v>15</v>
      </c>
      <c r="FB17" s="88">
        <v>2</v>
      </c>
      <c r="FC17" s="88">
        <v>5</v>
      </c>
      <c r="FD17" s="88">
        <v>7</v>
      </c>
      <c r="FE17" s="88">
        <v>136</v>
      </c>
      <c r="FF17" s="88">
        <v>302</v>
      </c>
      <c r="FG17" s="88">
        <v>728</v>
      </c>
      <c r="FH17" s="88">
        <v>1092</v>
      </c>
      <c r="FI17" s="88">
        <v>1166</v>
      </c>
      <c r="FJ17" s="88">
        <v>3424</v>
      </c>
      <c r="FK17" s="91">
        <v>3431</v>
      </c>
    </row>
    <row r="18" spans="1:167" s="74" customFormat="1" ht="18.75" customHeight="1">
      <c r="A18" s="87" t="s">
        <v>25</v>
      </c>
      <c r="B18" s="88">
        <v>534</v>
      </c>
      <c r="C18" s="88">
        <v>505</v>
      </c>
      <c r="D18" s="88">
        <v>1039</v>
      </c>
      <c r="E18" s="88">
        <v>259</v>
      </c>
      <c r="F18" s="88">
        <v>1003</v>
      </c>
      <c r="G18" s="88">
        <v>650</v>
      </c>
      <c r="H18" s="88">
        <v>521</v>
      </c>
      <c r="I18" s="88">
        <v>302</v>
      </c>
      <c r="J18" s="88">
        <v>251</v>
      </c>
      <c r="K18" s="88">
        <v>2986</v>
      </c>
      <c r="L18" s="88">
        <v>4025</v>
      </c>
      <c r="M18" s="88">
        <v>8</v>
      </c>
      <c r="N18" s="88">
        <v>11</v>
      </c>
      <c r="O18" s="88">
        <v>19</v>
      </c>
      <c r="P18" s="88">
        <v>1</v>
      </c>
      <c r="Q18" s="88">
        <v>19</v>
      </c>
      <c r="R18" s="88">
        <v>20</v>
      </c>
      <c r="S18" s="88">
        <v>21</v>
      </c>
      <c r="T18" s="88">
        <v>15</v>
      </c>
      <c r="U18" s="88">
        <v>12</v>
      </c>
      <c r="V18" s="88">
        <v>88</v>
      </c>
      <c r="W18" s="88">
        <v>107</v>
      </c>
      <c r="X18" s="88">
        <v>542</v>
      </c>
      <c r="Y18" s="88">
        <v>516</v>
      </c>
      <c r="Z18" s="88">
        <v>1058</v>
      </c>
      <c r="AA18" s="88">
        <v>260</v>
      </c>
      <c r="AB18" s="88">
        <v>1022</v>
      </c>
      <c r="AC18" s="88">
        <v>670</v>
      </c>
      <c r="AD18" s="88">
        <v>542</v>
      </c>
      <c r="AE18" s="88">
        <v>317</v>
      </c>
      <c r="AF18" s="88">
        <v>263</v>
      </c>
      <c r="AG18" s="88">
        <v>3074</v>
      </c>
      <c r="AH18" s="88">
        <v>4132</v>
      </c>
      <c r="AI18" s="88">
        <v>1</v>
      </c>
      <c r="AJ18" s="88">
        <v>0</v>
      </c>
      <c r="AK18" s="88">
        <v>1</v>
      </c>
      <c r="AL18" s="88">
        <v>0</v>
      </c>
      <c r="AM18" s="88">
        <v>22</v>
      </c>
      <c r="AN18" s="88">
        <v>46</v>
      </c>
      <c r="AO18" s="88">
        <v>62</v>
      </c>
      <c r="AP18" s="88">
        <v>46</v>
      </c>
      <c r="AQ18" s="88">
        <v>12</v>
      </c>
      <c r="AR18" s="88">
        <v>188</v>
      </c>
      <c r="AS18" s="88">
        <v>189</v>
      </c>
      <c r="AT18" s="88">
        <v>0</v>
      </c>
      <c r="AU18" s="88">
        <v>0</v>
      </c>
      <c r="AV18" s="88">
        <v>0</v>
      </c>
      <c r="AW18" s="88">
        <v>0</v>
      </c>
      <c r="AX18" s="88">
        <v>0</v>
      </c>
      <c r="AY18" s="88">
        <v>0</v>
      </c>
      <c r="AZ18" s="88">
        <v>0</v>
      </c>
      <c r="BA18" s="88">
        <v>1</v>
      </c>
      <c r="BB18" s="88">
        <v>1</v>
      </c>
      <c r="BC18" s="88">
        <v>2</v>
      </c>
      <c r="BD18" s="88">
        <v>2</v>
      </c>
      <c r="BE18" s="88">
        <v>1</v>
      </c>
      <c r="BF18" s="88">
        <v>0</v>
      </c>
      <c r="BG18" s="88">
        <v>1</v>
      </c>
      <c r="BH18" s="88">
        <v>0</v>
      </c>
      <c r="BI18" s="88">
        <v>22</v>
      </c>
      <c r="BJ18" s="88">
        <v>46</v>
      </c>
      <c r="BK18" s="88">
        <v>62</v>
      </c>
      <c r="BL18" s="88">
        <v>47</v>
      </c>
      <c r="BM18" s="88">
        <v>13</v>
      </c>
      <c r="BN18" s="88">
        <v>190</v>
      </c>
      <c r="BO18" s="88">
        <v>191</v>
      </c>
      <c r="BP18" s="88">
        <v>0</v>
      </c>
      <c r="BQ18" s="89">
        <v>2</v>
      </c>
      <c r="BR18" s="89">
        <v>2</v>
      </c>
      <c r="BS18" s="89">
        <v>29</v>
      </c>
      <c r="BT18" s="89">
        <v>53</v>
      </c>
      <c r="BU18" s="89">
        <v>138</v>
      </c>
      <c r="BV18" s="89">
        <v>246</v>
      </c>
      <c r="BW18" s="89">
        <v>202</v>
      </c>
      <c r="BX18" s="89">
        <v>668</v>
      </c>
      <c r="BY18" s="89">
        <v>670</v>
      </c>
      <c r="BZ18" s="89">
        <v>0</v>
      </c>
      <c r="CA18" s="89">
        <v>2</v>
      </c>
      <c r="CB18" s="89">
        <v>2</v>
      </c>
      <c r="CC18" s="89">
        <v>29</v>
      </c>
      <c r="CD18" s="89">
        <v>53</v>
      </c>
      <c r="CE18" s="89">
        <v>138</v>
      </c>
      <c r="CF18" s="89">
        <v>244</v>
      </c>
      <c r="CG18" s="89">
        <v>200</v>
      </c>
      <c r="CH18" s="89">
        <v>664</v>
      </c>
      <c r="CI18" s="89">
        <v>666</v>
      </c>
      <c r="CJ18" s="89">
        <v>0</v>
      </c>
      <c r="CK18" s="89">
        <v>0</v>
      </c>
      <c r="CL18" s="89">
        <v>0</v>
      </c>
      <c r="CM18" s="89">
        <v>0</v>
      </c>
      <c r="CN18" s="89">
        <v>0</v>
      </c>
      <c r="CO18" s="89">
        <v>0</v>
      </c>
      <c r="CP18" s="89">
        <v>2</v>
      </c>
      <c r="CQ18" s="89">
        <v>2</v>
      </c>
      <c r="CR18" s="89">
        <v>4</v>
      </c>
      <c r="CS18" s="89">
        <v>4</v>
      </c>
      <c r="CT18" s="89">
        <v>0</v>
      </c>
      <c r="CU18" s="89">
        <v>2</v>
      </c>
      <c r="CV18" s="89">
        <v>2</v>
      </c>
      <c r="CW18" s="89">
        <v>39</v>
      </c>
      <c r="CX18" s="89">
        <v>45</v>
      </c>
      <c r="CY18" s="89">
        <v>63</v>
      </c>
      <c r="CZ18" s="89">
        <v>44</v>
      </c>
      <c r="DA18" s="89">
        <v>23</v>
      </c>
      <c r="DB18" s="89">
        <v>214</v>
      </c>
      <c r="DC18" s="89">
        <v>216</v>
      </c>
      <c r="DD18" s="89">
        <v>0</v>
      </c>
      <c r="DE18" s="89">
        <v>2</v>
      </c>
      <c r="DF18" s="89">
        <v>2</v>
      </c>
      <c r="DG18" s="89">
        <v>39</v>
      </c>
      <c r="DH18" s="89">
        <v>45</v>
      </c>
      <c r="DI18" s="89">
        <v>61</v>
      </c>
      <c r="DJ18" s="89">
        <v>43</v>
      </c>
      <c r="DK18" s="89">
        <v>23</v>
      </c>
      <c r="DL18" s="89">
        <v>211</v>
      </c>
      <c r="DM18" s="89">
        <v>213</v>
      </c>
      <c r="DN18" s="89">
        <v>0</v>
      </c>
      <c r="DO18" s="89">
        <v>0</v>
      </c>
      <c r="DP18" s="89">
        <v>0</v>
      </c>
      <c r="DQ18" s="89">
        <v>0</v>
      </c>
      <c r="DR18" s="89">
        <v>0</v>
      </c>
      <c r="DS18" s="89">
        <v>2</v>
      </c>
      <c r="DT18" s="89">
        <v>1</v>
      </c>
      <c r="DU18" s="89">
        <v>0</v>
      </c>
      <c r="DV18" s="89">
        <v>3</v>
      </c>
      <c r="DW18" s="89">
        <v>3</v>
      </c>
      <c r="DX18" s="89">
        <v>0</v>
      </c>
      <c r="DY18" s="89">
        <v>0</v>
      </c>
      <c r="DZ18" s="89">
        <v>0</v>
      </c>
      <c r="EA18" s="89">
        <v>4</v>
      </c>
      <c r="EB18" s="89">
        <v>13</v>
      </c>
      <c r="EC18" s="89">
        <v>23</v>
      </c>
      <c r="ED18" s="89">
        <v>49</v>
      </c>
      <c r="EE18" s="89">
        <v>77</v>
      </c>
      <c r="EF18" s="89">
        <v>166</v>
      </c>
      <c r="EG18" s="89">
        <v>166</v>
      </c>
      <c r="EH18" s="89">
        <v>0</v>
      </c>
      <c r="EI18" s="89">
        <v>0</v>
      </c>
      <c r="EJ18" s="89">
        <v>0</v>
      </c>
      <c r="EK18" s="89">
        <v>4</v>
      </c>
      <c r="EL18" s="89">
        <v>13</v>
      </c>
      <c r="EM18" s="89">
        <v>23</v>
      </c>
      <c r="EN18" s="89">
        <v>46</v>
      </c>
      <c r="EO18" s="89">
        <v>75</v>
      </c>
      <c r="EP18" s="89">
        <v>161</v>
      </c>
      <c r="EQ18" s="89">
        <v>161</v>
      </c>
      <c r="ER18" s="89">
        <v>0</v>
      </c>
      <c r="ES18" s="89">
        <v>0</v>
      </c>
      <c r="ET18" s="89">
        <v>0</v>
      </c>
      <c r="EU18" s="89">
        <v>0</v>
      </c>
      <c r="EV18" s="89">
        <v>0</v>
      </c>
      <c r="EW18" s="89">
        <v>0</v>
      </c>
      <c r="EX18" s="89">
        <v>3</v>
      </c>
      <c r="EY18" s="89">
        <v>2</v>
      </c>
      <c r="EZ18" s="89">
        <v>5</v>
      </c>
      <c r="FA18" s="90">
        <v>5</v>
      </c>
      <c r="FB18" s="88">
        <v>0</v>
      </c>
      <c r="FC18" s="88">
        <v>4</v>
      </c>
      <c r="FD18" s="88">
        <v>4</v>
      </c>
      <c r="FE18" s="88">
        <v>71</v>
      </c>
      <c r="FF18" s="88">
        <v>109</v>
      </c>
      <c r="FG18" s="88">
        <v>222</v>
      </c>
      <c r="FH18" s="88">
        <v>335</v>
      </c>
      <c r="FI18" s="88">
        <v>301</v>
      </c>
      <c r="FJ18" s="88">
        <v>1038</v>
      </c>
      <c r="FK18" s="91">
        <v>1042</v>
      </c>
    </row>
    <row r="19" spans="1:167" s="74" customFormat="1" ht="18.75" customHeight="1">
      <c r="A19" s="87" t="s">
        <v>26</v>
      </c>
      <c r="B19" s="88">
        <v>606</v>
      </c>
      <c r="C19" s="88">
        <v>795</v>
      </c>
      <c r="D19" s="88">
        <v>1401</v>
      </c>
      <c r="E19" s="88">
        <v>198</v>
      </c>
      <c r="F19" s="88">
        <v>1141</v>
      </c>
      <c r="G19" s="88">
        <v>1555</v>
      </c>
      <c r="H19" s="88">
        <v>888</v>
      </c>
      <c r="I19" s="88">
        <v>672</v>
      </c>
      <c r="J19" s="88">
        <v>449</v>
      </c>
      <c r="K19" s="88">
        <v>4903</v>
      </c>
      <c r="L19" s="88">
        <v>6304</v>
      </c>
      <c r="M19" s="88">
        <v>4</v>
      </c>
      <c r="N19" s="88">
        <v>13</v>
      </c>
      <c r="O19" s="88">
        <v>17</v>
      </c>
      <c r="P19" s="88">
        <v>1</v>
      </c>
      <c r="Q19" s="88">
        <v>21</v>
      </c>
      <c r="R19" s="88">
        <v>73</v>
      </c>
      <c r="S19" s="88">
        <v>35</v>
      </c>
      <c r="T19" s="88">
        <v>16</v>
      </c>
      <c r="U19" s="88">
        <v>20</v>
      </c>
      <c r="V19" s="88">
        <v>166</v>
      </c>
      <c r="W19" s="88">
        <v>183</v>
      </c>
      <c r="X19" s="88">
        <v>610</v>
      </c>
      <c r="Y19" s="88">
        <v>808</v>
      </c>
      <c r="Z19" s="88">
        <v>1418</v>
      </c>
      <c r="AA19" s="88">
        <v>199</v>
      </c>
      <c r="AB19" s="88">
        <v>1162</v>
      </c>
      <c r="AC19" s="88">
        <v>1628</v>
      </c>
      <c r="AD19" s="88">
        <v>923</v>
      </c>
      <c r="AE19" s="88">
        <v>688</v>
      </c>
      <c r="AF19" s="88">
        <v>469</v>
      </c>
      <c r="AG19" s="88">
        <v>5069</v>
      </c>
      <c r="AH19" s="88">
        <v>6487</v>
      </c>
      <c r="AI19" s="88">
        <v>1</v>
      </c>
      <c r="AJ19" s="88">
        <v>2</v>
      </c>
      <c r="AK19" s="88">
        <v>3</v>
      </c>
      <c r="AL19" s="88">
        <v>0</v>
      </c>
      <c r="AM19" s="88">
        <v>43</v>
      </c>
      <c r="AN19" s="88">
        <v>96</v>
      </c>
      <c r="AO19" s="88">
        <v>133</v>
      </c>
      <c r="AP19" s="88">
        <v>86</v>
      </c>
      <c r="AQ19" s="88">
        <v>35</v>
      </c>
      <c r="AR19" s="88">
        <v>393</v>
      </c>
      <c r="AS19" s="88">
        <v>396</v>
      </c>
      <c r="AT19" s="88">
        <v>0</v>
      </c>
      <c r="AU19" s="88">
        <v>0</v>
      </c>
      <c r="AV19" s="88">
        <v>0</v>
      </c>
      <c r="AW19" s="88">
        <v>0</v>
      </c>
      <c r="AX19" s="88">
        <v>0</v>
      </c>
      <c r="AY19" s="88">
        <v>3</v>
      </c>
      <c r="AZ19" s="88">
        <v>1</v>
      </c>
      <c r="BA19" s="88">
        <v>0</v>
      </c>
      <c r="BB19" s="88">
        <v>1</v>
      </c>
      <c r="BC19" s="88">
        <v>5</v>
      </c>
      <c r="BD19" s="88">
        <v>5</v>
      </c>
      <c r="BE19" s="88">
        <v>1</v>
      </c>
      <c r="BF19" s="88">
        <v>2</v>
      </c>
      <c r="BG19" s="88">
        <v>3</v>
      </c>
      <c r="BH19" s="88">
        <v>0</v>
      </c>
      <c r="BI19" s="88">
        <v>43</v>
      </c>
      <c r="BJ19" s="88">
        <v>99</v>
      </c>
      <c r="BK19" s="88">
        <v>134</v>
      </c>
      <c r="BL19" s="88">
        <v>86</v>
      </c>
      <c r="BM19" s="88">
        <v>36</v>
      </c>
      <c r="BN19" s="88">
        <v>398</v>
      </c>
      <c r="BO19" s="88">
        <v>401</v>
      </c>
      <c r="BP19" s="88">
        <v>0</v>
      </c>
      <c r="BQ19" s="89">
        <v>2</v>
      </c>
      <c r="BR19" s="89">
        <v>2</v>
      </c>
      <c r="BS19" s="89">
        <v>21</v>
      </c>
      <c r="BT19" s="89">
        <v>90</v>
      </c>
      <c r="BU19" s="89">
        <v>170</v>
      </c>
      <c r="BV19" s="89">
        <v>258</v>
      </c>
      <c r="BW19" s="89">
        <v>251</v>
      </c>
      <c r="BX19" s="89">
        <v>790</v>
      </c>
      <c r="BY19" s="89">
        <v>792</v>
      </c>
      <c r="BZ19" s="89">
        <v>0</v>
      </c>
      <c r="CA19" s="89">
        <v>2</v>
      </c>
      <c r="CB19" s="89">
        <v>2</v>
      </c>
      <c r="CC19" s="89">
        <v>21</v>
      </c>
      <c r="CD19" s="89">
        <v>90</v>
      </c>
      <c r="CE19" s="89">
        <v>168</v>
      </c>
      <c r="CF19" s="89">
        <v>256</v>
      </c>
      <c r="CG19" s="89">
        <v>249</v>
      </c>
      <c r="CH19" s="89">
        <v>784</v>
      </c>
      <c r="CI19" s="89">
        <v>786</v>
      </c>
      <c r="CJ19" s="89">
        <v>0</v>
      </c>
      <c r="CK19" s="89">
        <v>0</v>
      </c>
      <c r="CL19" s="89">
        <v>0</v>
      </c>
      <c r="CM19" s="89">
        <v>0</v>
      </c>
      <c r="CN19" s="89">
        <v>0</v>
      </c>
      <c r="CO19" s="89">
        <v>2</v>
      </c>
      <c r="CP19" s="89">
        <v>2</v>
      </c>
      <c r="CQ19" s="89">
        <v>2</v>
      </c>
      <c r="CR19" s="89">
        <v>6</v>
      </c>
      <c r="CS19" s="89">
        <v>6</v>
      </c>
      <c r="CT19" s="89">
        <v>0</v>
      </c>
      <c r="CU19" s="89">
        <v>2</v>
      </c>
      <c r="CV19" s="89">
        <v>2</v>
      </c>
      <c r="CW19" s="89">
        <v>26</v>
      </c>
      <c r="CX19" s="89">
        <v>92</v>
      </c>
      <c r="CY19" s="89">
        <v>115</v>
      </c>
      <c r="CZ19" s="89">
        <v>124</v>
      </c>
      <c r="DA19" s="89">
        <v>51</v>
      </c>
      <c r="DB19" s="89">
        <v>408</v>
      </c>
      <c r="DC19" s="89">
        <v>410</v>
      </c>
      <c r="DD19" s="89">
        <v>0</v>
      </c>
      <c r="DE19" s="89">
        <v>2</v>
      </c>
      <c r="DF19" s="89">
        <v>2</v>
      </c>
      <c r="DG19" s="89">
        <v>26</v>
      </c>
      <c r="DH19" s="89">
        <v>89</v>
      </c>
      <c r="DI19" s="89">
        <v>114</v>
      </c>
      <c r="DJ19" s="89">
        <v>120</v>
      </c>
      <c r="DK19" s="89">
        <v>49</v>
      </c>
      <c r="DL19" s="89">
        <v>398</v>
      </c>
      <c r="DM19" s="89">
        <v>400</v>
      </c>
      <c r="DN19" s="89">
        <v>0</v>
      </c>
      <c r="DO19" s="89">
        <v>0</v>
      </c>
      <c r="DP19" s="89">
        <v>0</v>
      </c>
      <c r="DQ19" s="89">
        <v>0</v>
      </c>
      <c r="DR19" s="89">
        <v>3</v>
      </c>
      <c r="DS19" s="89">
        <v>1</v>
      </c>
      <c r="DT19" s="89">
        <v>4</v>
      </c>
      <c r="DU19" s="89">
        <v>2</v>
      </c>
      <c r="DV19" s="89">
        <v>10</v>
      </c>
      <c r="DW19" s="89">
        <v>10</v>
      </c>
      <c r="DX19" s="89">
        <v>0</v>
      </c>
      <c r="DY19" s="89">
        <v>0</v>
      </c>
      <c r="DZ19" s="89">
        <v>0</v>
      </c>
      <c r="EA19" s="89">
        <v>2</v>
      </c>
      <c r="EB19" s="89">
        <v>7</v>
      </c>
      <c r="EC19" s="89">
        <v>32</v>
      </c>
      <c r="ED19" s="89">
        <v>92</v>
      </c>
      <c r="EE19" s="89">
        <v>149</v>
      </c>
      <c r="EF19" s="89">
        <v>282</v>
      </c>
      <c r="EG19" s="89">
        <v>282</v>
      </c>
      <c r="EH19" s="89">
        <v>0</v>
      </c>
      <c r="EI19" s="89">
        <v>0</v>
      </c>
      <c r="EJ19" s="89">
        <v>0</v>
      </c>
      <c r="EK19" s="89">
        <v>2</v>
      </c>
      <c r="EL19" s="89">
        <v>7</v>
      </c>
      <c r="EM19" s="89">
        <v>32</v>
      </c>
      <c r="EN19" s="89">
        <v>91</v>
      </c>
      <c r="EO19" s="89">
        <v>144</v>
      </c>
      <c r="EP19" s="89">
        <v>276</v>
      </c>
      <c r="EQ19" s="89">
        <v>276</v>
      </c>
      <c r="ER19" s="89">
        <v>0</v>
      </c>
      <c r="ES19" s="89">
        <v>0</v>
      </c>
      <c r="ET19" s="89">
        <v>0</v>
      </c>
      <c r="EU19" s="89">
        <v>0</v>
      </c>
      <c r="EV19" s="89">
        <v>0</v>
      </c>
      <c r="EW19" s="89">
        <v>0</v>
      </c>
      <c r="EX19" s="89">
        <v>1</v>
      </c>
      <c r="EY19" s="89">
        <v>5</v>
      </c>
      <c r="EZ19" s="89">
        <v>6</v>
      </c>
      <c r="FA19" s="90">
        <v>6</v>
      </c>
      <c r="FB19" s="88">
        <v>0</v>
      </c>
      <c r="FC19" s="88">
        <v>4</v>
      </c>
      <c r="FD19" s="88">
        <v>4</v>
      </c>
      <c r="FE19" s="88">
        <v>49</v>
      </c>
      <c r="FF19" s="88">
        <v>188</v>
      </c>
      <c r="FG19" s="88">
        <v>314</v>
      </c>
      <c r="FH19" s="88">
        <v>468</v>
      </c>
      <c r="FI19" s="88">
        <v>448</v>
      </c>
      <c r="FJ19" s="88">
        <v>1467</v>
      </c>
      <c r="FK19" s="91">
        <v>1471</v>
      </c>
    </row>
    <row r="20" spans="1:167" s="74" customFormat="1" ht="18.75" customHeight="1">
      <c r="A20" s="87" t="s">
        <v>27</v>
      </c>
      <c r="B20" s="88">
        <v>983</v>
      </c>
      <c r="C20" s="88">
        <v>983</v>
      </c>
      <c r="D20" s="88">
        <v>1966</v>
      </c>
      <c r="E20" s="88">
        <v>439</v>
      </c>
      <c r="F20" s="88">
        <v>2678</v>
      </c>
      <c r="G20" s="88">
        <v>1998</v>
      </c>
      <c r="H20" s="88">
        <v>1506</v>
      </c>
      <c r="I20" s="88">
        <v>1084</v>
      </c>
      <c r="J20" s="88">
        <v>758</v>
      </c>
      <c r="K20" s="88">
        <v>8463</v>
      </c>
      <c r="L20" s="88">
        <v>10429</v>
      </c>
      <c r="M20" s="88">
        <v>6</v>
      </c>
      <c r="N20" s="88">
        <v>21</v>
      </c>
      <c r="O20" s="88">
        <v>27</v>
      </c>
      <c r="P20" s="88">
        <v>5</v>
      </c>
      <c r="Q20" s="88">
        <v>58</v>
      </c>
      <c r="R20" s="88">
        <v>69</v>
      </c>
      <c r="S20" s="88">
        <v>43</v>
      </c>
      <c r="T20" s="88">
        <v>36</v>
      </c>
      <c r="U20" s="88">
        <v>37</v>
      </c>
      <c r="V20" s="88">
        <v>248</v>
      </c>
      <c r="W20" s="88">
        <v>275</v>
      </c>
      <c r="X20" s="88">
        <v>989</v>
      </c>
      <c r="Y20" s="88">
        <v>1004</v>
      </c>
      <c r="Z20" s="88">
        <v>1993</v>
      </c>
      <c r="AA20" s="88">
        <v>444</v>
      </c>
      <c r="AB20" s="88">
        <v>2736</v>
      </c>
      <c r="AC20" s="88">
        <v>2067</v>
      </c>
      <c r="AD20" s="88">
        <v>1549</v>
      </c>
      <c r="AE20" s="88">
        <v>1120</v>
      </c>
      <c r="AF20" s="88">
        <v>795</v>
      </c>
      <c r="AG20" s="88">
        <v>8711</v>
      </c>
      <c r="AH20" s="88">
        <v>10704</v>
      </c>
      <c r="AI20" s="88">
        <v>0</v>
      </c>
      <c r="AJ20" s="88">
        <v>0</v>
      </c>
      <c r="AK20" s="88">
        <v>0</v>
      </c>
      <c r="AL20" s="88">
        <v>0</v>
      </c>
      <c r="AM20" s="88">
        <v>56</v>
      </c>
      <c r="AN20" s="88">
        <v>128</v>
      </c>
      <c r="AO20" s="88">
        <v>138</v>
      </c>
      <c r="AP20" s="88">
        <v>97</v>
      </c>
      <c r="AQ20" s="88">
        <v>72</v>
      </c>
      <c r="AR20" s="88">
        <v>491</v>
      </c>
      <c r="AS20" s="88">
        <v>491</v>
      </c>
      <c r="AT20" s="88">
        <v>0</v>
      </c>
      <c r="AU20" s="88">
        <v>0</v>
      </c>
      <c r="AV20" s="88">
        <v>0</v>
      </c>
      <c r="AW20" s="88">
        <v>0</v>
      </c>
      <c r="AX20" s="88">
        <v>2</v>
      </c>
      <c r="AY20" s="88">
        <v>3</v>
      </c>
      <c r="AZ20" s="88">
        <v>2</v>
      </c>
      <c r="BA20" s="88">
        <v>1</v>
      </c>
      <c r="BB20" s="88">
        <v>1</v>
      </c>
      <c r="BC20" s="88">
        <v>9</v>
      </c>
      <c r="BD20" s="88">
        <v>9</v>
      </c>
      <c r="BE20" s="88">
        <v>0</v>
      </c>
      <c r="BF20" s="88">
        <v>0</v>
      </c>
      <c r="BG20" s="88">
        <v>0</v>
      </c>
      <c r="BH20" s="88">
        <v>0</v>
      </c>
      <c r="BI20" s="88">
        <v>58</v>
      </c>
      <c r="BJ20" s="88">
        <v>131</v>
      </c>
      <c r="BK20" s="88">
        <v>140</v>
      </c>
      <c r="BL20" s="88">
        <v>98</v>
      </c>
      <c r="BM20" s="88">
        <v>73</v>
      </c>
      <c r="BN20" s="88">
        <v>500</v>
      </c>
      <c r="BO20" s="88">
        <v>500</v>
      </c>
      <c r="BP20" s="88">
        <v>0</v>
      </c>
      <c r="BQ20" s="89">
        <v>5</v>
      </c>
      <c r="BR20" s="89">
        <v>5</v>
      </c>
      <c r="BS20" s="89">
        <v>57</v>
      </c>
      <c r="BT20" s="89">
        <v>159</v>
      </c>
      <c r="BU20" s="89">
        <v>295</v>
      </c>
      <c r="BV20" s="89">
        <v>495</v>
      </c>
      <c r="BW20" s="89">
        <v>498</v>
      </c>
      <c r="BX20" s="89">
        <v>1504</v>
      </c>
      <c r="BY20" s="89">
        <v>1509</v>
      </c>
      <c r="BZ20" s="89">
        <v>0</v>
      </c>
      <c r="CA20" s="89">
        <v>5</v>
      </c>
      <c r="CB20" s="89">
        <v>5</v>
      </c>
      <c r="CC20" s="89">
        <v>57</v>
      </c>
      <c r="CD20" s="89">
        <v>157</v>
      </c>
      <c r="CE20" s="89">
        <v>294</v>
      </c>
      <c r="CF20" s="89">
        <v>491</v>
      </c>
      <c r="CG20" s="89">
        <v>494</v>
      </c>
      <c r="CH20" s="89">
        <v>1493</v>
      </c>
      <c r="CI20" s="89">
        <v>1498</v>
      </c>
      <c r="CJ20" s="89">
        <v>0</v>
      </c>
      <c r="CK20" s="89">
        <v>0</v>
      </c>
      <c r="CL20" s="89">
        <v>0</v>
      </c>
      <c r="CM20" s="89">
        <v>0</v>
      </c>
      <c r="CN20" s="89">
        <v>2</v>
      </c>
      <c r="CO20" s="89">
        <v>1</v>
      </c>
      <c r="CP20" s="89">
        <v>4</v>
      </c>
      <c r="CQ20" s="89">
        <v>4</v>
      </c>
      <c r="CR20" s="89">
        <v>11</v>
      </c>
      <c r="CS20" s="89">
        <v>11</v>
      </c>
      <c r="CT20" s="89">
        <v>0</v>
      </c>
      <c r="CU20" s="89">
        <v>0</v>
      </c>
      <c r="CV20" s="89">
        <v>0</v>
      </c>
      <c r="CW20" s="89">
        <v>51</v>
      </c>
      <c r="CX20" s="89">
        <v>130</v>
      </c>
      <c r="CY20" s="89">
        <v>159</v>
      </c>
      <c r="CZ20" s="89">
        <v>156</v>
      </c>
      <c r="DA20" s="89">
        <v>76</v>
      </c>
      <c r="DB20" s="89">
        <v>572</v>
      </c>
      <c r="DC20" s="89">
        <v>572</v>
      </c>
      <c r="DD20" s="89">
        <v>0</v>
      </c>
      <c r="DE20" s="89">
        <v>0</v>
      </c>
      <c r="DF20" s="89">
        <v>0</v>
      </c>
      <c r="DG20" s="89">
        <v>51</v>
      </c>
      <c r="DH20" s="89">
        <v>127</v>
      </c>
      <c r="DI20" s="89">
        <v>155</v>
      </c>
      <c r="DJ20" s="89">
        <v>153</v>
      </c>
      <c r="DK20" s="89">
        <v>74</v>
      </c>
      <c r="DL20" s="89">
        <v>560</v>
      </c>
      <c r="DM20" s="89">
        <v>560</v>
      </c>
      <c r="DN20" s="89">
        <v>0</v>
      </c>
      <c r="DO20" s="89">
        <v>0</v>
      </c>
      <c r="DP20" s="89">
        <v>0</v>
      </c>
      <c r="DQ20" s="89">
        <v>0</v>
      </c>
      <c r="DR20" s="89">
        <v>3</v>
      </c>
      <c r="DS20" s="89">
        <v>4</v>
      </c>
      <c r="DT20" s="89">
        <v>3</v>
      </c>
      <c r="DU20" s="89">
        <v>2</v>
      </c>
      <c r="DV20" s="89">
        <v>12</v>
      </c>
      <c r="DW20" s="89">
        <v>12</v>
      </c>
      <c r="DX20" s="89">
        <v>0</v>
      </c>
      <c r="DY20" s="89">
        <v>0</v>
      </c>
      <c r="DZ20" s="89">
        <v>0</v>
      </c>
      <c r="EA20" s="89">
        <v>8</v>
      </c>
      <c r="EB20" s="89">
        <v>21</v>
      </c>
      <c r="EC20" s="89">
        <v>50</v>
      </c>
      <c r="ED20" s="89">
        <v>120</v>
      </c>
      <c r="EE20" s="89">
        <v>199</v>
      </c>
      <c r="EF20" s="89">
        <v>398</v>
      </c>
      <c r="EG20" s="89">
        <v>398</v>
      </c>
      <c r="EH20" s="89">
        <v>0</v>
      </c>
      <c r="EI20" s="89">
        <v>0</v>
      </c>
      <c r="EJ20" s="89">
        <v>0</v>
      </c>
      <c r="EK20" s="89">
        <v>8</v>
      </c>
      <c r="EL20" s="89">
        <v>21</v>
      </c>
      <c r="EM20" s="89">
        <v>50</v>
      </c>
      <c r="EN20" s="89">
        <v>119</v>
      </c>
      <c r="EO20" s="89">
        <v>190</v>
      </c>
      <c r="EP20" s="89">
        <v>388</v>
      </c>
      <c r="EQ20" s="89">
        <v>388</v>
      </c>
      <c r="ER20" s="89">
        <v>0</v>
      </c>
      <c r="ES20" s="89">
        <v>0</v>
      </c>
      <c r="ET20" s="89">
        <v>0</v>
      </c>
      <c r="EU20" s="89">
        <v>0</v>
      </c>
      <c r="EV20" s="89">
        <v>0</v>
      </c>
      <c r="EW20" s="89">
        <v>0</v>
      </c>
      <c r="EX20" s="89">
        <v>1</v>
      </c>
      <c r="EY20" s="89">
        <v>9</v>
      </c>
      <c r="EZ20" s="89">
        <v>10</v>
      </c>
      <c r="FA20" s="90">
        <v>10</v>
      </c>
      <c r="FB20" s="88">
        <v>0</v>
      </c>
      <c r="FC20" s="88">
        <v>5</v>
      </c>
      <c r="FD20" s="88">
        <v>5</v>
      </c>
      <c r="FE20" s="88">
        <v>115</v>
      </c>
      <c r="FF20" s="88">
        <v>309</v>
      </c>
      <c r="FG20" s="88">
        <v>500</v>
      </c>
      <c r="FH20" s="88">
        <v>762</v>
      </c>
      <c r="FI20" s="88">
        <v>769</v>
      </c>
      <c r="FJ20" s="88">
        <v>2455</v>
      </c>
      <c r="FK20" s="91">
        <v>2460</v>
      </c>
    </row>
    <row r="21" spans="1:167" s="74" customFormat="1" ht="18.75" customHeight="1">
      <c r="A21" s="87" t="s">
        <v>28</v>
      </c>
      <c r="B21" s="88">
        <v>346</v>
      </c>
      <c r="C21" s="88">
        <v>422</v>
      </c>
      <c r="D21" s="88">
        <v>768</v>
      </c>
      <c r="E21" s="88">
        <v>229</v>
      </c>
      <c r="F21" s="88">
        <v>1114</v>
      </c>
      <c r="G21" s="88">
        <v>1080</v>
      </c>
      <c r="H21" s="88">
        <v>843</v>
      </c>
      <c r="I21" s="88">
        <v>566</v>
      </c>
      <c r="J21" s="88">
        <v>336</v>
      </c>
      <c r="K21" s="88">
        <v>4168</v>
      </c>
      <c r="L21" s="88">
        <v>4936</v>
      </c>
      <c r="M21" s="88">
        <v>5</v>
      </c>
      <c r="N21" s="88">
        <v>11</v>
      </c>
      <c r="O21" s="88">
        <v>16</v>
      </c>
      <c r="P21" s="88">
        <v>3</v>
      </c>
      <c r="Q21" s="88">
        <v>27</v>
      </c>
      <c r="R21" s="88">
        <v>35</v>
      </c>
      <c r="S21" s="88">
        <v>41</v>
      </c>
      <c r="T21" s="88">
        <v>18</v>
      </c>
      <c r="U21" s="88">
        <v>20</v>
      </c>
      <c r="V21" s="88">
        <v>144</v>
      </c>
      <c r="W21" s="88">
        <v>160</v>
      </c>
      <c r="X21" s="88">
        <v>351</v>
      </c>
      <c r="Y21" s="88">
        <v>433</v>
      </c>
      <c r="Z21" s="88">
        <v>784</v>
      </c>
      <c r="AA21" s="88">
        <v>232</v>
      </c>
      <c r="AB21" s="88">
        <v>1141</v>
      </c>
      <c r="AC21" s="88">
        <v>1115</v>
      </c>
      <c r="AD21" s="88">
        <v>884</v>
      </c>
      <c r="AE21" s="88">
        <v>584</v>
      </c>
      <c r="AF21" s="88">
        <v>356</v>
      </c>
      <c r="AG21" s="88">
        <v>4312</v>
      </c>
      <c r="AH21" s="88">
        <v>5096</v>
      </c>
      <c r="AI21" s="88">
        <v>0</v>
      </c>
      <c r="AJ21" s="88">
        <v>2</v>
      </c>
      <c r="AK21" s="88">
        <v>2</v>
      </c>
      <c r="AL21" s="88">
        <v>0</v>
      </c>
      <c r="AM21" s="88">
        <v>37</v>
      </c>
      <c r="AN21" s="88">
        <v>58</v>
      </c>
      <c r="AO21" s="88">
        <v>87</v>
      </c>
      <c r="AP21" s="88">
        <v>78</v>
      </c>
      <c r="AQ21" s="88">
        <v>33</v>
      </c>
      <c r="AR21" s="88">
        <v>293</v>
      </c>
      <c r="AS21" s="88">
        <v>295</v>
      </c>
      <c r="AT21" s="88">
        <v>0</v>
      </c>
      <c r="AU21" s="88">
        <v>0</v>
      </c>
      <c r="AV21" s="88">
        <v>0</v>
      </c>
      <c r="AW21" s="88">
        <v>0</v>
      </c>
      <c r="AX21" s="88">
        <v>1</v>
      </c>
      <c r="AY21" s="88">
        <v>0</v>
      </c>
      <c r="AZ21" s="88">
        <v>2</v>
      </c>
      <c r="BA21" s="88">
        <v>3</v>
      </c>
      <c r="BB21" s="88">
        <v>2</v>
      </c>
      <c r="BC21" s="88">
        <v>8</v>
      </c>
      <c r="BD21" s="88">
        <v>8</v>
      </c>
      <c r="BE21" s="88">
        <v>0</v>
      </c>
      <c r="BF21" s="88">
        <v>2</v>
      </c>
      <c r="BG21" s="88">
        <v>2</v>
      </c>
      <c r="BH21" s="88">
        <v>0</v>
      </c>
      <c r="BI21" s="88">
        <v>38</v>
      </c>
      <c r="BJ21" s="88">
        <v>58</v>
      </c>
      <c r="BK21" s="88">
        <v>89</v>
      </c>
      <c r="BL21" s="88">
        <v>81</v>
      </c>
      <c r="BM21" s="88">
        <v>35</v>
      </c>
      <c r="BN21" s="88">
        <v>301</v>
      </c>
      <c r="BO21" s="88">
        <v>303</v>
      </c>
      <c r="BP21" s="88">
        <v>0</v>
      </c>
      <c r="BQ21" s="89">
        <v>4</v>
      </c>
      <c r="BR21" s="89">
        <v>4</v>
      </c>
      <c r="BS21" s="89">
        <v>22</v>
      </c>
      <c r="BT21" s="89">
        <v>76</v>
      </c>
      <c r="BU21" s="89">
        <v>158</v>
      </c>
      <c r="BV21" s="89">
        <v>288</v>
      </c>
      <c r="BW21" s="89">
        <v>237</v>
      </c>
      <c r="BX21" s="89">
        <v>781</v>
      </c>
      <c r="BY21" s="89">
        <v>785</v>
      </c>
      <c r="BZ21" s="89">
        <v>0</v>
      </c>
      <c r="CA21" s="89">
        <v>4</v>
      </c>
      <c r="CB21" s="89">
        <v>4</v>
      </c>
      <c r="CC21" s="89">
        <v>22</v>
      </c>
      <c r="CD21" s="89">
        <v>74</v>
      </c>
      <c r="CE21" s="89">
        <v>158</v>
      </c>
      <c r="CF21" s="89">
        <v>288</v>
      </c>
      <c r="CG21" s="89">
        <v>232</v>
      </c>
      <c r="CH21" s="89">
        <v>774</v>
      </c>
      <c r="CI21" s="89">
        <v>778</v>
      </c>
      <c r="CJ21" s="89">
        <v>0</v>
      </c>
      <c r="CK21" s="89">
        <v>0</v>
      </c>
      <c r="CL21" s="89">
        <v>0</v>
      </c>
      <c r="CM21" s="89">
        <v>0</v>
      </c>
      <c r="CN21" s="89">
        <v>2</v>
      </c>
      <c r="CO21" s="89">
        <v>0</v>
      </c>
      <c r="CP21" s="89">
        <v>0</v>
      </c>
      <c r="CQ21" s="89">
        <v>5</v>
      </c>
      <c r="CR21" s="89">
        <v>7</v>
      </c>
      <c r="CS21" s="89">
        <v>7</v>
      </c>
      <c r="CT21" s="89">
        <v>0</v>
      </c>
      <c r="CU21" s="89">
        <v>2</v>
      </c>
      <c r="CV21" s="89">
        <v>2</v>
      </c>
      <c r="CW21" s="89">
        <v>20</v>
      </c>
      <c r="CX21" s="89">
        <v>74</v>
      </c>
      <c r="CY21" s="89">
        <v>107</v>
      </c>
      <c r="CZ21" s="89">
        <v>95</v>
      </c>
      <c r="DA21" s="89">
        <v>33</v>
      </c>
      <c r="DB21" s="89">
        <v>329</v>
      </c>
      <c r="DC21" s="89">
        <v>331</v>
      </c>
      <c r="DD21" s="89">
        <v>0</v>
      </c>
      <c r="DE21" s="89">
        <v>2</v>
      </c>
      <c r="DF21" s="89">
        <v>2</v>
      </c>
      <c r="DG21" s="89">
        <v>20</v>
      </c>
      <c r="DH21" s="89">
        <v>71</v>
      </c>
      <c r="DI21" s="89">
        <v>103</v>
      </c>
      <c r="DJ21" s="89">
        <v>94</v>
      </c>
      <c r="DK21" s="89">
        <v>31</v>
      </c>
      <c r="DL21" s="89">
        <v>319</v>
      </c>
      <c r="DM21" s="89">
        <v>321</v>
      </c>
      <c r="DN21" s="89">
        <v>0</v>
      </c>
      <c r="DO21" s="89">
        <v>0</v>
      </c>
      <c r="DP21" s="89">
        <v>0</v>
      </c>
      <c r="DQ21" s="89">
        <v>0</v>
      </c>
      <c r="DR21" s="89">
        <v>3</v>
      </c>
      <c r="DS21" s="89">
        <v>4</v>
      </c>
      <c r="DT21" s="89">
        <v>1</v>
      </c>
      <c r="DU21" s="89">
        <v>2</v>
      </c>
      <c r="DV21" s="89">
        <v>10</v>
      </c>
      <c r="DW21" s="89">
        <v>10</v>
      </c>
      <c r="DX21" s="89">
        <v>0</v>
      </c>
      <c r="DY21" s="89">
        <v>0</v>
      </c>
      <c r="DZ21" s="89">
        <v>0</v>
      </c>
      <c r="EA21" s="89">
        <v>3</v>
      </c>
      <c r="EB21" s="89">
        <v>6</v>
      </c>
      <c r="EC21" s="89">
        <v>20</v>
      </c>
      <c r="ED21" s="89">
        <v>62</v>
      </c>
      <c r="EE21" s="89">
        <v>101</v>
      </c>
      <c r="EF21" s="89">
        <v>192</v>
      </c>
      <c r="EG21" s="89">
        <v>192</v>
      </c>
      <c r="EH21" s="89">
        <v>0</v>
      </c>
      <c r="EI21" s="89">
        <v>0</v>
      </c>
      <c r="EJ21" s="89">
        <v>0</v>
      </c>
      <c r="EK21" s="89">
        <v>3</v>
      </c>
      <c r="EL21" s="89">
        <v>6</v>
      </c>
      <c r="EM21" s="89">
        <v>20</v>
      </c>
      <c r="EN21" s="89">
        <v>60</v>
      </c>
      <c r="EO21" s="89">
        <v>99</v>
      </c>
      <c r="EP21" s="89">
        <v>188</v>
      </c>
      <c r="EQ21" s="89">
        <v>188</v>
      </c>
      <c r="ER21" s="89">
        <v>0</v>
      </c>
      <c r="ES21" s="89">
        <v>0</v>
      </c>
      <c r="ET21" s="89">
        <v>0</v>
      </c>
      <c r="EU21" s="89">
        <v>0</v>
      </c>
      <c r="EV21" s="89">
        <v>0</v>
      </c>
      <c r="EW21" s="89">
        <v>0</v>
      </c>
      <c r="EX21" s="89">
        <v>2</v>
      </c>
      <c r="EY21" s="89">
        <v>2</v>
      </c>
      <c r="EZ21" s="89">
        <v>4</v>
      </c>
      <c r="FA21" s="90">
        <v>4</v>
      </c>
      <c r="FB21" s="88">
        <v>0</v>
      </c>
      <c r="FC21" s="88">
        <v>6</v>
      </c>
      <c r="FD21" s="88">
        <v>6</v>
      </c>
      <c r="FE21" s="88">
        <v>45</v>
      </c>
      <c r="FF21" s="88">
        <v>154</v>
      </c>
      <c r="FG21" s="88">
        <v>279</v>
      </c>
      <c r="FH21" s="88">
        <v>439</v>
      </c>
      <c r="FI21" s="88">
        <v>371</v>
      </c>
      <c r="FJ21" s="88">
        <v>1288</v>
      </c>
      <c r="FK21" s="91">
        <v>1294</v>
      </c>
    </row>
    <row r="22" spans="1:167" s="74" customFormat="1" ht="18.75" customHeight="1">
      <c r="A22" s="87" t="s">
        <v>29</v>
      </c>
      <c r="B22" s="88">
        <v>1408</v>
      </c>
      <c r="C22" s="88">
        <v>791</v>
      </c>
      <c r="D22" s="88">
        <v>2199</v>
      </c>
      <c r="E22" s="88">
        <v>665</v>
      </c>
      <c r="F22" s="88">
        <v>1188</v>
      </c>
      <c r="G22" s="88">
        <v>1152</v>
      </c>
      <c r="H22" s="88">
        <v>902</v>
      </c>
      <c r="I22" s="88">
        <v>686</v>
      </c>
      <c r="J22" s="88">
        <v>446</v>
      </c>
      <c r="K22" s="88">
        <v>5039</v>
      </c>
      <c r="L22" s="88">
        <v>7238</v>
      </c>
      <c r="M22" s="88">
        <v>22</v>
      </c>
      <c r="N22" s="88">
        <v>44</v>
      </c>
      <c r="O22" s="88">
        <v>66</v>
      </c>
      <c r="P22" s="88">
        <v>10</v>
      </c>
      <c r="Q22" s="88">
        <v>27</v>
      </c>
      <c r="R22" s="88">
        <v>55</v>
      </c>
      <c r="S22" s="88">
        <v>25</v>
      </c>
      <c r="T22" s="88">
        <v>27</v>
      </c>
      <c r="U22" s="88">
        <v>22</v>
      </c>
      <c r="V22" s="88">
        <v>166</v>
      </c>
      <c r="W22" s="88">
        <v>232</v>
      </c>
      <c r="X22" s="88">
        <v>1430</v>
      </c>
      <c r="Y22" s="88">
        <v>835</v>
      </c>
      <c r="Z22" s="88">
        <v>2265</v>
      </c>
      <c r="AA22" s="88">
        <v>675</v>
      </c>
      <c r="AB22" s="88">
        <v>1215</v>
      </c>
      <c r="AC22" s="88">
        <v>1207</v>
      </c>
      <c r="AD22" s="88">
        <v>927</v>
      </c>
      <c r="AE22" s="88">
        <v>713</v>
      </c>
      <c r="AF22" s="88">
        <v>468</v>
      </c>
      <c r="AG22" s="88">
        <v>5205</v>
      </c>
      <c r="AH22" s="88">
        <v>7470</v>
      </c>
      <c r="AI22" s="88">
        <v>12</v>
      </c>
      <c r="AJ22" s="88">
        <v>5</v>
      </c>
      <c r="AK22" s="88">
        <v>17</v>
      </c>
      <c r="AL22" s="88">
        <v>7</v>
      </c>
      <c r="AM22" s="88">
        <v>105</v>
      </c>
      <c r="AN22" s="88">
        <v>122</v>
      </c>
      <c r="AO22" s="88">
        <v>134</v>
      </c>
      <c r="AP22" s="88">
        <v>77</v>
      </c>
      <c r="AQ22" s="88">
        <v>38</v>
      </c>
      <c r="AR22" s="88">
        <v>483</v>
      </c>
      <c r="AS22" s="88">
        <v>500</v>
      </c>
      <c r="AT22" s="88">
        <v>0</v>
      </c>
      <c r="AU22" s="88">
        <v>0</v>
      </c>
      <c r="AV22" s="88">
        <v>0</v>
      </c>
      <c r="AW22" s="88">
        <v>0</v>
      </c>
      <c r="AX22" s="88">
        <v>1</v>
      </c>
      <c r="AY22" s="88">
        <v>1</v>
      </c>
      <c r="AZ22" s="88">
        <v>0</v>
      </c>
      <c r="BA22" s="88">
        <v>0</v>
      </c>
      <c r="BB22" s="88">
        <v>0</v>
      </c>
      <c r="BC22" s="88">
        <v>2</v>
      </c>
      <c r="BD22" s="88">
        <v>2</v>
      </c>
      <c r="BE22" s="88">
        <v>12</v>
      </c>
      <c r="BF22" s="88">
        <v>5</v>
      </c>
      <c r="BG22" s="88">
        <v>17</v>
      </c>
      <c r="BH22" s="88">
        <v>7</v>
      </c>
      <c r="BI22" s="88">
        <v>106</v>
      </c>
      <c r="BJ22" s="88">
        <v>123</v>
      </c>
      <c r="BK22" s="88">
        <v>134</v>
      </c>
      <c r="BL22" s="88">
        <v>77</v>
      </c>
      <c r="BM22" s="88">
        <v>38</v>
      </c>
      <c r="BN22" s="88">
        <v>485</v>
      </c>
      <c r="BO22" s="88">
        <v>502</v>
      </c>
      <c r="BP22" s="88">
        <v>0</v>
      </c>
      <c r="BQ22" s="89">
        <v>6</v>
      </c>
      <c r="BR22" s="89">
        <v>6</v>
      </c>
      <c r="BS22" s="89">
        <v>31</v>
      </c>
      <c r="BT22" s="89">
        <v>78</v>
      </c>
      <c r="BU22" s="89">
        <v>199</v>
      </c>
      <c r="BV22" s="89">
        <v>351</v>
      </c>
      <c r="BW22" s="89">
        <v>289</v>
      </c>
      <c r="BX22" s="89">
        <v>948</v>
      </c>
      <c r="BY22" s="89">
        <v>954</v>
      </c>
      <c r="BZ22" s="89">
        <v>0</v>
      </c>
      <c r="CA22" s="89">
        <v>6</v>
      </c>
      <c r="CB22" s="89">
        <v>6</v>
      </c>
      <c r="CC22" s="89">
        <v>30</v>
      </c>
      <c r="CD22" s="89">
        <v>77</v>
      </c>
      <c r="CE22" s="89">
        <v>198</v>
      </c>
      <c r="CF22" s="89">
        <v>347</v>
      </c>
      <c r="CG22" s="89">
        <v>287</v>
      </c>
      <c r="CH22" s="89">
        <v>939</v>
      </c>
      <c r="CI22" s="89">
        <v>945</v>
      </c>
      <c r="CJ22" s="89">
        <v>0</v>
      </c>
      <c r="CK22" s="89">
        <v>0</v>
      </c>
      <c r="CL22" s="89">
        <v>0</v>
      </c>
      <c r="CM22" s="89">
        <v>1</v>
      </c>
      <c r="CN22" s="89">
        <v>1</v>
      </c>
      <c r="CO22" s="89">
        <v>1</v>
      </c>
      <c r="CP22" s="89">
        <v>4</v>
      </c>
      <c r="CQ22" s="89">
        <v>2</v>
      </c>
      <c r="CR22" s="89">
        <v>9</v>
      </c>
      <c r="CS22" s="89">
        <v>9</v>
      </c>
      <c r="CT22" s="89">
        <v>3</v>
      </c>
      <c r="CU22" s="89">
        <v>9</v>
      </c>
      <c r="CV22" s="89">
        <v>12</v>
      </c>
      <c r="CW22" s="89">
        <v>66</v>
      </c>
      <c r="CX22" s="89">
        <v>99</v>
      </c>
      <c r="CY22" s="89">
        <v>158</v>
      </c>
      <c r="CZ22" s="89">
        <v>104</v>
      </c>
      <c r="DA22" s="89">
        <v>49</v>
      </c>
      <c r="DB22" s="89">
        <v>476</v>
      </c>
      <c r="DC22" s="89">
        <v>488</v>
      </c>
      <c r="DD22" s="89">
        <v>3</v>
      </c>
      <c r="DE22" s="89">
        <v>9</v>
      </c>
      <c r="DF22" s="89">
        <v>12</v>
      </c>
      <c r="DG22" s="89">
        <v>66</v>
      </c>
      <c r="DH22" s="89">
        <v>97</v>
      </c>
      <c r="DI22" s="89">
        <v>151</v>
      </c>
      <c r="DJ22" s="89">
        <v>102</v>
      </c>
      <c r="DK22" s="89">
        <v>49</v>
      </c>
      <c r="DL22" s="89">
        <v>465</v>
      </c>
      <c r="DM22" s="89">
        <v>477</v>
      </c>
      <c r="DN22" s="89">
        <v>0</v>
      </c>
      <c r="DO22" s="89">
        <v>0</v>
      </c>
      <c r="DP22" s="89">
        <v>0</v>
      </c>
      <c r="DQ22" s="89">
        <v>0</v>
      </c>
      <c r="DR22" s="89">
        <v>2</v>
      </c>
      <c r="DS22" s="89">
        <v>7</v>
      </c>
      <c r="DT22" s="89">
        <v>2</v>
      </c>
      <c r="DU22" s="89">
        <v>0</v>
      </c>
      <c r="DV22" s="89">
        <v>11</v>
      </c>
      <c r="DW22" s="89">
        <v>11</v>
      </c>
      <c r="DX22" s="89">
        <v>0</v>
      </c>
      <c r="DY22" s="89">
        <v>0</v>
      </c>
      <c r="DZ22" s="89">
        <v>0</v>
      </c>
      <c r="EA22" s="89">
        <v>6</v>
      </c>
      <c r="EB22" s="89">
        <v>17</v>
      </c>
      <c r="EC22" s="89">
        <v>32</v>
      </c>
      <c r="ED22" s="89">
        <v>100</v>
      </c>
      <c r="EE22" s="89">
        <v>117</v>
      </c>
      <c r="EF22" s="89">
        <v>272</v>
      </c>
      <c r="EG22" s="89">
        <v>272</v>
      </c>
      <c r="EH22" s="89">
        <v>0</v>
      </c>
      <c r="EI22" s="89">
        <v>0</v>
      </c>
      <c r="EJ22" s="89">
        <v>0</v>
      </c>
      <c r="EK22" s="89">
        <v>6</v>
      </c>
      <c r="EL22" s="89">
        <v>16</v>
      </c>
      <c r="EM22" s="89">
        <v>32</v>
      </c>
      <c r="EN22" s="89">
        <v>99</v>
      </c>
      <c r="EO22" s="89">
        <v>112</v>
      </c>
      <c r="EP22" s="89">
        <v>265</v>
      </c>
      <c r="EQ22" s="89">
        <v>265</v>
      </c>
      <c r="ER22" s="89">
        <v>0</v>
      </c>
      <c r="ES22" s="89">
        <v>0</v>
      </c>
      <c r="ET22" s="89">
        <v>0</v>
      </c>
      <c r="EU22" s="89">
        <v>0</v>
      </c>
      <c r="EV22" s="89">
        <v>1</v>
      </c>
      <c r="EW22" s="89">
        <v>0</v>
      </c>
      <c r="EX22" s="89">
        <v>1</v>
      </c>
      <c r="EY22" s="89">
        <v>5</v>
      </c>
      <c r="EZ22" s="89">
        <v>7</v>
      </c>
      <c r="FA22" s="90">
        <v>7</v>
      </c>
      <c r="FB22" s="88">
        <v>3</v>
      </c>
      <c r="FC22" s="88">
        <v>15</v>
      </c>
      <c r="FD22" s="88">
        <v>18</v>
      </c>
      <c r="FE22" s="88">
        <v>103</v>
      </c>
      <c r="FF22" s="88">
        <v>193</v>
      </c>
      <c r="FG22" s="88">
        <v>387</v>
      </c>
      <c r="FH22" s="88">
        <v>555</v>
      </c>
      <c r="FI22" s="88">
        <v>454</v>
      </c>
      <c r="FJ22" s="88">
        <v>1692</v>
      </c>
      <c r="FK22" s="91">
        <v>1710</v>
      </c>
    </row>
    <row r="23" spans="1:167" s="74" customFormat="1" ht="18.75" customHeight="1">
      <c r="A23" s="87" t="s">
        <v>30</v>
      </c>
      <c r="B23" s="88">
        <v>258</v>
      </c>
      <c r="C23" s="88">
        <v>346</v>
      </c>
      <c r="D23" s="88">
        <v>604</v>
      </c>
      <c r="E23" s="88">
        <v>112</v>
      </c>
      <c r="F23" s="88">
        <v>1162</v>
      </c>
      <c r="G23" s="88">
        <v>908</v>
      </c>
      <c r="H23" s="88">
        <v>696</v>
      </c>
      <c r="I23" s="88">
        <v>502</v>
      </c>
      <c r="J23" s="88">
        <v>322</v>
      </c>
      <c r="K23" s="88">
        <v>3702</v>
      </c>
      <c r="L23" s="88">
        <v>4306</v>
      </c>
      <c r="M23" s="88">
        <v>4</v>
      </c>
      <c r="N23" s="88">
        <v>12</v>
      </c>
      <c r="O23" s="88">
        <v>16</v>
      </c>
      <c r="P23" s="88">
        <v>1</v>
      </c>
      <c r="Q23" s="88">
        <v>34</v>
      </c>
      <c r="R23" s="88">
        <v>42</v>
      </c>
      <c r="S23" s="88">
        <v>35</v>
      </c>
      <c r="T23" s="88">
        <v>18</v>
      </c>
      <c r="U23" s="88">
        <v>10</v>
      </c>
      <c r="V23" s="88">
        <v>140</v>
      </c>
      <c r="W23" s="88">
        <v>156</v>
      </c>
      <c r="X23" s="88">
        <v>262</v>
      </c>
      <c r="Y23" s="88">
        <v>358</v>
      </c>
      <c r="Z23" s="88">
        <v>620</v>
      </c>
      <c r="AA23" s="88">
        <v>113</v>
      </c>
      <c r="AB23" s="88">
        <v>1196</v>
      </c>
      <c r="AC23" s="88">
        <v>950</v>
      </c>
      <c r="AD23" s="88">
        <v>731</v>
      </c>
      <c r="AE23" s="88">
        <v>520</v>
      </c>
      <c r="AF23" s="88">
        <v>332</v>
      </c>
      <c r="AG23" s="88">
        <v>3842</v>
      </c>
      <c r="AH23" s="88">
        <v>4462</v>
      </c>
      <c r="AI23" s="88">
        <v>0</v>
      </c>
      <c r="AJ23" s="88">
        <v>0</v>
      </c>
      <c r="AK23" s="88">
        <v>0</v>
      </c>
      <c r="AL23" s="88">
        <v>0</v>
      </c>
      <c r="AM23" s="88">
        <v>31</v>
      </c>
      <c r="AN23" s="88">
        <v>57</v>
      </c>
      <c r="AO23" s="88">
        <v>75</v>
      </c>
      <c r="AP23" s="88">
        <v>44</v>
      </c>
      <c r="AQ23" s="88">
        <v>28</v>
      </c>
      <c r="AR23" s="88">
        <v>235</v>
      </c>
      <c r="AS23" s="88">
        <v>235</v>
      </c>
      <c r="AT23" s="88">
        <v>0</v>
      </c>
      <c r="AU23" s="88">
        <v>0</v>
      </c>
      <c r="AV23" s="88">
        <v>0</v>
      </c>
      <c r="AW23" s="88">
        <v>0</v>
      </c>
      <c r="AX23" s="88">
        <v>1</v>
      </c>
      <c r="AY23" s="88">
        <v>0</v>
      </c>
      <c r="AZ23" s="88">
        <v>2</v>
      </c>
      <c r="BA23" s="88">
        <v>0</v>
      </c>
      <c r="BB23" s="88">
        <v>1</v>
      </c>
      <c r="BC23" s="88">
        <v>4</v>
      </c>
      <c r="BD23" s="88">
        <v>4</v>
      </c>
      <c r="BE23" s="88">
        <v>0</v>
      </c>
      <c r="BF23" s="88">
        <v>0</v>
      </c>
      <c r="BG23" s="88">
        <v>0</v>
      </c>
      <c r="BH23" s="88">
        <v>0</v>
      </c>
      <c r="BI23" s="88">
        <v>32</v>
      </c>
      <c r="BJ23" s="88">
        <v>57</v>
      </c>
      <c r="BK23" s="88">
        <v>77</v>
      </c>
      <c r="BL23" s="88">
        <v>44</v>
      </c>
      <c r="BM23" s="88">
        <v>29</v>
      </c>
      <c r="BN23" s="88">
        <v>239</v>
      </c>
      <c r="BO23" s="88">
        <v>239</v>
      </c>
      <c r="BP23" s="88">
        <v>0</v>
      </c>
      <c r="BQ23" s="89">
        <v>0</v>
      </c>
      <c r="BR23" s="89">
        <v>0</v>
      </c>
      <c r="BS23" s="89">
        <v>29</v>
      </c>
      <c r="BT23" s="89">
        <v>48</v>
      </c>
      <c r="BU23" s="89">
        <v>74</v>
      </c>
      <c r="BV23" s="89">
        <v>152</v>
      </c>
      <c r="BW23" s="89">
        <v>204</v>
      </c>
      <c r="BX23" s="89">
        <v>507</v>
      </c>
      <c r="BY23" s="89">
        <v>507</v>
      </c>
      <c r="BZ23" s="89">
        <v>0</v>
      </c>
      <c r="CA23" s="89">
        <v>0</v>
      </c>
      <c r="CB23" s="89">
        <v>0</v>
      </c>
      <c r="CC23" s="89">
        <v>29</v>
      </c>
      <c r="CD23" s="89">
        <v>48</v>
      </c>
      <c r="CE23" s="89">
        <v>72</v>
      </c>
      <c r="CF23" s="89">
        <v>149</v>
      </c>
      <c r="CG23" s="89">
        <v>203</v>
      </c>
      <c r="CH23" s="89">
        <v>501</v>
      </c>
      <c r="CI23" s="89">
        <v>501</v>
      </c>
      <c r="CJ23" s="89">
        <v>0</v>
      </c>
      <c r="CK23" s="89">
        <v>0</v>
      </c>
      <c r="CL23" s="89">
        <v>0</v>
      </c>
      <c r="CM23" s="89">
        <v>0</v>
      </c>
      <c r="CN23" s="89">
        <v>0</v>
      </c>
      <c r="CO23" s="89">
        <v>2</v>
      </c>
      <c r="CP23" s="89">
        <v>3</v>
      </c>
      <c r="CQ23" s="89">
        <v>1</v>
      </c>
      <c r="CR23" s="89">
        <v>6</v>
      </c>
      <c r="CS23" s="89">
        <v>6</v>
      </c>
      <c r="CT23" s="89">
        <v>0</v>
      </c>
      <c r="CU23" s="89">
        <v>0</v>
      </c>
      <c r="CV23" s="89">
        <v>0</v>
      </c>
      <c r="CW23" s="89">
        <v>27</v>
      </c>
      <c r="CX23" s="89">
        <v>48</v>
      </c>
      <c r="CY23" s="89">
        <v>101</v>
      </c>
      <c r="CZ23" s="89">
        <v>112</v>
      </c>
      <c r="DA23" s="89">
        <v>45</v>
      </c>
      <c r="DB23" s="89">
        <v>333</v>
      </c>
      <c r="DC23" s="89">
        <v>333</v>
      </c>
      <c r="DD23" s="89">
        <v>0</v>
      </c>
      <c r="DE23" s="89">
        <v>0</v>
      </c>
      <c r="DF23" s="89">
        <v>0</v>
      </c>
      <c r="DG23" s="89">
        <v>27</v>
      </c>
      <c r="DH23" s="89">
        <v>48</v>
      </c>
      <c r="DI23" s="89">
        <v>95</v>
      </c>
      <c r="DJ23" s="89">
        <v>110</v>
      </c>
      <c r="DK23" s="89">
        <v>44</v>
      </c>
      <c r="DL23" s="89">
        <v>324</v>
      </c>
      <c r="DM23" s="89">
        <v>324</v>
      </c>
      <c r="DN23" s="89">
        <v>0</v>
      </c>
      <c r="DO23" s="89">
        <v>0</v>
      </c>
      <c r="DP23" s="89">
        <v>0</v>
      </c>
      <c r="DQ23" s="89">
        <v>0</v>
      </c>
      <c r="DR23" s="89">
        <v>0</v>
      </c>
      <c r="DS23" s="89">
        <v>6</v>
      </c>
      <c r="DT23" s="89">
        <v>2</v>
      </c>
      <c r="DU23" s="89">
        <v>1</v>
      </c>
      <c r="DV23" s="89">
        <v>9</v>
      </c>
      <c r="DW23" s="89">
        <v>9</v>
      </c>
      <c r="DX23" s="89">
        <v>0</v>
      </c>
      <c r="DY23" s="89">
        <v>0</v>
      </c>
      <c r="DZ23" s="89">
        <v>0</v>
      </c>
      <c r="EA23" s="89">
        <v>2</v>
      </c>
      <c r="EB23" s="89">
        <v>4</v>
      </c>
      <c r="EC23" s="89">
        <v>21</v>
      </c>
      <c r="ED23" s="89">
        <v>62</v>
      </c>
      <c r="EE23" s="89">
        <v>115</v>
      </c>
      <c r="EF23" s="89">
        <v>204</v>
      </c>
      <c r="EG23" s="89">
        <v>204</v>
      </c>
      <c r="EH23" s="89">
        <v>0</v>
      </c>
      <c r="EI23" s="89">
        <v>0</v>
      </c>
      <c r="EJ23" s="89">
        <v>0</v>
      </c>
      <c r="EK23" s="89">
        <v>2</v>
      </c>
      <c r="EL23" s="89">
        <v>4</v>
      </c>
      <c r="EM23" s="89">
        <v>21</v>
      </c>
      <c r="EN23" s="89">
        <v>62</v>
      </c>
      <c r="EO23" s="89">
        <v>113</v>
      </c>
      <c r="EP23" s="89">
        <v>202</v>
      </c>
      <c r="EQ23" s="89">
        <v>202</v>
      </c>
      <c r="ER23" s="89">
        <v>0</v>
      </c>
      <c r="ES23" s="89">
        <v>0</v>
      </c>
      <c r="ET23" s="89">
        <v>0</v>
      </c>
      <c r="EU23" s="89">
        <v>0</v>
      </c>
      <c r="EV23" s="89">
        <v>0</v>
      </c>
      <c r="EW23" s="89">
        <v>0</v>
      </c>
      <c r="EX23" s="89">
        <v>0</v>
      </c>
      <c r="EY23" s="89">
        <v>2</v>
      </c>
      <c r="EZ23" s="89">
        <v>2</v>
      </c>
      <c r="FA23" s="90">
        <v>2</v>
      </c>
      <c r="FB23" s="88">
        <v>0</v>
      </c>
      <c r="FC23" s="88">
        <v>0</v>
      </c>
      <c r="FD23" s="88">
        <v>0</v>
      </c>
      <c r="FE23" s="88">
        <v>58</v>
      </c>
      <c r="FF23" s="88">
        <v>100</v>
      </c>
      <c r="FG23" s="88">
        <v>196</v>
      </c>
      <c r="FH23" s="88">
        <v>325</v>
      </c>
      <c r="FI23" s="88">
        <v>362</v>
      </c>
      <c r="FJ23" s="88">
        <v>1041</v>
      </c>
      <c r="FK23" s="91">
        <v>1041</v>
      </c>
    </row>
    <row r="24" spans="1:167" s="74" customFormat="1" ht="18.75" customHeight="1">
      <c r="A24" s="87" t="s">
        <v>31</v>
      </c>
      <c r="B24" s="88">
        <v>736</v>
      </c>
      <c r="C24" s="88">
        <v>818</v>
      </c>
      <c r="D24" s="88">
        <v>1554</v>
      </c>
      <c r="E24" s="88">
        <v>265</v>
      </c>
      <c r="F24" s="88">
        <v>2596</v>
      </c>
      <c r="G24" s="88">
        <v>2165</v>
      </c>
      <c r="H24" s="88">
        <v>1459</v>
      </c>
      <c r="I24" s="88">
        <v>1136</v>
      </c>
      <c r="J24" s="88">
        <v>781</v>
      </c>
      <c r="K24" s="88">
        <v>8402</v>
      </c>
      <c r="L24" s="88">
        <v>9956</v>
      </c>
      <c r="M24" s="88">
        <v>6</v>
      </c>
      <c r="N24" s="88">
        <v>18</v>
      </c>
      <c r="O24" s="88">
        <v>24</v>
      </c>
      <c r="P24" s="88">
        <v>1</v>
      </c>
      <c r="Q24" s="88">
        <v>65</v>
      </c>
      <c r="R24" s="88">
        <v>96</v>
      </c>
      <c r="S24" s="88">
        <v>61</v>
      </c>
      <c r="T24" s="88">
        <v>55</v>
      </c>
      <c r="U24" s="88">
        <v>51</v>
      </c>
      <c r="V24" s="88">
        <v>329</v>
      </c>
      <c r="W24" s="88">
        <v>353</v>
      </c>
      <c r="X24" s="88">
        <v>742</v>
      </c>
      <c r="Y24" s="88">
        <v>836</v>
      </c>
      <c r="Z24" s="88">
        <v>1578</v>
      </c>
      <c r="AA24" s="88">
        <v>266</v>
      </c>
      <c r="AB24" s="88">
        <v>2661</v>
      </c>
      <c r="AC24" s="88">
        <v>2261</v>
      </c>
      <c r="AD24" s="88">
        <v>1520</v>
      </c>
      <c r="AE24" s="88">
        <v>1191</v>
      </c>
      <c r="AF24" s="88">
        <v>832</v>
      </c>
      <c r="AG24" s="88">
        <v>8731</v>
      </c>
      <c r="AH24" s="88">
        <v>10309</v>
      </c>
      <c r="AI24" s="88">
        <v>2</v>
      </c>
      <c r="AJ24" s="88">
        <v>1</v>
      </c>
      <c r="AK24" s="88">
        <v>3</v>
      </c>
      <c r="AL24" s="88">
        <v>1</v>
      </c>
      <c r="AM24" s="88">
        <v>89</v>
      </c>
      <c r="AN24" s="88">
        <v>103</v>
      </c>
      <c r="AO24" s="88">
        <v>148</v>
      </c>
      <c r="AP24" s="88">
        <v>134</v>
      </c>
      <c r="AQ24" s="88">
        <v>102</v>
      </c>
      <c r="AR24" s="88">
        <v>577</v>
      </c>
      <c r="AS24" s="88">
        <v>580</v>
      </c>
      <c r="AT24" s="88">
        <v>0</v>
      </c>
      <c r="AU24" s="88">
        <v>0</v>
      </c>
      <c r="AV24" s="88">
        <v>0</v>
      </c>
      <c r="AW24" s="88">
        <v>0</v>
      </c>
      <c r="AX24" s="88">
        <v>1</v>
      </c>
      <c r="AY24" s="88">
        <v>3</v>
      </c>
      <c r="AZ24" s="88">
        <v>3</v>
      </c>
      <c r="BA24" s="88">
        <v>4</v>
      </c>
      <c r="BB24" s="88">
        <v>2</v>
      </c>
      <c r="BC24" s="88">
        <v>13</v>
      </c>
      <c r="BD24" s="88">
        <v>13</v>
      </c>
      <c r="BE24" s="88">
        <v>2</v>
      </c>
      <c r="BF24" s="88">
        <v>1</v>
      </c>
      <c r="BG24" s="88">
        <v>3</v>
      </c>
      <c r="BH24" s="88">
        <v>1</v>
      </c>
      <c r="BI24" s="88">
        <v>90</v>
      </c>
      <c r="BJ24" s="88">
        <v>106</v>
      </c>
      <c r="BK24" s="88">
        <v>151</v>
      </c>
      <c r="BL24" s="88">
        <v>138</v>
      </c>
      <c r="BM24" s="88">
        <v>104</v>
      </c>
      <c r="BN24" s="88">
        <v>590</v>
      </c>
      <c r="BO24" s="88">
        <v>593</v>
      </c>
      <c r="BP24" s="88">
        <v>0</v>
      </c>
      <c r="BQ24" s="89">
        <v>0</v>
      </c>
      <c r="BR24" s="89">
        <v>0</v>
      </c>
      <c r="BS24" s="89">
        <v>40</v>
      </c>
      <c r="BT24" s="89">
        <v>122</v>
      </c>
      <c r="BU24" s="89">
        <v>183</v>
      </c>
      <c r="BV24" s="89">
        <v>367</v>
      </c>
      <c r="BW24" s="89">
        <v>375</v>
      </c>
      <c r="BX24" s="89">
        <v>1087</v>
      </c>
      <c r="BY24" s="89">
        <v>1087</v>
      </c>
      <c r="BZ24" s="89">
        <v>0</v>
      </c>
      <c r="CA24" s="89">
        <v>0</v>
      </c>
      <c r="CB24" s="89">
        <v>0</v>
      </c>
      <c r="CC24" s="89">
        <v>40</v>
      </c>
      <c r="CD24" s="89">
        <v>122</v>
      </c>
      <c r="CE24" s="89">
        <v>182</v>
      </c>
      <c r="CF24" s="89">
        <v>361</v>
      </c>
      <c r="CG24" s="89">
        <v>371</v>
      </c>
      <c r="CH24" s="89">
        <v>1076</v>
      </c>
      <c r="CI24" s="89">
        <v>1076</v>
      </c>
      <c r="CJ24" s="89">
        <v>0</v>
      </c>
      <c r="CK24" s="89">
        <v>0</v>
      </c>
      <c r="CL24" s="89">
        <v>0</v>
      </c>
      <c r="CM24" s="89">
        <v>0</v>
      </c>
      <c r="CN24" s="89">
        <v>0</v>
      </c>
      <c r="CO24" s="89">
        <v>1</v>
      </c>
      <c r="CP24" s="89">
        <v>6</v>
      </c>
      <c r="CQ24" s="89">
        <v>4</v>
      </c>
      <c r="CR24" s="89">
        <v>11</v>
      </c>
      <c r="CS24" s="89">
        <v>11</v>
      </c>
      <c r="CT24" s="89">
        <v>0</v>
      </c>
      <c r="CU24" s="89">
        <v>0</v>
      </c>
      <c r="CV24" s="89">
        <v>0</v>
      </c>
      <c r="CW24" s="89">
        <v>52</v>
      </c>
      <c r="CX24" s="89">
        <v>154</v>
      </c>
      <c r="CY24" s="89">
        <v>196</v>
      </c>
      <c r="CZ24" s="89">
        <v>227</v>
      </c>
      <c r="DA24" s="89">
        <v>109</v>
      </c>
      <c r="DB24" s="89">
        <v>738</v>
      </c>
      <c r="DC24" s="89">
        <v>738</v>
      </c>
      <c r="DD24" s="89">
        <v>0</v>
      </c>
      <c r="DE24" s="89">
        <v>0</v>
      </c>
      <c r="DF24" s="89">
        <v>0</v>
      </c>
      <c r="DG24" s="89">
        <v>49</v>
      </c>
      <c r="DH24" s="89">
        <v>150</v>
      </c>
      <c r="DI24" s="89">
        <v>191</v>
      </c>
      <c r="DJ24" s="89">
        <v>222</v>
      </c>
      <c r="DK24" s="89">
        <v>109</v>
      </c>
      <c r="DL24" s="89">
        <v>721</v>
      </c>
      <c r="DM24" s="89">
        <v>721</v>
      </c>
      <c r="DN24" s="89">
        <v>0</v>
      </c>
      <c r="DO24" s="89">
        <v>0</v>
      </c>
      <c r="DP24" s="89">
        <v>0</v>
      </c>
      <c r="DQ24" s="89">
        <v>3</v>
      </c>
      <c r="DR24" s="89">
        <v>4</v>
      </c>
      <c r="DS24" s="89">
        <v>5</v>
      </c>
      <c r="DT24" s="89">
        <v>5</v>
      </c>
      <c r="DU24" s="89">
        <v>0</v>
      </c>
      <c r="DV24" s="89">
        <v>17</v>
      </c>
      <c r="DW24" s="89">
        <v>17</v>
      </c>
      <c r="DX24" s="89">
        <v>0</v>
      </c>
      <c r="DY24" s="89">
        <v>0</v>
      </c>
      <c r="DZ24" s="89">
        <v>0</v>
      </c>
      <c r="EA24" s="89">
        <v>9</v>
      </c>
      <c r="EB24" s="89">
        <v>13</v>
      </c>
      <c r="EC24" s="89">
        <v>57</v>
      </c>
      <c r="ED24" s="89">
        <v>164</v>
      </c>
      <c r="EE24" s="89">
        <v>289</v>
      </c>
      <c r="EF24" s="89">
        <v>532</v>
      </c>
      <c r="EG24" s="89">
        <v>532</v>
      </c>
      <c r="EH24" s="89">
        <v>0</v>
      </c>
      <c r="EI24" s="89">
        <v>0</v>
      </c>
      <c r="EJ24" s="89">
        <v>0</v>
      </c>
      <c r="EK24" s="89">
        <v>8</v>
      </c>
      <c r="EL24" s="89">
        <v>13</v>
      </c>
      <c r="EM24" s="89">
        <v>54</v>
      </c>
      <c r="EN24" s="89">
        <v>156</v>
      </c>
      <c r="EO24" s="89">
        <v>279</v>
      </c>
      <c r="EP24" s="89">
        <v>510</v>
      </c>
      <c r="EQ24" s="89">
        <v>510</v>
      </c>
      <c r="ER24" s="89">
        <v>0</v>
      </c>
      <c r="ES24" s="89">
        <v>0</v>
      </c>
      <c r="ET24" s="89">
        <v>0</v>
      </c>
      <c r="EU24" s="89">
        <v>1</v>
      </c>
      <c r="EV24" s="89">
        <v>0</v>
      </c>
      <c r="EW24" s="89">
        <v>3</v>
      </c>
      <c r="EX24" s="89">
        <v>8</v>
      </c>
      <c r="EY24" s="89">
        <v>10</v>
      </c>
      <c r="EZ24" s="89">
        <v>22</v>
      </c>
      <c r="FA24" s="90">
        <v>22</v>
      </c>
      <c r="FB24" s="88">
        <v>0</v>
      </c>
      <c r="FC24" s="88">
        <v>0</v>
      </c>
      <c r="FD24" s="88">
        <v>0</v>
      </c>
      <c r="FE24" s="88">
        <v>101</v>
      </c>
      <c r="FF24" s="88">
        <v>289</v>
      </c>
      <c r="FG24" s="88">
        <v>433</v>
      </c>
      <c r="FH24" s="88">
        <v>755</v>
      </c>
      <c r="FI24" s="88">
        <v>770</v>
      </c>
      <c r="FJ24" s="88">
        <v>2348</v>
      </c>
      <c r="FK24" s="91">
        <v>2348</v>
      </c>
    </row>
    <row r="25" spans="1:167" s="74" customFormat="1" ht="18.75" customHeight="1">
      <c r="A25" s="87" t="s">
        <v>32</v>
      </c>
      <c r="B25" s="88">
        <v>440</v>
      </c>
      <c r="C25" s="88">
        <v>1064</v>
      </c>
      <c r="D25" s="88">
        <v>1504</v>
      </c>
      <c r="E25" s="88">
        <v>310</v>
      </c>
      <c r="F25" s="88">
        <v>3159</v>
      </c>
      <c r="G25" s="88">
        <v>2898</v>
      </c>
      <c r="H25" s="88">
        <v>1992</v>
      </c>
      <c r="I25" s="88">
        <v>1495</v>
      </c>
      <c r="J25" s="88">
        <v>978</v>
      </c>
      <c r="K25" s="88">
        <v>10832</v>
      </c>
      <c r="L25" s="88">
        <v>12336</v>
      </c>
      <c r="M25" s="88">
        <v>3</v>
      </c>
      <c r="N25" s="88">
        <v>24</v>
      </c>
      <c r="O25" s="88">
        <v>27</v>
      </c>
      <c r="P25" s="88">
        <v>2</v>
      </c>
      <c r="Q25" s="88">
        <v>61</v>
      </c>
      <c r="R25" s="88">
        <v>125</v>
      </c>
      <c r="S25" s="88">
        <v>77</v>
      </c>
      <c r="T25" s="88">
        <v>69</v>
      </c>
      <c r="U25" s="88">
        <v>45</v>
      </c>
      <c r="V25" s="88">
        <v>379</v>
      </c>
      <c r="W25" s="88">
        <v>406</v>
      </c>
      <c r="X25" s="88">
        <v>443</v>
      </c>
      <c r="Y25" s="88">
        <v>1088</v>
      </c>
      <c r="Z25" s="88">
        <v>1531</v>
      </c>
      <c r="AA25" s="88">
        <v>312</v>
      </c>
      <c r="AB25" s="88">
        <v>3220</v>
      </c>
      <c r="AC25" s="88">
        <v>3023</v>
      </c>
      <c r="AD25" s="88">
        <v>2069</v>
      </c>
      <c r="AE25" s="88">
        <v>1564</v>
      </c>
      <c r="AF25" s="88">
        <v>1023</v>
      </c>
      <c r="AG25" s="88">
        <v>11211</v>
      </c>
      <c r="AH25" s="88">
        <v>12742</v>
      </c>
      <c r="AI25" s="88">
        <v>0</v>
      </c>
      <c r="AJ25" s="88">
        <v>2</v>
      </c>
      <c r="AK25" s="88">
        <v>2</v>
      </c>
      <c r="AL25" s="88">
        <v>2</v>
      </c>
      <c r="AM25" s="88">
        <v>70</v>
      </c>
      <c r="AN25" s="88">
        <v>101</v>
      </c>
      <c r="AO25" s="88">
        <v>134</v>
      </c>
      <c r="AP25" s="88">
        <v>151</v>
      </c>
      <c r="AQ25" s="88">
        <v>83</v>
      </c>
      <c r="AR25" s="88">
        <v>541</v>
      </c>
      <c r="AS25" s="88">
        <v>543</v>
      </c>
      <c r="AT25" s="88">
        <v>0</v>
      </c>
      <c r="AU25" s="88">
        <v>0</v>
      </c>
      <c r="AV25" s="88">
        <v>0</v>
      </c>
      <c r="AW25" s="88">
        <v>0</v>
      </c>
      <c r="AX25" s="88">
        <v>0</v>
      </c>
      <c r="AY25" s="88">
        <v>1</v>
      </c>
      <c r="AZ25" s="88">
        <v>2</v>
      </c>
      <c r="BA25" s="88">
        <v>4</v>
      </c>
      <c r="BB25" s="88">
        <v>3</v>
      </c>
      <c r="BC25" s="88">
        <v>10</v>
      </c>
      <c r="BD25" s="88">
        <v>10</v>
      </c>
      <c r="BE25" s="88">
        <v>0</v>
      </c>
      <c r="BF25" s="88">
        <v>2</v>
      </c>
      <c r="BG25" s="88">
        <v>2</v>
      </c>
      <c r="BH25" s="88">
        <v>2</v>
      </c>
      <c r="BI25" s="88">
        <v>70</v>
      </c>
      <c r="BJ25" s="88">
        <v>102</v>
      </c>
      <c r="BK25" s="88">
        <v>136</v>
      </c>
      <c r="BL25" s="88">
        <v>155</v>
      </c>
      <c r="BM25" s="88">
        <v>86</v>
      </c>
      <c r="BN25" s="88">
        <v>551</v>
      </c>
      <c r="BO25" s="88">
        <v>553</v>
      </c>
      <c r="BP25" s="88">
        <v>2</v>
      </c>
      <c r="BQ25" s="89">
        <v>1</v>
      </c>
      <c r="BR25" s="89">
        <v>3</v>
      </c>
      <c r="BS25" s="89">
        <v>50</v>
      </c>
      <c r="BT25" s="89">
        <v>140</v>
      </c>
      <c r="BU25" s="89">
        <v>213</v>
      </c>
      <c r="BV25" s="89">
        <v>546</v>
      </c>
      <c r="BW25" s="89">
        <v>493</v>
      </c>
      <c r="BX25" s="89">
        <v>1442</v>
      </c>
      <c r="BY25" s="89">
        <v>1445</v>
      </c>
      <c r="BZ25" s="89">
        <v>2</v>
      </c>
      <c r="CA25" s="89">
        <v>1</v>
      </c>
      <c r="CB25" s="89">
        <v>3</v>
      </c>
      <c r="CC25" s="89">
        <v>47</v>
      </c>
      <c r="CD25" s="89">
        <v>138</v>
      </c>
      <c r="CE25" s="89">
        <v>212</v>
      </c>
      <c r="CF25" s="89">
        <v>534</v>
      </c>
      <c r="CG25" s="89">
        <v>488</v>
      </c>
      <c r="CH25" s="89">
        <v>1419</v>
      </c>
      <c r="CI25" s="89">
        <v>1422</v>
      </c>
      <c r="CJ25" s="89">
        <v>0</v>
      </c>
      <c r="CK25" s="89">
        <v>0</v>
      </c>
      <c r="CL25" s="89">
        <v>0</v>
      </c>
      <c r="CM25" s="89">
        <v>3</v>
      </c>
      <c r="CN25" s="89">
        <v>2</v>
      </c>
      <c r="CO25" s="89">
        <v>1</v>
      </c>
      <c r="CP25" s="89">
        <v>12</v>
      </c>
      <c r="CQ25" s="89">
        <v>5</v>
      </c>
      <c r="CR25" s="89">
        <v>23</v>
      </c>
      <c r="CS25" s="89">
        <v>23</v>
      </c>
      <c r="CT25" s="89">
        <v>0</v>
      </c>
      <c r="CU25" s="89">
        <v>0</v>
      </c>
      <c r="CV25" s="89">
        <v>0</v>
      </c>
      <c r="CW25" s="89">
        <v>62</v>
      </c>
      <c r="CX25" s="89">
        <v>119</v>
      </c>
      <c r="CY25" s="89">
        <v>198</v>
      </c>
      <c r="CZ25" s="89">
        <v>251</v>
      </c>
      <c r="DA25" s="89">
        <v>94</v>
      </c>
      <c r="DB25" s="89">
        <v>724</v>
      </c>
      <c r="DC25" s="89">
        <v>724</v>
      </c>
      <c r="DD25" s="89">
        <v>0</v>
      </c>
      <c r="DE25" s="89">
        <v>0</v>
      </c>
      <c r="DF25" s="89">
        <v>0</v>
      </c>
      <c r="DG25" s="89">
        <v>60</v>
      </c>
      <c r="DH25" s="89">
        <v>119</v>
      </c>
      <c r="DI25" s="89">
        <v>196</v>
      </c>
      <c r="DJ25" s="89">
        <v>244</v>
      </c>
      <c r="DK25" s="89">
        <v>90</v>
      </c>
      <c r="DL25" s="89">
        <v>709</v>
      </c>
      <c r="DM25" s="89">
        <v>709</v>
      </c>
      <c r="DN25" s="89">
        <v>0</v>
      </c>
      <c r="DO25" s="89">
        <v>0</v>
      </c>
      <c r="DP25" s="89">
        <v>0</v>
      </c>
      <c r="DQ25" s="89">
        <v>2</v>
      </c>
      <c r="DR25" s="89">
        <v>0</v>
      </c>
      <c r="DS25" s="89">
        <v>2</v>
      </c>
      <c r="DT25" s="89">
        <v>7</v>
      </c>
      <c r="DU25" s="89">
        <v>4</v>
      </c>
      <c r="DV25" s="89">
        <v>15</v>
      </c>
      <c r="DW25" s="89">
        <v>15</v>
      </c>
      <c r="DX25" s="89">
        <v>0</v>
      </c>
      <c r="DY25" s="89">
        <v>0</v>
      </c>
      <c r="DZ25" s="89">
        <v>0</v>
      </c>
      <c r="EA25" s="89">
        <v>8</v>
      </c>
      <c r="EB25" s="89">
        <v>19</v>
      </c>
      <c r="EC25" s="89">
        <v>48</v>
      </c>
      <c r="ED25" s="89">
        <v>238</v>
      </c>
      <c r="EE25" s="89">
        <v>316</v>
      </c>
      <c r="EF25" s="89">
        <v>629</v>
      </c>
      <c r="EG25" s="89">
        <v>629</v>
      </c>
      <c r="EH25" s="89">
        <v>0</v>
      </c>
      <c r="EI25" s="89">
        <v>0</v>
      </c>
      <c r="EJ25" s="89">
        <v>0</v>
      </c>
      <c r="EK25" s="89">
        <v>8</v>
      </c>
      <c r="EL25" s="89">
        <v>19</v>
      </c>
      <c r="EM25" s="89">
        <v>47</v>
      </c>
      <c r="EN25" s="89">
        <v>233</v>
      </c>
      <c r="EO25" s="89">
        <v>304</v>
      </c>
      <c r="EP25" s="89">
        <v>611</v>
      </c>
      <c r="EQ25" s="89">
        <v>611</v>
      </c>
      <c r="ER25" s="89">
        <v>0</v>
      </c>
      <c r="ES25" s="89">
        <v>0</v>
      </c>
      <c r="ET25" s="89">
        <v>0</v>
      </c>
      <c r="EU25" s="89">
        <v>0</v>
      </c>
      <c r="EV25" s="89">
        <v>0</v>
      </c>
      <c r="EW25" s="89">
        <v>1</v>
      </c>
      <c r="EX25" s="89">
        <v>5</v>
      </c>
      <c r="EY25" s="89">
        <v>12</v>
      </c>
      <c r="EZ25" s="89">
        <v>18</v>
      </c>
      <c r="FA25" s="90">
        <v>18</v>
      </c>
      <c r="FB25" s="88">
        <v>2</v>
      </c>
      <c r="FC25" s="88">
        <v>1</v>
      </c>
      <c r="FD25" s="88">
        <v>3</v>
      </c>
      <c r="FE25" s="88">
        <v>120</v>
      </c>
      <c r="FF25" s="88">
        <v>277</v>
      </c>
      <c r="FG25" s="88">
        <v>457</v>
      </c>
      <c r="FH25" s="88">
        <v>1028</v>
      </c>
      <c r="FI25" s="88">
        <v>899</v>
      </c>
      <c r="FJ25" s="88">
        <v>2781</v>
      </c>
      <c r="FK25" s="91">
        <v>2784</v>
      </c>
    </row>
    <row r="26" spans="1:167" s="74" customFormat="1" ht="18.75" customHeight="1">
      <c r="A26" s="87" t="s">
        <v>33</v>
      </c>
      <c r="B26" s="88">
        <v>777</v>
      </c>
      <c r="C26" s="88">
        <v>883</v>
      </c>
      <c r="D26" s="88">
        <v>1660</v>
      </c>
      <c r="E26" s="88">
        <v>395</v>
      </c>
      <c r="F26" s="88">
        <v>3260</v>
      </c>
      <c r="G26" s="88">
        <v>2742</v>
      </c>
      <c r="H26" s="88">
        <v>2197</v>
      </c>
      <c r="I26" s="88">
        <v>1365</v>
      </c>
      <c r="J26" s="88">
        <v>994</v>
      </c>
      <c r="K26" s="88">
        <v>10953</v>
      </c>
      <c r="L26" s="88">
        <v>12613</v>
      </c>
      <c r="M26" s="88">
        <v>8</v>
      </c>
      <c r="N26" s="88">
        <v>24</v>
      </c>
      <c r="O26" s="88">
        <v>32</v>
      </c>
      <c r="P26" s="88">
        <v>3</v>
      </c>
      <c r="Q26" s="88">
        <v>94</v>
      </c>
      <c r="R26" s="88">
        <v>142</v>
      </c>
      <c r="S26" s="88">
        <v>125</v>
      </c>
      <c r="T26" s="88">
        <v>83</v>
      </c>
      <c r="U26" s="88">
        <v>63</v>
      </c>
      <c r="V26" s="88">
        <v>510</v>
      </c>
      <c r="W26" s="88">
        <v>542</v>
      </c>
      <c r="X26" s="88">
        <v>785</v>
      </c>
      <c r="Y26" s="88">
        <v>907</v>
      </c>
      <c r="Z26" s="88">
        <v>1692</v>
      </c>
      <c r="AA26" s="88">
        <v>398</v>
      </c>
      <c r="AB26" s="88">
        <v>3354</v>
      </c>
      <c r="AC26" s="88">
        <v>2884</v>
      </c>
      <c r="AD26" s="88">
        <v>2322</v>
      </c>
      <c r="AE26" s="88">
        <v>1448</v>
      </c>
      <c r="AF26" s="88">
        <v>1057</v>
      </c>
      <c r="AG26" s="88">
        <v>11463</v>
      </c>
      <c r="AH26" s="88">
        <v>13155</v>
      </c>
      <c r="AI26" s="88">
        <v>1</v>
      </c>
      <c r="AJ26" s="88">
        <v>1</v>
      </c>
      <c r="AK26" s="88">
        <v>2</v>
      </c>
      <c r="AL26" s="88">
        <v>2</v>
      </c>
      <c r="AM26" s="88">
        <v>108</v>
      </c>
      <c r="AN26" s="88">
        <v>183</v>
      </c>
      <c r="AO26" s="88">
        <v>251</v>
      </c>
      <c r="AP26" s="88">
        <v>158</v>
      </c>
      <c r="AQ26" s="88">
        <v>78</v>
      </c>
      <c r="AR26" s="88">
        <v>780</v>
      </c>
      <c r="AS26" s="88">
        <v>782</v>
      </c>
      <c r="AT26" s="88">
        <v>0</v>
      </c>
      <c r="AU26" s="88">
        <v>0</v>
      </c>
      <c r="AV26" s="88">
        <v>0</v>
      </c>
      <c r="AW26" s="88">
        <v>0</v>
      </c>
      <c r="AX26" s="88">
        <v>0</v>
      </c>
      <c r="AY26" s="88">
        <v>0</v>
      </c>
      <c r="AZ26" s="88">
        <v>1</v>
      </c>
      <c r="BA26" s="88">
        <v>5</v>
      </c>
      <c r="BB26" s="88">
        <v>2</v>
      </c>
      <c r="BC26" s="88">
        <v>8</v>
      </c>
      <c r="BD26" s="88">
        <v>8</v>
      </c>
      <c r="BE26" s="88">
        <v>1</v>
      </c>
      <c r="BF26" s="88">
        <v>1</v>
      </c>
      <c r="BG26" s="88">
        <v>2</v>
      </c>
      <c r="BH26" s="88">
        <v>2</v>
      </c>
      <c r="BI26" s="88">
        <v>108</v>
      </c>
      <c r="BJ26" s="88">
        <v>183</v>
      </c>
      <c r="BK26" s="88">
        <v>252</v>
      </c>
      <c r="BL26" s="88">
        <v>163</v>
      </c>
      <c r="BM26" s="88">
        <v>80</v>
      </c>
      <c r="BN26" s="88">
        <v>788</v>
      </c>
      <c r="BO26" s="88">
        <v>790</v>
      </c>
      <c r="BP26" s="88">
        <v>0</v>
      </c>
      <c r="BQ26" s="89">
        <v>1</v>
      </c>
      <c r="BR26" s="89">
        <v>1</v>
      </c>
      <c r="BS26" s="89">
        <v>42</v>
      </c>
      <c r="BT26" s="89">
        <v>150</v>
      </c>
      <c r="BU26" s="89">
        <v>321</v>
      </c>
      <c r="BV26" s="89">
        <v>539</v>
      </c>
      <c r="BW26" s="89">
        <v>533</v>
      </c>
      <c r="BX26" s="89">
        <v>1585</v>
      </c>
      <c r="BY26" s="89">
        <v>1586</v>
      </c>
      <c r="BZ26" s="89">
        <v>0</v>
      </c>
      <c r="CA26" s="89">
        <v>1</v>
      </c>
      <c r="CB26" s="89">
        <v>1</v>
      </c>
      <c r="CC26" s="89">
        <v>42</v>
      </c>
      <c r="CD26" s="89">
        <v>149</v>
      </c>
      <c r="CE26" s="89">
        <v>319</v>
      </c>
      <c r="CF26" s="89">
        <v>529</v>
      </c>
      <c r="CG26" s="89">
        <v>525</v>
      </c>
      <c r="CH26" s="89">
        <v>1564</v>
      </c>
      <c r="CI26" s="89">
        <v>1565</v>
      </c>
      <c r="CJ26" s="89">
        <v>0</v>
      </c>
      <c r="CK26" s="89">
        <v>0</v>
      </c>
      <c r="CL26" s="89">
        <v>0</v>
      </c>
      <c r="CM26" s="89">
        <v>0</v>
      </c>
      <c r="CN26" s="89">
        <v>1</v>
      </c>
      <c r="CO26" s="89">
        <v>2</v>
      </c>
      <c r="CP26" s="89">
        <v>10</v>
      </c>
      <c r="CQ26" s="89">
        <v>8</v>
      </c>
      <c r="CR26" s="89">
        <v>21</v>
      </c>
      <c r="CS26" s="89">
        <v>21</v>
      </c>
      <c r="CT26" s="89">
        <v>0</v>
      </c>
      <c r="CU26" s="89">
        <v>1</v>
      </c>
      <c r="CV26" s="89">
        <v>1</v>
      </c>
      <c r="CW26" s="89">
        <v>54</v>
      </c>
      <c r="CX26" s="89">
        <v>136</v>
      </c>
      <c r="CY26" s="89">
        <v>245</v>
      </c>
      <c r="CZ26" s="89">
        <v>270</v>
      </c>
      <c r="DA26" s="89">
        <v>139</v>
      </c>
      <c r="DB26" s="89">
        <v>844</v>
      </c>
      <c r="DC26" s="89">
        <v>845</v>
      </c>
      <c r="DD26" s="89">
        <v>0</v>
      </c>
      <c r="DE26" s="89">
        <v>1</v>
      </c>
      <c r="DF26" s="89">
        <v>1</v>
      </c>
      <c r="DG26" s="89">
        <v>53</v>
      </c>
      <c r="DH26" s="89">
        <v>135</v>
      </c>
      <c r="DI26" s="89">
        <v>234</v>
      </c>
      <c r="DJ26" s="89">
        <v>263</v>
      </c>
      <c r="DK26" s="89">
        <v>132</v>
      </c>
      <c r="DL26" s="89">
        <v>817</v>
      </c>
      <c r="DM26" s="89">
        <v>818</v>
      </c>
      <c r="DN26" s="89">
        <v>0</v>
      </c>
      <c r="DO26" s="89">
        <v>0</v>
      </c>
      <c r="DP26" s="89">
        <v>0</v>
      </c>
      <c r="DQ26" s="89">
        <v>1</v>
      </c>
      <c r="DR26" s="89">
        <v>1</v>
      </c>
      <c r="DS26" s="89">
        <v>11</v>
      </c>
      <c r="DT26" s="89">
        <v>7</v>
      </c>
      <c r="DU26" s="89">
        <v>7</v>
      </c>
      <c r="DV26" s="89">
        <v>27</v>
      </c>
      <c r="DW26" s="89">
        <v>27</v>
      </c>
      <c r="DX26" s="89">
        <v>0</v>
      </c>
      <c r="DY26" s="89">
        <v>0</v>
      </c>
      <c r="DZ26" s="89">
        <v>0</v>
      </c>
      <c r="EA26" s="89">
        <v>7</v>
      </c>
      <c r="EB26" s="89">
        <v>16</v>
      </c>
      <c r="EC26" s="89">
        <v>49</v>
      </c>
      <c r="ED26" s="89">
        <v>91</v>
      </c>
      <c r="EE26" s="89">
        <v>210</v>
      </c>
      <c r="EF26" s="89">
        <v>373</v>
      </c>
      <c r="EG26" s="89">
        <v>373</v>
      </c>
      <c r="EH26" s="89">
        <v>0</v>
      </c>
      <c r="EI26" s="89">
        <v>0</v>
      </c>
      <c r="EJ26" s="89">
        <v>0</v>
      </c>
      <c r="EK26" s="89">
        <v>6</v>
      </c>
      <c r="EL26" s="89">
        <v>16</v>
      </c>
      <c r="EM26" s="89">
        <v>48</v>
      </c>
      <c r="EN26" s="89">
        <v>85</v>
      </c>
      <c r="EO26" s="89">
        <v>198</v>
      </c>
      <c r="EP26" s="89">
        <v>353</v>
      </c>
      <c r="EQ26" s="89">
        <v>353</v>
      </c>
      <c r="ER26" s="89">
        <v>0</v>
      </c>
      <c r="ES26" s="89">
        <v>0</v>
      </c>
      <c r="ET26" s="89">
        <v>0</v>
      </c>
      <c r="EU26" s="89">
        <v>1</v>
      </c>
      <c r="EV26" s="89">
        <v>0</v>
      </c>
      <c r="EW26" s="89">
        <v>1</v>
      </c>
      <c r="EX26" s="89">
        <v>6</v>
      </c>
      <c r="EY26" s="89">
        <v>12</v>
      </c>
      <c r="EZ26" s="89">
        <v>20</v>
      </c>
      <c r="FA26" s="90">
        <v>20</v>
      </c>
      <c r="FB26" s="88">
        <v>0</v>
      </c>
      <c r="FC26" s="88">
        <v>2</v>
      </c>
      <c r="FD26" s="88">
        <v>2</v>
      </c>
      <c r="FE26" s="88">
        <v>102</v>
      </c>
      <c r="FF26" s="88">
        <v>302</v>
      </c>
      <c r="FG26" s="88">
        <v>613</v>
      </c>
      <c r="FH26" s="88">
        <v>894</v>
      </c>
      <c r="FI26" s="88">
        <v>871</v>
      </c>
      <c r="FJ26" s="88">
        <v>2782</v>
      </c>
      <c r="FK26" s="91">
        <v>2784</v>
      </c>
    </row>
    <row r="27" spans="1:167" s="74" customFormat="1" ht="18.75" customHeight="1">
      <c r="A27" s="87" t="s">
        <v>34</v>
      </c>
      <c r="B27" s="88">
        <v>559</v>
      </c>
      <c r="C27" s="88">
        <v>623</v>
      </c>
      <c r="D27" s="88">
        <v>1182</v>
      </c>
      <c r="E27" s="88">
        <v>294</v>
      </c>
      <c r="F27" s="88">
        <v>1782</v>
      </c>
      <c r="G27" s="88">
        <v>1502</v>
      </c>
      <c r="H27" s="88">
        <v>1155</v>
      </c>
      <c r="I27" s="88">
        <v>904</v>
      </c>
      <c r="J27" s="88">
        <v>559</v>
      </c>
      <c r="K27" s="88">
        <v>6196</v>
      </c>
      <c r="L27" s="88">
        <v>7378</v>
      </c>
      <c r="M27" s="88">
        <v>7</v>
      </c>
      <c r="N27" s="88">
        <v>28</v>
      </c>
      <c r="O27" s="88">
        <v>35</v>
      </c>
      <c r="P27" s="88">
        <v>4</v>
      </c>
      <c r="Q27" s="88">
        <v>62</v>
      </c>
      <c r="R27" s="88">
        <v>63</v>
      </c>
      <c r="S27" s="88">
        <v>57</v>
      </c>
      <c r="T27" s="88">
        <v>46</v>
      </c>
      <c r="U27" s="88">
        <v>28</v>
      </c>
      <c r="V27" s="88">
        <v>260</v>
      </c>
      <c r="W27" s="88">
        <v>295</v>
      </c>
      <c r="X27" s="88">
        <v>566</v>
      </c>
      <c r="Y27" s="88">
        <v>651</v>
      </c>
      <c r="Z27" s="88">
        <v>1217</v>
      </c>
      <c r="AA27" s="88">
        <v>298</v>
      </c>
      <c r="AB27" s="88">
        <v>1844</v>
      </c>
      <c r="AC27" s="88">
        <v>1565</v>
      </c>
      <c r="AD27" s="88">
        <v>1212</v>
      </c>
      <c r="AE27" s="88">
        <v>950</v>
      </c>
      <c r="AF27" s="88">
        <v>587</v>
      </c>
      <c r="AG27" s="88">
        <v>6456</v>
      </c>
      <c r="AH27" s="88">
        <v>7673</v>
      </c>
      <c r="AI27" s="88">
        <v>0</v>
      </c>
      <c r="AJ27" s="88">
        <v>2</v>
      </c>
      <c r="AK27" s="88">
        <v>2</v>
      </c>
      <c r="AL27" s="88">
        <v>0</v>
      </c>
      <c r="AM27" s="88">
        <v>38</v>
      </c>
      <c r="AN27" s="88">
        <v>76</v>
      </c>
      <c r="AO27" s="88">
        <v>60</v>
      </c>
      <c r="AP27" s="88">
        <v>66</v>
      </c>
      <c r="AQ27" s="88">
        <v>28</v>
      </c>
      <c r="AR27" s="88">
        <v>268</v>
      </c>
      <c r="AS27" s="88">
        <v>270</v>
      </c>
      <c r="AT27" s="88">
        <v>0</v>
      </c>
      <c r="AU27" s="88">
        <v>0</v>
      </c>
      <c r="AV27" s="88">
        <v>0</v>
      </c>
      <c r="AW27" s="88">
        <v>0</v>
      </c>
      <c r="AX27" s="88">
        <v>0</v>
      </c>
      <c r="AY27" s="88">
        <v>2</v>
      </c>
      <c r="AZ27" s="88">
        <v>2</v>
      </c>
      <c r="BA27" s="88">
        <v>3</v>
      </c>
      <c r="BB27" s="88">
        <v>0</v>
      </c>
      <c r="BC27" s="88">
        <v>7</v>
      </c>
      <c r="BD27" s="88">
        <v>7</v>
      </c>
      <c r="BE27" s="88">
        <v>0</v>
      </c>
      <c r="BF27" s="88">
        <v>2</v>
      </c>
      <c r="BG27" s="88">
        <v>2</v>
      </c>
      <c r="BH27" s="88">
        <v>0</v>
      </c>
      <c r="BI27" s="88">
        <v>38</v>
      </c>
      <c r="BJ27" s="88">
        <v>78</v>
      </c>
      <c r="BK27" s="88">
        <v>62</v>
      </c>
      <c r="BL27" s="88">
        <v>69</v>
      </c>
      <c r="BM27" s="88">
        <v>28</v>
      </c>
      <c r="BN27" s="88">
        <v>275</v>
      </c>
      <c r="BO27" s="88">
        <v>277</v>
      </c>
      <c r="BP27" s="88">
        <v>0</v>
      </c>
      <c r="BQ27" s="89">
        <v>5</v>
      </c>
      <c r="BR27" s="89">
        <v>5</v>
      </c>
      <c r="BS27" s="89">
        <v>50</v>
      </c>
      <c r="BT27" s="89">
        <v>113</v>
      </c>
      <c r="BU27" s="89">
        <v>188</v>
      </c>
      <c r="BV27" s="89">
        <v>386</v>
      </c>
      <c r="BW27" s="89">
        <v>353</v>
      </c>
      <c r="BX27" s="89">
        <v>1090</v>
      </c>
      <c r="BY27" s="89">
        <v>1095</v>
      </c>
      <c r="BZ27" s="89">
        <v>0</v>
      </c>
      <c r="CA27" s="89">
        <v>5</v>
      </c>
      <c r="CB27" s="89">
        <v>5</v>
      </c>
      <c r="CC27" s="89">
        <v>49</v>
      </c>
      <c r="CD27" s="89">
        <v>111</v>
      </c>
      <c r="CE27" s="89">
        <v>186</v>
      </c>
      <c r="CF27" s="89">
        <v>381</v>
      </c>
      <c r="CG27" s="89">
        <v>350</v>
      </c>
      <c r="CH27" s="89">
        <v>1077</v>
      </c>
      <c r="CI27" s="89">
        <v>1082</v>
      </c>
      <c r="CJ27" s="89">
        <v>0</v>
      </c>
      <c r="CK27" s="89">
        <v>0</v>
      </c>
      <c r="CL27" s="89">
        <v>0</v>
      </c>
      <c r="CM27" s="89">
        <v>1</v>
      </c>
      <c r="CN27" s="89">
        <v>2</v>
      </c>
      <c r="CO27" s="89">
        <v>2</v>
      </c>
      <c r="CP27" s="89">
        <v>5</v>
      </c>
      <c r="CQ27" s="89">
        <v>3</v>
      </c>
      <c r="CR27" s="89">
        <v>13</v>
      </c>
      <c r="CS27" s="89">
        <v>13</v>
      </c>
      <c r="CT27" s="89">
        <v>1</v>
      </c>
      <c r="CU27" s="89">
        <v>6</v>
      </c>
      <c r="CV27" s="89">
        <v>7</v>
      </c>
      <c r="CW27" s="89">
        <v>64</v>
      </c>
      <c r="CX27" s="89">
        <v>132</v>
      </c>
      <c r="CY27" s="89">
        <v>189</v>
      </c>
      <c r="CZ27" s="89">
        <v>279</v>
      </c>
      <c r="DA27" s="89">
        <v>140</v>
      </c>
      <c r="DB27" s="89">
        <v>804</v>
      </c>
      <c r="DC27" s="89">
        <v>811</v>
      </c>
      <c r="DD27" s="89">
        <v>1</v>
      </c>
      <c r="DE27" s="89">
        <v>6</v>
      </c>
      <c r="DF27" s="89">
        <v>7</v>
      </c>
      <c r="DG27" s="89">
        <v>62</v>
      </c>
      <c r="DH27" s="89">
        <v>128</v>
      </c>
      <c r="DI27" s="89">
        <v>185</v>
      </c>
      <c r="DJ27" s="89">
        <v>272</v>
      </c>
      <c r="DK27" s="89">
        <v>137</v>
      </c>
      <c r="DL27" s="89">
        <v>784</v>
      </c>
      <c r="DM27" s="89">
        <v>791</v>
      </c>
      <c r="DN27" s="89">
        <v>0</v>
      </c>
      <c r="DO27" s="89">
        <v>0</v>
      </c>
      <c r="DP27" s="89">
        <v>0</v>
      </c>
      <c r="DQ27" s="89">
        <v>2</v>
      </c>
      <c r="DR27" s="89">
        <v>4</v>
      </c>
      <c r="DS27" s="89">
        <v>4</v>
      </c>
      <c r="DT27" s="89">
        <v>7</v>
      </c>
      <c r="DU27" s="89">
        <v>3</v>
      </c>
      <c r="DV27" s="89">
        <v>20</v>
      </c>
      <c r="DW27" s="89">
        <v>20</v>
      </c>
      <c r="DX27" s="89">
        <v>0</v>
      </c>
      <c r="DY27" s="89">
        <v>0</v>
      </c>
      <c r="DZ27" s="89">
        <v>0</v>
      </c>
      <c r="EA27" s="89">
        <v>2</v>
      </c>
      <c r="EB27" s="89">
        <v>3</v>
      </c>
      <c r="EC27" s="89">
        <v>16</v>
      </c>
      <c r="ED27" s="89">
        <v>62</v>
      </c>
      <c r="EE27" s="89">
        <v>138</v>
      </c>
      <c r="EF27" s="89">
        <v>221</v>
      </c>
      <c r="EG27" s="89">
        <v>221</v>
      </c>
      <c r="EH27" s="89">
        <v>0</v>
      </c>
      <c r="EI27" s="89">
        <v>0</v>
      </c>
      <c r="EJ27" s="89">
        <v>0</v>
      </c>
      <c r="EK27" s="89">
        <v>2</v>
      </c>
      <c r="EL27" s="89">
        <v>3</v>
      </c>
      <c r="EM27" s="89">
        <v>14</v>
      </c>
      <c r="EN27" s="89">
        <v>59</v>
      </c>
      <c r="EO27" s="89">
        <v>128</v>
      </c>
      <c r="EP27" s="89">
        <v>206</v>
      </c>
      <c r="EQ27" s="89">
        <v>206</v>
      </c>
      <c r="ER27" s="89">
        <v>0</v>
      </c>
      <c r="ES27" s="89">
        <v>0</v>
      </c>
      <c r="ET27" s="89">
        <v>0</v>
      </c>
      <c r="EU27" s="89">
        <v>0</v>
      </c>
      <c r="EV27" s="89">
        <v>0</v>
      </c>
      <c r="EW27" s="89">
        <v>2</v>
      </c>
      <c r="EX27" s="89">
        <v>3</v>
      </c>
      <c r="EY27" s="89">
        <v>10</v>
      </c>
      <c r="EZ27" s="89">
        <v>15</v>
      </c>
      <c r="FA27" s="90">
        <v>15</v>
      </c>
      <c r="FB27" s="88">
        <v>1</v>
      </c>
      <c r="FC27" s="88">
        <v>11</v>
      </c>
      <c r="FD27" s="88">
        <v>12</v>
      </c>
      <c r="FE27" s="88">
        <v>116</v>
      </c>
      <c r="FF27" s="88">
        <v>248</v>
      </c>
      <c r="FG27" s="88">
        <v>389</v>
      </c>
      <c r="FH27" s="88">
        <v>723</v>
      </c>
      <c r="FI27" s="88">
        <v>628</v>
      </c>
      <c r="FJ27" s="88">
        <v>2104</v>
      </c>
      <c r="FK27" s="91">
        <v>2116</v>
      </c>
    </row>
    <row r="28" spans="1:167" s="74" customFormat="1" ht="18.75" customHeight="1">
      <c r="A28" s="87" t="s">
        <v>35</v>
      </c>
      <c r="B28" s="88">
        <v>845</v>
      </c>
      <c r="C28" s="88">
        <v>582</v>
      </c>
      <c r="D28" s="88">
        <v>1427</v>
      </c>
      <c r="E28" s="88">
        <v>394</v>
      </c>
      <c r="F28" s="88">
        <v>2009</v>
      </c>
      <c r="G28" s="88">
        <v>1424</v>
      </c>
      <c r="H28" s="88">
        <v>1285</v>
      </c>
      <c r="I28" s="88">
        <v>999</v>
      </c>
      <c r="J28" s="88">
        <v>622</v>
      </c>
      <c r="K28" s="88">
        <v>6733</v>
      </c>
      <c r="L28" s="88">
        <v>8160</v>
      </c>
      <c r="M28" s="88">
        <v>12</v>
      </c>
      <c r="N28" s="88">
        <v>26</v>
      </c>
      <c r="O28" s="88">
        <v>38</v>
      </c>
      <c r="P28" s="88">
        <v>2</v>
      </c>
      <c r="Q28" s="88">
        <v>96</v>
      </c>
      <c r="R28" s="88">
        <v>98</v>
      </c>
      <c r="S28" s="88">
        <v>71</v>
      </c>
      <c r="T28" s="88">
        <v>75</v>
      </c>
      <c r="U28" s="88">
        <v>45</v>
      </c>
      <c r="V28" s="88">
        <v>387</v>
      </c>
      <c r="W28" s="88">
        <v>425</v>
      </c>
      <c r="X28" s="88">
        <v>857</v>
      </c>
      <c r="Y28" s="88">
        <v>608</v>
      </c>
      <c r="Z28" s="88">
        <v>1465</v>
      </c>
      <c r="AA28" s="88">
        <v>396</v>
      </c>
      <c r="AB28" s="88">
        <v>2105</v>
      </c>
      <c r="AC28" s="88">
        <v>1522</v>
      </c>
      <c r="AD28" s="88">
        <v>1356</v>
      </c>
      <c r="AE28" s="88">
        <v>1074</v>
      </c>
      <c r="AF28" s="88">
        <v>667</v>
      </c>
      <c r="AG28" s="88">
        <v>7120</v>
      </c>
      <c r="AH28" s="88">
        <v>8585</v>
      </c>
      <c r="AI28" s="88">
        <v>1</v>
      </c>
      <c r="AJ28" s="88">
        <v>6</v>
      </c>
      <c r="AK28" s="88">
        <v>7</v>
      </c>
      <c r="AL28" s="88">
        <v>1</v>
      </c>
      <c r="AM28" s="88">
        <v>108</v>
      </c>
      <c r="AN28" s="88">
        <v>130</v>
      </c>
      <c r="AO28" s="88">
        <v>180</v>
      </c>
      <c r="AP28" s="88">
        <v>124</v>
      </c>
      <c r="AQ28" s="88">
        <v>54</v>
      </c>
      <c r="AR28" s="88">
        <v>597</v>
      </c>
      <c r="AS28" s="88">
        <v>604</v>
      </c>
      <c r="AT28" s="88">
        <v>0</v>
      </c>
      <c r="AU28" s="88">
        <v>0</v>
      </c>
      <c r="AV28" s="88">
        <v>0</v>
      </c>
      <c r="AW28" s="88">
        <v>0</v>
      </c>
      <c r="AX28" s="88">
        <v>3</v>
      </c>
      <c r="AY28" s="88">
        <v>1</v>
      </c>
      <c r="AZ28" s="88">
        <v>1</v>
      </c>
      <c r="BA28" s="88">
        <v>5</v>
      </c>
      <c r="BB28" s="88">
        <v>3</v>
      </c>
      <c r="BC28" s="88">
        <v>13</v>
      </c>
      <c r="BD28" s="88">
        <v>13</v>
      </c>
      <c r="BE28" s="88">
        <v>1</v>
      </c>
      <c r="BF28" s="88">
        <v>6</v>
      </c>
      <c r="BG28" s="88">
        <v>7</v>
      </c>
      <c r="BH28" s="88">
        <v>1</v>
      </c>
      <c r="BI28" s="88">
        <v>111</v>
      </c>
      <c r="BJ28" s="88">
        <v>131</v>
      </c>
      <c r="BK28" s="88">
        <v>181</v>
      </c>
      <c r="BL28" s="88">
        <v>129</v>
      </c>
      <c r="BM28" s="88">
        <v>57</v>
      </c>
      <c r="BN28" s="88">
        <v>610</v>
      </c>
      <c r="BO28" s="88">
        <v>617</v>
      </c>
      <c r="BP28" s="88">
        <v>3</v>
      </c>
      <c r="BQ28" s="89">
        <v>2</v>
      </c>
      <c r="BR28" s="89">
        <v>5</v>
      </c>
      <c r="BS28" s="89">
        <v>94</v>
      </c>
      <c r="BT28" s="89">
        <v>79</v>
      </c>
      <c r="BU28" s="89">
        <v>209</v>
      </c>
      <c r="BV28" s="89">
        <v>437</v>
      </c>
      <c r="BW28" s="89">
        <v>300</v>
      </c>
      <c r="BX28" s="89">
        <v>1119</v>
      </c>
      <c r="BY28" s="89">
        <v>1124</v>
      </c>
      <c r="BZ28" s="89">
        <v>3</v>
      </c>
      <c r="CA28" s="89">
        <v>2</v>
      </c>
      <c r="CB28" s="89">
        <v>5</v>
      </c>
      <c r="CC28" s="89">
        <v>89</v>
      </c>
      <c r="CD28" s="89">
        <v>78</v>
      </c>
      <c r="CE28" s="89">
        <v>208</v>
      </c>
      <c r="CF28" s="89">
        <v>432</v>
      </c>
      <c r="CG28" s="89">
        <v>296</v>
      </c>
      <c r="CH28" s="89">
        <v>1103</v>
      </c>
      <c r="CI28" s="89">
        <v>1108</v>
      </c>
      <c r="CJ28" s="89">
        <v>0</v>
      </c>
      <c r="CK28" s="89">
        <v>0</v>
      </c>
      <c r="CL28" s="89">
        <v>0</v>
      </c>
      <c r="CM28" s="89">
        <v>5</v>
      </c>
      <c r="CN28" s="89">
        <v>1</v>
      </c>
      <c r="CO28" s="89">
        <v>1</v>
      </c>
      <c r="CP28" s="89">
        <v>5</v>
      </c>
      <c r="CQ28" s="89">
        <v>4</v>
      </c>
      <c r="CR28" s="89">
        <v>16</v>
      </c>
      <c r="CS28" s="89">
        <v>16</v>
      </c>
      <c r="CT28" s="89">
        <v>0</v>
      </c>
      <c r="CU28" s="89">
        <v>2</v>
      </c>
      <c r="CV28" s="89">
        <v>2</v>
      </c>
      <c r="CW28" s="89">
        <v>122</v>
      </c>
      <c r="CX28" s="89">
        <v>157</v>
      </c>
      <c r="CY28" s="89">
        <v>258</v>
      </c>
      <c r="CZ28" s="89">
        <v>275</v>
      </c>
      <c r="DA28" s="89">
        <v>118</v>
      </c>
      <c r="DB28" s="89">
        <v>930</v>
      </c>
      <c r="DC28" s="89">
        <v>932</v>
      </c>
      <c r="DD28" s="89">
        <v>0</v>
      </c>
      <c r="DE28" s="89">
        <v>2</v>
      </c>
      <c r="DF28" s="89">
        <v>2</v>
      </c>
      <c r="DG28" s="89">
        <v>118</v>
      </c>
      <c r="DH28" s="89">
        <v>151</v>
      </c>
      <c r="DI28" s="89">
        <v>244</v>
      </c>
      <c r="DJ28" s="89">
        <v>262</v>
      </c>
      <c r="DK28" s="89">
        <v>112</v>
      </c>
      <c r="DL28" s="89">
        <v>887</v>
      </c>
      <c r="DM28" s="89">
        <v>889</v>
      </c>
      <c r="DN28" s="89">
        <v>0</v>
      </c>
      <c r="DO28" s="89">
        <v>0</v>
      </c>
      <c r="DP28" s="89">
        <v>0</v>
      </c>
      <c r="DQ28" s="89">
        <v>4</v>
      </c>
      <c r="DR28" s="89">
        <v>6</v>
      </c>
      <c r="DS28" s="89">
        <v>14</v>
      </c>
      <c r="DT28" s="89">
        <v>13</v>
      </c>
      <c r="DU28" s="89">
        <v>6</v>
      </c>
      <c r="DV28" s="89">
        <v>43</v>
      </c>
      <c r="DW28" s="89">
        <v>43</v>
      </c>
      <c r="DX28" s="89">
        <v>0</v>
      </c>
      <c r="DY28" s="89">
        <v>0</v>
      </c>
      <c r="DZ28" s="89">
        <v>0</v>
      </c>
      <c r="EA28" s="89">
        <v>3</v>
      </c>
      <c r="EB28" s="89">
        <v>11</v>
      </c>
      <c r="EC28" s="89">
        <v>25</v>
      </c>
      <c r="ED28" s="89">
        <v>62</v>
      </c>
      <c r="EE28" s="89">
        <v>130</v>
      </c>
      <c r="EF28" s="89">
        <v>231</v>
      </c>
      <c r="EG28" s="89">
        <v>231</v>
      </c>
      <c r="EH28" s="89">
        <v>0</v>
      </c>
      <c r="EI28" s="89">
        <v>0</v>
      </c>
      <c r="EJ28" s="89">
        <v>0</v>
      </c>
      <c r="EK28" s="89">
        <v>3</v>
      </c>
      <c r="EL28" s="89">
        <v>10</v>
      </c>
      <c r="EM28" s="89">
        <v>23</v>
      </c>
      <c r="EN28" s="89">
        <v>57</v>
      </c>
      <c r="EO28" s="89">
        <v>127</v>
      </c>
      <c r="EP28" s="89">
        <v>220</v>
      </c>
      <c r="EQ28" s="89">
        <v>220</v>
      </c>
      <c r="ER28" s="89">
        <v>0</v>
      </c>
      <c r="ES28" s="89">
        <v>0</v>
      </c>
      <c r="ET28" s="89">
        <v>0</v>
      </c>
      <c r="EU28" s="89">
        <v>0</v>
      </c>
      <c r="EV28" s="89">
        <v>1</v>
      </c>
      <c r="EW28" s="89">
        <v>2</v>
      </c>
      <c r="EX28" s="89">
        <v>5</v>
      </c>
      <c r="EY28" s="89">
        <v>3</v>
      </c>
      <c r="EZ28" s="89">
        <v>11</v>
      </c>
      <c r="FA28" s="90">
        <v>11</v>
      </c>
      <c r="FB28" s="88">
        <v>3</v>
      </c>
      <c r="FC28" s="88">
        <v>4</v>
      </c>
      <c r="FD28" s="88">
        <v>7</v>
      </c>
      <c r="FE28" s="88">
        <v>218</v>
      </c>
      <c r="FF28" s="88">
        <v>247</v>
      </c>
      <c r="FG28" s="88">
        <v>490</v>
      </c>
      <c r="FH28" s="88">
        <v>770</v>
      </c>
      <c r="FI28" s="88">
        <v>545</v>
      </c>
      <c r="FJ28" s="88">
        <v>2270</v>
      </c>
      <c r="FK28" s="91">
        <v>2277</v>
      </c>
    </row>
    <row r="29" spans="1:167" s="74" customFormat="1" ht="18.75" customHeight="1">
      <c r="A29" s="87" t="s">
        <v>36</v>
      </c>
      <c r="B29" s="88">
        <f>SUM(B6:B28)</f>
        <v>14178</v>
      </c>
      <c r="C29" s="88">
        <f aca="true" t="shared" si="4" ref="C29:AH29">SUM(C6:C28)</f>
        <v>13457</v>
      </c>
      <c r="D29" s="88">
        <f t="shared" si="4"/>
        <v>27635</v>
      </c>
      <c r="E29" s="88">
        <f t="shared" si="4"/>
        <v>7229</v>
      </c>
      <c r="F29" s="88">
        <f t="shared" si="4"/>
        <v>38825</v>
      </c>
      <c r="G29" s="88">
        <f t="shared" si="4"/>
        <v>31503</v>
      </c>
      <c r="H29" s="88">
        <f t="shared" si="4"/>
        <v>24416</v>
      </c>
      <c r="I29" s="88">
        <f t="shared" si="4"/>
        <v>17333</v>
      </c>
      <c r="J29" s="88">
        <f t="shared" si="4"/>
        <v>11884</v>
      </c>
      <c r="K29" s="88">
        <f t="shared" si="4"/>
        <v>131190</v>
      </c>
      <c r="L29" s="88">
        <f t="shared" si="4"/>
        <v>158825</v>
      </c>
      <c r="M29" s="88">
        <f t="shared" si="4"/>
        <v>166</v>
      </c>
      <c r="N29" s="88">
        <f t="shared" si="4"/>
        <v>405</v>
      </c>
      <c r="O29" s="88">
        <f t="shared" si="4"/>
        <v>571</v>
      </c>
      <c r="P29" s="88">
        <f t="shared" si="4"/>
        <v>70</v>
      </c>
      <c r="Q29" s="88">
        <f t="shared" si="4"/>
        <v>1039</v>
      </c>
      <c r="R29" s="88">
        <f t="shared" si="4"/>
        <v>1397</v>
      </c>
      <c r="S29" s="88">
        <f t="shared" si="4"/>
        <v>1046</v>
      </c>
      <c r="T29" s="88">
        <f t="shared" si="4"/>
        <v>741</v>
      </c>
      <c r="U29" s="88">
        <f t="shared" si="4"/>
        <v>643</v>
      </c>
      <c r="V29" s="88">
        <f t="shared" si="4"/>
        <v>4936</v>
      </c>
      <c r="W29" s="88">
        <f t="shared" si="4"/>
        <v>5507</v>
      </c>
      <c r="X29" s="88">
        <f t="shared" si="4"/>
        <v>14344</v>
      </c>
      <c r="Y29" s="88">
        <f t="shared" si="4"/>
        <v>13862</v>
      </c>
      <c r="Z29" s="88">
        <f t="shared" si="4"/>
        <v>28206</v>
      </c>
      <c r="AA29" s="88">
        <f t="shared" si="4"/>
        <v>7299</v>
      </c>
      <c r="AB29" s="88">
        <f t="shared" si="4"/>
        <v>39864</v>
      </c>
      <c r="AC29" s="88">
        <f t="shared" si="4"/>
        <v>32900</v>
      </c>
      <c r="AD29" s="88">
        <f t="shared" si="4"/>
        <v>25462</v>
      </c>
      <c r="AE29" s="88">
        <f t="shared" si="4"/>
        <v>18074</v>
      </c>
      <c r="AF29" s="88">
        <f t="shared" si="4"/>
        <v>12527</v>
      </c>
      <c r="AG29" s="88">
        <f t="shared" si="4"/>
        <v>136126</v>
      </c>
      <c r="AH29" s="88">
        <f t="shared" si="4"/>
        <v>164332</v>
      </c>
      <c r="AI29" s="88">
        <f aca="true" t="shared" si="5" ref="AI29:BN29">SUM(AI6:AI28)</f>
        <v>25</v>
      </c>
      <c r="AJ29" s="88">
        <f t="shared" si="5"/>
        <v>27</v>
      </c>
      <c r="AK29" s="88">
        <f t="shared" si="5"/>
        <v>52</v>
      </c>
      <c r="AL29" s="88">
        <f t="shared" si="5"/>
        <v>20</v>
      </c>
      <c r="AM29" s="88">
        <f t="shared" si="5"/>
        <v>1323</v>
      </c>
      <c r="AN29" s="88">
        <f t="shared" si="5"/>
        <v>1945</v>
      </c>
      <c r="AO29" s="88">
        <f t="shared" si="5"/>
        <v>2548</v>
      </c>
      <c r="AP29" s="88">
        <f t="shared" si="5"/>
        <v>1917</v>
      </c>
      <c r="AQ29" s="88">
        <f t="shared" si="5"/>
        <v>1010</v>
      </c>
      <c r="AR29" s="88">
        <f t="shared" si="5"/>
        <v>8763</v>
      </c>
      <c r="AS29" s="88">
        <f t="shared" si="5"/>
        <v>8815</v>
      </c>
      <c r="AT29" s="88">
        <f t="shared" si="5"/>
        <v>0</v>
      </c>
      <c r="AU29" s="88">
        <f t="shared" si="5"/>
        <v>0</v>
      </c>
      <c r="AV29" s="88">
        <f t="shared" si="5"/>
        <v>0</v>
      </c>
      <c r="AW29" s="88">
        <f t="shared" si="5"/>
        <v>0</v>
      </c>
      <c r="AX29" s="88">
        <f t="shared" si="5"/>
        <v>14</v>
      </c>
      <c r="AY29" s="88">
        <f t="shared" si="5"/>
        <v>26</v>
      </c>
      <c r="AZ29" s="88">
        <f t="shared" si="5"/>
        <v>37</v>
      </c>
      <c r="BA29" s="88">
        <f t="shared" si="5"/>
        <v>36</v>
      </c>
      <c r="BB29" s="88">
        <f t="shared" si="5"/>
        <v>37</v>
      </c>
      <c r="BC29" s="88">
        <f t="shared" si="5"/>
        <v>150</v>
      </c>
      <c r="BD29" s="88">
        <f t="shared" si="5"/>
        <v>150</v>
      </c>
      <c r="BE29" s="88">
        <f t="shared" si="5"/>
        <v>25</v>
      </c>
      <c r="BF29" s="88">
        <f t="shared" si="5"/>
        <v>27</v>
      </c>
      <c r="BG29" s="88">
        <f t="shared" si="5"/>
        <v>52</v>
      </c>
      <c r="BH29" s="88">
        <f t="shared" si="5"/>
        <v>20</v>
      </c>
      <c r="BI29" s="88">
        <f t="shared" si="5"/>
        <v>1337</v>
      </c>
      <c r="BJ29" s="88">
        <f t="shared" si="5"/>
        <v>1971</v>
      </c>
      <c r="BK29" s="88">
        <f t="shared" si="5"/>
        <v>2585</v>
      </c>
      <c r="BL29" s="88">
        <f t="shared" si="5"/>
        <v>1953</v>
      </c>
      <c r="BM29" s="88">
        <f t="shared" si="5"/>
        <v>1047</v>
      </c>
      <c r="BN29" s="88">
        <f t="shared" si="5"/>
        <v>8913</v>
      </c>
      <c r="BO29" s="88">
        <f aca="true" t="shared" si="6" ref="BO29:CT29">SUM(BO6:BO28)</f>
        <v>8965</v>
      </c>
      <c r="BP29" s="88">
        <f t="shared" si="6"/>
        <v>8</v>
      </c>
      <c r="BQ29" s="89">
        <f t="shared" si="6"/>
        <v>41</v>
      </c>
      <c r="BR29" s="89">
        <f t="shared" si="6"/>
        <v>49</v>
      </c>
      <c r="BS29" s="89">
        <f t="shared" si="6"/>
        <v>836</v>
      </c>
      <c r="BT29" s="89">
        <f t="shared" si="6"/>
        <v>1847</v>
      </c>
      <c r="BU29" s="89">
        <f t="shared" si="6"/>
        <v>4194</v>
      </c>
      <c r="BV29" s="89">
        <f t="shared" si="6"/>
        <v>7575</v>
      </c>
      <c r="BW29" s="89">
        <f t="shared" si="6"/>
        <v>7064</v>
      </c>
      <c r="BX29" s="89">
        <f t="shared" si="6"/>
        <v>21516</v>
      </c>
      <c r="BY29" s="89">
        <f t="shared" si="6"/>
        <v>21565</v>
      </c>
      <c r="BZ29" s="89">
        <f t="shared" si="6"/>
        <v>7</v>
      </c>
      <c r="CA29" s="89">
        <f t="shared" si="6"/>
        <v>41</v>
      </c>
      <c r="CB29" s="89">
        <f t="shared" si="6"/>
        <v>48</v>
      </c>
      <c r="CC29" s="89">
        <f t="shared" si="6"/>
        <v>826</v>
      </c>
      <c r="CD29" s="89">
        <f t="shared" si="6"/>
        <v>1828</v>
      </c>
      <c r="CE29" s="89">
        <f t="shared" si="6"/>
        <v>4160</v>
      </c>
      <c r="CF29" s="89">
        <f t="shared" si="6"/>
        <v>7480</v>
      </c>
      <c r="CG29" s="89">
        <f t="shared" si="6"/>
        <v>6985</v>
      </c>
      <c r="CH29" s="89">
        <f t="shared" si="6"/>
        <v>21279</v>
      </c>
      <c r="CI29" s="89">
        <f t="shared" si="6"/>
        <v>21327</v>
      </c>
      <c r="CJ29" s="89">
        <f t="shared" si="6"/>
        <v>1</v>
      </c>
      <c r="CK29" s="89">
        <f t="shared" si="6"/>
        <v>0</v>
      </c>
      <c r="CL29" s="89">
        <f t="shared" si="6"/>
        <v>1</v>
      </c>
      <c r="CM29" s="89">
        <f t="shared" si="6"/>
        <v>10</v>
      </c>
      <c r="CN29" s="89">
        <f t="shared" si="6"/>
        <v>19</v>
      </c>
      <c r="CO29" s="89">
        <f t="shared" si="6"/>
        <v>34</v>
      </c>
      <c r="CP29" s="89">
        <f t="shared" si="6"/>
        <v>95</v>
      </c>
      <c r="CQ29" s="89">
        <f t="shared" si="6"/>
        <v>79</v>
      </c>
      <c r="CR29" s="89">
        <f t="shared" si="6"/>
        <v>237</v>
      </c>
      <c r="CS29" s="89">
        <f t="shared" si="6"/>
        <v>238</v>
      </c>
      <c r="CT29" s="89">
        <f t="shared" si="6"/>
        <v>5</v>
      </c>
      <c r="CU29" s="89">
        <f aca="true" t="shared" si="7" ref="CU29:DZ29">SUM(CU6:CU28)</f>
        <v>34</v>
      </c>
      <c r="CV29" s="89">
        <f t="shared" si="7"/>
        <v>39</v>
      </c>
      <c r="CW29" s="89">
        <f t="shared" si="7"/>
        <v>1032</v>
      </c>
      <c r="CX29" s="89">
        <f t="shared" si="7"/>
        <v>2157</v>
      </c>
      <c r="CY29" s="89">
        <f t="shared" si="7"/>
        <v>3341</v>
      </c>
      <c r="CZ29" s="89">
        <f t="shared" si="7"/>
        <v>3319</v>
      </c>
      <c r="DA29" s="89">
        <f t="shared" si="7"/>
        <v>1446</v>
      </c>
      <c r="DB29" s="89">
        <f t="shared" si="7"/>
        <v>11295</v>
      </c>
      <c r="DC29" s="89">
        <f t="shared" si="7"/>
        <v>11334</v>
      </c>
      <c r="DD29" s="89">
        <f t="shared" si="7"/>
        <v>5</v>
      </c>
      <c r="DE29" s="89">
        <f t="shared" si="7"/>
        <v>34</v>
      </c>
      <c r="DF29" s="89">
        <f t="shared" si="7"/>
        <v>39</v>
      </c>
      <c r="DG29" s="89">
        <f t="shared" si="7"/>
        <v>1007</v>
      </c>
      <c r="DH29" s="89">
        <f t="shared" si="7"/>
        <v>2107</v>
      </c>
      <c r="DI29" s="89">
        <f t="shared" si="7"/>
        <v>3249</v>
      </c>
      <c r="DJ29" s="89">
        <f t="shared" si="7"/>
        <v>3224</v>
      </c>
      <c r="DK29" s="89">
        <f t="shared" si="7"/>
        <v>1403</v>
      </c>
      <c r="DL29" s="89">
        <f t="shared" si="7"/>
        <v>10990</v>
      </c>
      <c r="DM29" s="89">
        <f t="shared" si="7"/>
        <v>11029</v>
      </c>
      <c r="DN29" s="89">
        <f t="shared" si="7"/>
        <v>0</v>
      </c>
      <c r="DO29" s="89">
        <f t="shared" si="7"/>
        <v>0</v>
      </c>
      <c r="DP29" s="89">
        <f t="shared" si="7"/>
        <v>0</v>
      </c>
      <c r="DQ29" s="89">
        <f t="shared" si="7"/>
        <v>25</v>
      </c>
      <c r="DR29" s="89">
        <f t="shared" si="7"/>
        <v>50</v>
      </c>
      <c r="DS29" s="89">
        <f t="shared" si="7"/>
        <v>92</v>
      </c>
      <c r="DT29" s="89">
        <f t="shared" si="7"/>
        <v>95</v>
      </c>
      <c r="DU29" s="89">
        <f t="shared" si="7"/>
        <v>43</v>
      </c>
      <c r="DV29" s="89">
        <f t="shared" si="7"/>
        <v>305</v>
      </c>
      <c r="DW29" s="89">
        <f t="shared" si="7"/>
        <v>305</v>
      </c>
      <c r="DX29" s="89">
        <f t="shared" si="7"/>
        <v>0</v>
      </c>
      <c r="DY29" s="89">
        <f t="shared" si="7"/>
        <v>0</v>
      </c>
      <c r="DZ29" s="89">
        <f t="shared" si="7"/>
        <v>0</v>
      </c>
      <c r="EA29" s="89">
        <f aca="true" t="shared" si="8" ref="EA29:FF29">SUM(EA6:EA28)</f>
        <v>76</v>
      </c>
      <c r="EB29" s="89">
        <f t="shared" si="8"/>
        <v>202</v>
      </c>
      <c r="EC29" s="89">
        <f t="shared" si="8"/>
        <v>635</v>
      </c>
      <c r="ED29" s="89">
        <f t="shared" si="8"/>
        <v>1792</v>
      </c>
      <c r="EE29" s="89">
        <f t="shared" si="8"/>
        <v>3320</v>
      </c>
      <c r="EF29" s="89">
        <f t="shared" si="8"/>
        <v>6025</v>
      </c>
      <c r="EG29" s="89">
        <f t="shared" si="8"/>
        <v>6025</v>
      </c>
      <c r="EH29" s="89">
        <f t="shared" si="8"/>
        <v>0</v>
      </c>
      <c r="EI29" s="89">
        <f t="shared" si="8"/>
        <v>0</v>
      </c>
      <c r="EJ29" s="89">
        <f t="shared" si="8"/>
        <v>0</v>
      </c>
      <c r="EK29" s="89">
        <f t="shared" si="8"/>
        <v>73</v>
      </c>
      <c r="EL29" s="89">
        <f t="shared" si="8"/>
        <v>198</v>
      </c>
      <c r="EM29" s="89">
        <f t="shared" si="8"/>
        <v>615</v>
      </c>
      <c r="EN29" s="89">
        <f t="shared" si="8"/>
        <v>1738</v>
      </c>
      <c r="EO29" s="89">
        <f t="shared" si="8"/>
        <v>3189</v>
      </c>
      <c r="EP29" s="89">
        <f t="shared" si="8"/>
        <v>5813</v>
      </c>
      <c r="EQ29" s="89">
        <f t="shared" si="8"/>
        <v>5813</v>
      </c>
      <c r="ER29" s="89">
        <f t="shared" si="8"/>
        <v>0</v>
      </c>
      <c r="ES29" s="89">
        <f t="shared" si="8"/>
        <v>0</v>
      </c>
      <c r="ET29" s="89">
        <f t="shared" si="8"/>
        <v>0</v>
      </c>
      <c r="EU29" s="89">
        <f t="shared" si="8"/>
        <v>3</v>
      </c>
      <c r="EV29" s="89">
        <f t="shared" si="8"/>
        <v>4</v>
      </c>
      <c r="EW29" s="89">
        <f t="shared" si="8"/>
        <v>20</v>
      </c>
      <c r="EX29" s="89">
        <f t="shared" si="8"/>
        <v>54</v>
      </c>
      <c r="EY29" s="89">
        <f t="shared" si="8"/>
        <v>131</v>
      </c>
      <c r="EZ29" s="89">
        <f t="shared" si="8"/>
        <v>212</v>
      </c>
      <c r="FA29" s="90">
        <f t="shared" si="8"/>
        <v>212</v>
      </c>
      <c r="FB29" s="88">
        <f t="shared" si="8"/>
        <v>13</v>
      </c>
      <c r="FC29" s="88">
        <f t="shared" si="8"/>
        <v>75</v>
      </c>
      <c r="FD29" s="88">
        <f t="shared" si="8"/>
        <v>88</v>
      </c>
      <c r="FE29" s="88">
        <f t="shared" si="8"/>
        <v>1938</v>
      </c>
      <c r="FF29" s="88">
        <f t="shared" si="8"/>
        <v>4191</v>
      </c>
      <c r="FG29" s="88">
        <f>SUM(FG6:FG28)</f>
        <v>8115</v>
      </c>
      <c r="FH29" s="88">
        <f>SUM(FH6:FH28)</f>
        <v>12605</v>
      </c>
      <c r="FI29" s="88">
        <f>SUM(FI6:FI28)</f>
        <v>11773</v>
      </c>
      <c r="FJ29" s="88">
        <f>SUM(FJ6:FJ28)</f>
        <v>38622</v>
      </c>
      <c r="FK29" s="91">
        <f>SUM(FK6:FK28)</f>
        <v>38710</v>
      </c>
    </row>
    <row r="30" spans="1:167" s="74" customFormat="1" ht="18.75" customHeight="1">
      <c r="A30" s="87" t="s">
        <v>37</v>
      </c>
      <c r="B30" s="88">
        <v>840</v>
      </c>
      <c r="C30" s="88">
        <v>893</v>
      </c>
      <c r="D30" s="88">
        <v>1733</v>
      </c>
      <c r="E30" s="88">
        <v>346</v>
      </c>
      <c r="F30" s="88">
        <v>2590</v>
      </c>
      <c r="G30" s="88">
        <v>1836</v>
      </c>
      <c r="H30" s="88">
        <v>1316</v>
      </c>
      <c r="I30" s="88">
        <v>764</v>
      </c>
      <c r="J30" s="88">
        <v>579</v>
      </c>
      <c r="K30" s="88">
        <v>7431</v>
      </c>
      <c r="L30" s="88">
        <v>9164</v>
      </c>
      <c r="M30" s="88">
        <v>4</v>
      </c>
      <c r="N30" s="88">
        <v>21</v>
      </c>
      <c r="O30" s="88">
        <v>25</v>
      </c>
      <c r="P30" s="88">
        <v>1</v>
      </c>
      <c r="Q30" s="88">
        <v>72</v>
      </c>
      <c r="R30" s="88">
        <v>118</v>
      </c>
      <c r="S30" s="88">
        <v>93</v>
      </c>
      <c r="T30" s="88">
        <v>38</v>
      </c>
      <c r="U30" s="88">
        <v>47</v>
      </c>
      <c r="V30" s="88">
        <v>369</v>
      </c>
      <c r="W30" s="88">
        <v>394</v>
      </c>
      <c r="X30" s="88">
        <v>844</v>
      </c>
      <c r="Y30" s="88">
        <v>914</v>
      </c>
      <c r="Z30" s="88">
        <v>1758</v>
      </c>
      <c r="AA30" s="88">
        <v>347</v>
      </c>
      <c r="AB30" s="88">
        <v>2662</v>
      </c>
      <c r="AC30" s="88">
        <v>1954</v>
      </c>
      <c r="AD30" s="88">
        <v>1409</v>
      </c>
      <c r="AE30" s="88">
        <v>802</v>
      </c>
      <c r="AF30" s="88">
        <v>626</v>
      </c>
      <c r="AG30" s="88">
        <v>7800</v>
      </c>
      <c r="AH30" s="88">
        <v>9558</v>
      </c>
      <c r="AI30" s="88">
        <v>0</v>
      </c>
      <c r="AJ30" s="88">
        <v>0</v>
      </c>
      <c r="AK30" s="88">
        <v>0</v>
      </c>
      <c r="AL30" s="88">
        <v>0</v>
      </c>
      <c r="AM30" s="88">
        <v>57</v>
      </c>
      <c r="AN30" s="88">
        <v>112</v>
      </c>
      <c r="AO30" s="88">
        <v>121</v>
      </c>
      <c r="AP30" s="88">
        <v>70</v>
      </c>
      <c r="AQ30" s="88">
        <v>61</v>
      </c>
      <c r="AR30" s="88">
        <v>421</v>
      </c>
      <c r="AS30" s="88">
        <v>421</v>
      </c>
      <c r="AT30" s="88">
        <v>0</v>
      </c>
      <c r="AU30" s="88">
        <v>0</v>
      </c>
      <c r="AV30" s="88">
        <v>0</v>
      </c>
      <c r="AW30" s="88">
        <v>0</v>
      </c>
      <c r="AX30" s="88">
        <v>0</v>
      </c>
      <c r="AY30" s="88">
        <v>2</v>
      </c>
      <c r="AZ30" s="88">
        <v>2</v>
      </c>
      <c r="BA30" s="88">
        <v>3</v>
      </c>
      <c r="BB30" s="88">
        <v>1</v>
      </c>
      <c r="BC30" s="88">
        <v>8</v>
      </c>
      <c r="BD30" s="88">
        <v>8</v>
      </c>
      <c r="BE30" s="88">
        <v>0</v>
      </c>
      <c r="BF30" s="88">
        <v>0</v>
      </c>
      <c r="BG30" s="88">
        <v>0</v>
      </c>
      <c r="BH30" s="88">
        <v>0</v>
      </c>
      <c r="BI30" s="88">
        <v>57</v>
      </c>
      <c r="BJ30" s="88">
        <v>114</v>
      </c>
      <c r="BK30" s="88">
        <v>123</v>
      </c>
      <c r="BL30" s="88">
        <v>73</v>
      </c>
      <c r="BM30" s="88">
        <v>62</v>
      </c>
      <c r="BN30" s="88">
        <v>429</v>
      </c>
      <c r="BO30" s="88">
        <v>429</v>
      </c>
      <c r="BP30" s="88">
        <v>0</v>
      </c>
      <c r="BQ30" s="89">
        <v>3</v>
      </c>
      <c r="BR30" s="89">
        <v>3</v>
      </c>
      <c r="BS30" s="89">
        <v>50</v>
      </c>
      <c r="BT30" s="89">
        <v>128</v>
      </c>
      <c r="BU30" s="89">
        <v>253</v>
      </c>
      <c r="BV30" s="89">
        <v>425</v>
      </c>
      <c r="BW30" s="89">
        <v>448</v>
      </c>
      <c r="BX30" s="89">
        <v>1304</v>
      </c>
      <c r="BY30" s="89">
        <v>1307</v>
      </c>
      <c r="BZ30" s="89">
        <v>0</v>
      </c>
      <c r="CA30" s="89">
        <v>3</v>
      </c>
      <c r="CB30" s="89">
        <v>3</v>
      </c>
      <c r="CC30" s="89">
        <v>50</v>
      </c>
      <c r="CD30" s="89">
        <v>127</v>
      </c>
      <c r="CE30" s="89">
        <v>251</v>
      </c>
      <c r="CF30" s="89">
        <v>418</v>
      </c>
      <c r="CG30" s="89">
        <v>442</v>
      </c>
      <c r="CH30" s="89">
        <v>1288</v>
      </c>
      <c r="CI30" s="89">
        <v>1291</v>
      </c>
      <c r="CJ30" s="89">
        <v>0</v>
      </c>
      <c r="CK30" s="89">
        <v>0</v>
      </c>
      <c r="CL30" s="89">
        <v>0</v>
      </c>
      <c r="CM30" s="89">
        <v>0</v>
      </c>
      <c r="CN30" s="89">
        <v>1</v>
      </c>
      <c r="CO30" s="89">
        <v>2</v>
      </c>
      <c r="CP30" s="89">
        <v>7</v>
      </c>
      <c r="CQ30" s="89">
        <v>6</v>
      </c>
      <c r="CR30" s="89">
        <v>16</v>
      </c>
      <c r="CS30" s="89">
        <v>16</v>
      </c>
      <c r="CT30" s="89">
        <v>1</v>
      </c>
      <c r="CU30" s="89">
        <v>3</v>
      </c>
      <c r="CV30" s="89">
        <v>4</v>
      </c>
      <c r="CW30" s="89">
        <v>67</v>
      </c>
      <c r="CX30" s="89">
        <v>127</v>
      </c>
      <c r="CY30" s="89">
        <v>195</v>
      </c>
      <c r="CZ30" s="89">
        <v>188</v>
      </c>
      <c r="DA30" s="89">
        <v>103</v>
      </c>
      <c r="DB30" s="89">
        <v>680</v>
      </c>
      <c r="DC30" s="89">
        <v>684</v>
      </c>
      <c r="DD30" s="89">
        <v>1</v>
      </c>
      <c r="DE30" s="89">
        <v>3</v>
      </c>
      <c r="DF30" s="89">
        <v>4</v>
      </c>
      <c r="DG30" s="89">
        <v>66</v>
      </c>
      <c r="DH30" s="89">
        <v>126</v>
      </c>
      <c r="DI30" s="89">
        <v>189</v>
      </c>
      <c r="DJ30" s="89">
        <v>182</v>
      </c>
      <c r="DK30" s="89">
        <v>101</v>
      </c>
      <c r="DL30" s="89">
        <v>664</v>
      </c>
      <c r="DM30" s="89">
        <v>668</v>
      </c>
      <c r="DN30" s="89">
        <v>0</v>
      </c>
      <c r="DO30" s="89">
        <v>0</v>
      </c>
      <c r="DP30" s="89">
        <v>0</v>
      </c>
      <c r="DQ30" s="89">
        <v>1</v>
      </c>
      <c r="DR30" s="89">
        <v>1</v>
      </c>
      <c r="DS30" s="89">
        <v>6</v>
      </c>
      <c r="DT30" s="89">
        <v>6</v>
      </c>
      <c r="DU30" s="89">
        <v>2</v>
      </c>
      <c r="DV30" s="89">
        <v>16</v>
      </c>
      <c r="DW30" s="89">
        <v>16</v>
      </c>
      <c r="DX30" s="89">
        <v>0</v>
      </c>
      <c r="DY30" s="89">
        <v>0</v>
      </c>
      <c r="DZ30" s="89">
        <v>0</v>
      </c>
      <c r="EA30" s="89">
        <v>4</v>
      </c>
      <c r="EB30" s="89">
        <v>30</v>
      </c>
      <c r="EC30" s="89">
        <v>76</v>
      </c>
      <c r="ED30" s="89">
        <v>181</v>
      </c>
      <c r="EE30" s="89">
        <v>416</v>
      </c>
      <c r="EF30" s="89">
        <v>707</v>
      </c>
      <c r="EG30" s="89">
        <v>707</v>
      </c>
      <c r="EH30" s="89">
        <v>0</v>
      </c>
      <c r="EI30" s="89">
        <v>0</v>
      </c>
      <c r="EJ30" s="89">
        <v>0</v>
      </c>
      <c r="EK30" s="89">
        <v>4</v>
      </c>
      <c r="EL30" s="89">
        <v>30</v>
      </c>
      <c r="EM30" s="89">
        <v>76</v>
      </c>
      <c r="EN30" s="89">
        <v>176</v>
      </c>
      <c r="EO30" s="89">
        <v>392</v>
      </c>
      <c r="EP30" s="89">
        <v>678</v>
      </c>
      <c r="EQ30" s="89">
        <v>678</v>
      </c>
      <c r="ER30" s="89">
        <v>0</v>
      </c>
      <c r="ES30" s="89">
        <v>0</v>
      </c>
      <c r="ET30" s="89">
        <v>0</v>
      </c>
      <c r="EU30" s="89">
        <v>0</v>
      </c>
      <c r="EV30" s="89">
        <v>0</v>
      </c>
      <c r="EW30" s="89">
        <v>0</v>
      </c>
      <c r="EX30" s="89">
        <v>5</v>
      </c>
      <c r="EY30" s="89">
        <v>24</v>
      </c>
      <c r="EZ30" s="89">
        <v>29</v>
      </c>
      <c r="FA30" s="90">
        <v>29</v>
      </c>
      <c r="FB30" s="88">
        <v>1</v>
      </c>
      <c r="FC30" s="88">
        <v>6</v>
      </c>
      <c r="FD30" s="88">
        <v>7</v>
      </c>
      <c r="FE30" s="88">
        <v>121</v>
      </c>
      <c r="FF30" s="88">
        <v>285</v>
      </c>
      <c r="FG30" s="88">
        <v>517</v>
      </c>
      <c r="FH30" s="88">
        <v>787</v>
      </c>
      <c r="FI30" s="88">
        <v>963</v>
      </c>
      <c r="FJ30" s="88">
        <v>2673</v>
      </c>
      <c r="FK30" s="91">
        <v>2680</v>
      </c>
    </row>
    <row r="31" spans="1:167" s="74" customFormat="1" ht="18.75" customHeight="1">
      <c r="A31" s="87" t="s">
        <v>38</v>
      </c>
      <c r="B31" s="88">
        <v>444</v>
      </c>
      <c r="C31" s="88">
        <v>183</v>
      </c>
      <c r="D31" s="88">
        <v>627</v>
      </c>
      <c r="E31" s="88">
        <v>169</v>
      </c>
      <c r="F31" s="88">
        <v>798</v>
      </c>
      <c r="G31" s="88">
        <v>397</v>
      </c>
      <c r="H31" s="88">
        <v>297</v>
      </c>
      <c r="I31" s="88">
        <v>198</v>
      </c>
      <c r="J31" s="88">
        <v>151</v>
      </c>
      <c r="K31" s="88">
        <v>2010</v>
      </c>
      <c r="L31" s="88">
        <v>2637</v>
      </c>
      <c r="M31" s="88">
        <v>5</v>
      </c>
      <c r="N31" s="88">
        <v>12</v>
      </c>
      <c r="O31" s="88">
        <v>17</v>
      </c>
      <c r="P31" s="88">
        <v>1</v>
      </c>
      <c r="Q31" s="88">
        <v>41</v>
      </c>
      <c r="R31" s="88">
        <v>38</v>
      </c>
      <c r="S31" s="88">
        <v>16</v>
      </c>
      <c r="T31" s="88">
        <v>11</v>
      </c>
      <c r="U31" s="88">
        <v>25</v>
      </c>
      <c r="V31" s="88">
        <v>132</v>
      </c>
      <c r="W31" s="88">
        <v>149</v>
      </c>
      <c r="X31" s="88">
        <v>449</v>
      </c>
      <c r="Y31" s="88">
        <v>195</v>
      </c>
      <c r="Z31" s="88">
        <v>644</v>
      </c>
      <c r="AA31" s="88">
        <v>170</v>
      </c>
      <c r="AB31" s="88">
        <v>839</v>
      </c>
      <c r="AC31" s="88">
        <v>435</v>
      </c>
      <c r="AD31" s="88">
        <v>313</v>
      </c>
      <c r="AE31" s="88">
        <v>209</v>
      </c>
      <c r="AF31" s="88">
        <v>176</v>
      </c>
      <c r="AG31" s="88">
        <v>2142</v>
      </c>
      <c r="AH31" s="88">
        <v>2786</v>
      </c>
      <c r="AI31" s="88">
        <v>5</v>
      </c>
      <c r="AJ31" s="88">
        <v>1</v>
      </c>
      <c r="AK31" s="88">
        <v>6</v>
      </c>
      <c r="AL31" s="88">
        <v>4</v>
      </c>
      <c r="AM31" s="88">
        <v>52</v>
      </c>
      <c r="AN31" s="88">
        <v>52</v>
      </c>
      <c r="AO31" s="88">
        <v>53</v>
      </c>
      <c r="AP31" s="88">
        <v>25</v>
      </c>
      <c r="AQ31" s="88">
        <v>23</v>
      </c>
      <c r="AR31" s="88">
        <v>209</v>
      </c>
      <c r="AS31" s="88">
        <v>215</v>
      </c>
      <c r="AT31" s="88">
        <v>0</v>
      </c>
      <c r="AU31" s="88">
        <v>0</v>
      </c>
      <c r="AV31" s="88">
        <v>0</v>
      </c>
      <c r="AW31" s="88">
        <v>0</v>
      </c>
      <c r="AX31" s="88">
        <v>1</v>
      </c>
      <c r="AY31" s="88">
        <v>1</v>
      </c>
      <c r="AZ31" s="88">
        <v>0</v>
      </c>
      <c r="BA31" s="88">
        <v>1</v>
      </c>
      <c r="BB31" s="88">
        <v>1</v>
      </c>
      <c r="BC31" s="88">
        <v>4</v>
      </c>
      <c r="BD31" s="88">
        <v>4</v>
      </c>
      <c r="BE31" s="88">
        <v>5</v>
      </c>
      <c r="BF31" s="88">
        <v>1</v>
      </c>
      <c r="BG31" s="88">
        <v>6</v>
      </c>
      <c r="BH31" s="88">
        <v>4</v>
      </c>
      <c r="BI31" s="88">
        <v>53</v>
      </c>
      <c r="BJ31" s="88">
        <v>53</v>
      </c>
      <c r="BK31" s="88">
        <v>53</v>
      </c>
      <c r="BL31" s="88">
        <v>26</v>
      </c>
      <c r="BM31" s="88">
        <v>24</v>
      </c>
      <c r="BN31" s="88">
        <v>213</v>
      </c>
      <c r="BO31" s="88">
        <v>219</v>
      </c>
      <c r="BP31" s="88">
        <v>0</v>
      </c>
      <c r="BQ31" s="89">
        <v>0</v>
      </c>
      <c r="BR31" s="89">
        <v>0</v>
      </c>
      <c r="BS31" s="89">
        <v>41</v>
      </c>
      <c r="BT31" s="89">
        <v>68</v>
      </c>
      <c r="BU31" s="89">
        <v>114</v>
      </c>
      <c r="BV31" s="89">
        <v>165</v>
      </c>
      <c r="BW31" s="89">
        <v>116</v>
      </c>
      <c r="BX31" s="89">
        <v>504</v>
      </c>
      <c r="BY31" s="89">
        <v>504</v>
      </c>
      <c r="BZ31" s="89">
        <v>0</v>
      </c>
      <c r="CA31" s="89">
        <v>0</v>
      </c>
      <c r="CB31" s="89">
        <v>0</v>
      </c>
      <c r="CC31" s="89">
        <v>40</v>
      </c>
      <c r="CD31" s="89">
        <v>68</v>
      </c>
      <c r="CE31" s="89">
        <v>114</v>
      </c>
      <c r="CF31" s="89">
        <v>162</v>
      </c>
      <c r="CG31" s="89">
        <v>114</v>
      </c>
      <c r="CH31" s="89">
        <v>498</v>
      </c>
      <c r="CI31" s="89">
        <v>498</v>
      </c>
      <c r="CJ31" s="89">
        <v>0</v>
      </c>
      <c r="CK31" s="89">
        <v>0</v>
      </c>
      <c r="CL31" s="89">
        <v>0</v>
      </c>
      <c r="CM31" s="89">
        <v>1</v>
      </c>
      <c r="CN31" s="89">
        <v>0</v>
      </c>
      <c r="CO31" s="89">
        <v>0</v>
      </c>
      <c r="CP31" s="89">
        <v>3</v>
      </c>
      <c r="CQ31" s="89">
        <v>2</v>
      </c>
      <c r="CR31" s="89">
        <v>6</v>
      </c>
      <c r="CS31" s="89">
        <v>6</v>
      </c>
      <c r="CT31" s="89">
        <v>2</v>
      </c>
      <c r="CU31" s="89">
        <v>0</v>
      </c>
      <c r="CV31" s="89">
        <v>2</v>
      </c>
      <c r="CW31" s="89">
        <v>51</v>
      </c>
      <c r="CX31" s="89">
        <v>67</v>
      </c>
      <c r="CY31" s="89">
        <v>101</v>
      </c>
      <c r="CZ31" s="89">
        <v>94</v>
      </c>
      <c r="DA31" s="89">
        <v>39</v>
      </c>
      <c r="DB31" s="89">
        <v>352</v>
      </c>
      <c r="DC31" s="89">
        <v>354</v>
      </c>
      <c r="DD31" s="89">
        <v>2</v>
      </c>
      <c r="DE31" s="89">
        <v>0</v>
      </c>
      <c r="DF31" s="89">
        <v>2</v>
      </c>
      <c r="DG31" s="89">
        <v>50</v>
      </c>
      <c r="DH31" s="89">
        <v>64</v>
      </c>
      <c r="DI31" s="89">
        <v>99</v>
      </c>
      <c r="DJ31" s="89">
        <v>92</v>
      </c>
      <c r="DK31" s="89">
        <v>37</v>
      </c>
      <c r="DL31" s="89">
        <v>342</v>
      </c>
      <c r="DM31" s="89">
        <v>344</v>
      </c>
      <c r="DN31" s="89">
        <v>0</v>
      </c>
      <c r="DO31" s="89">
        <v>0</v>
      </c>
      <c r="DP31" s="89">
        <v>0</v>
      </c>
      <c r="DQ31" s="89">
        <v>1</v>
      </c>
      <c r="DR31" s="89">
        <v>3</v>
      </c>
      <c r="DS31" s="89">
        <v>2</v>
      </c>
      <c r="DT31" s="89">
        <v>2</v>
      </c>
      <c r="DU31" s="89">
        <v>2</v>
      </c>
      <c r="DV31" s="89">
        <v>10</v>
      </c>
      <c r="DW31" s="89">
        <v>10</v>
      </c>
      <c r="DX31" s="89">
        <v>0</v>
      </c>
      <c r="DY31" s="89">
        <v>0</v>
      </c>
      <c r="DZ31" s="89">
        <v>0</v>
      </c>
      <c r="EA31" s="89">
        <v>3</v>
      </c>
      <c r="EB31" s="89">
        <v>5</v>
      </c>
      <c r="EC31" s="89">
        <v>10</v>
      </c>
      <c r="ED31" s="89">
        <v>20</v>
      </c>
      <c r="EE31" s="89">
        <v>56</v>
      </c>
      <c r="EF31" s="89">
        <v>94</v>
      </c>
      <c r="EG31" s="89">
        <v>94</v>
      </c>
      <c r="EH31" s="89">
        <v>0</v>
      </c>
      <c r="EI31" s="89">
        <v>0</v>
      </c>
      <c r="EJ31" s="89">
        <v>0</v>
      </c>
      <c r="EK31" s="89">
        <v>3</v>
      </c>
      <c r="EL31" s="89">
        <v>5</v>
      </c>
      <c r="EM31" s="89">
        <v>10</v>
      </c>
      <c r="EN31" s="89">
        <v>20</v>
      </c>
      <c r="EO31" s="89">
        <v>53</v>
      </c>
      <c r="EP31" s="89">
        <v>91</v>
      </c>
      <c r="EQ31" s="89">
        <v>91</v>
      </c>
      <c r="ER31" s="89">
        <v>0</v>
      </c>
      <c r="ES31" s="89">
        <v>0</v>
      </c>
      <c r="ET31" s="89">
        <v>0</v>
      </c>
      <c r="EU31" s="89">
        <v>0</v>
      </c>
      <c r="EV31" s="89">
        <v>0</v>
      </c>
      <c r="EW31" s="89">
        <v>0</v>
      </c>
      <c r="EX31" s="89">
        <v>0</v>
      </c>
      <c r="EY31" s="89">
        <v>3</v>
      </c>
      <c r="EZ31" s="89">
        <v>3</v>
      </c>
      <c r="FA31" s="90">
        <v>3</v>
      </c>
      <c r="FB31" s="88">
        <v>2</v>
      </c>
      <c r="FC31" s="88">
        <v>0</v>
      </c>
      <c r="FD31" s="88">
        <v>2</v>
      </c>
      <c r="FE31" s="88">
        <v>95</v>
      </c>
      <c r="FF31" s="88">
        <v>140</v>
      </c>
      <c r="FG31" s="88">
        <v>224</v>
      </c>
      <c r="FH31" s="88">
        <v>276</v>
      </c>
      <c r="FI31" s="88">
        <v>211</v>
      </c>
      <c r="FJ31" s="88">
        <v>946</v>
      </c>
      <c r="FK31" s="91">
        <v>948</v>
      </c>
    </row>
    <row r="32" spans="1:167" s="74" customFormat="1" ht="18.75" customHeight="1">
      <c r="A32" s="87" t="s">
        <v>39</v>
      </c>
      <c r="B32" s="88">
        <v>132</v>
      </c>
      <c r="C32" s="88">
        <v>332</v>
      </c>
      <c r="D32" s="88">
        <v>464</v>
      </c>
      <c r="E32" s="88">
        <v>83</v>
      </c>
      <c r="F32" s="88">
        <v>680</v>
      </c>
      <c r="G32" s="88">
        <v>725</v>
      </c>
      <c r="H32" s="88">
        <v>444</v>
      </c>
      <c r="I32" s="88">
        <v>290</v>
      </c>
      <c r="J32" s="88">
        <v>218</v>
      </c>
      <c r="K32" s="88">
        <v>2440</v>
      </c>
      <c r="L32" s="88">
        <v>2904</v>
      </c>
      <c r="M32" s="88">
        <v>1</v>
      </c>
      <c r="N32" s="88">
        <v>8</v>
      </c>
      <c r="O32" s="88">
        <v>9</v>
      </c>
      <c r="P32" s="88">
        <v>1</v>
      </c>
      <c r="Q32" s="88">
        <v>13</v>
      </c>
      <c r="R32" s="88">
        <v>27</v>
      </c>
      <c r="S32" s="88">
        <v>9</v>
      </c>
      <c r="T32" s="88">
        <v>6</v>
      </c>
      <c r="U32" s="88">
        <v>8</v>
      </c>
      <c r="V32" s="88">
        <v>64</v>
      </c>
      <c r="W32" s="88">
        <v>73</v>
      </c>
      <c r="X32" s="88">
        <v>133</v>
      </c>
      <c r="Y32" s="88">
        <v>340</v>
      </c>
      <c r="Z32" s="88">
        <v>473</v>
      </c>
      <c r="AA32" s="88">
        <v>84</v>
      </c>
      <c r="AB32" s="88">
        <v>693</v>
      </c>
      <c r="AC32" s="88">
        <v>752</v>
      </c>
      <c r="AD32" s="88">
        <v>453</v>
      </c>
      <c r="AE32" s="88">
        <v>296</v>
      </c>
      <c r="AF32" s="88">
        <v>226</v>
      </c>
      <c r="AG32" s="88">
        <v>2504</v>
      </c>
      <c r="AH32" s="88">
        <v>2977</v>
      </c>
      <c r="AI32" s="88">
        <v>0</v>
      </c>
      <c r="AJ32" s="88">
        <v>0</v>
      </c>
      <c r="AK32" s="88">
        <v>0</v>
      </c>
      <c r="AL32" s="88">
        <v>0</v>
      </c>
      <c r="AM32" s="88">
        <v>12</v>
      </c>
      <c r="AN32" s="88">
        <v>29</v>
      </c>
      <c r="AO32" s="88">
        <v>37</v>
      </c>
      <c r="AP32" s="88">
        <v>19</v>
      </c>
      <c r="AQ32" s="88">
        <v>12</v>
      </c>
      <c r="AR32" s="88">
        <v>109</v>
      </c>
      <c r="AS32" s="88">
        <v>109</v>
      </c>
      <c r="AT32" s="88">
        <v>0</v>
      </c>
      <c r="AU32" s="88">
        <v>0</v>
      </c>
      <c r="AV32" s="88">
        <v>0</v>
      </c>
      <c r="AW32" s="88">
        <v>0</v>
      </c>
      <c r="AX32" s="88">
        <v>0</v>
      </c>
      <c r="AY32" s="88">
        <v>0</v>
      </c>
      <c r="AZ32" s="88">
        <v>0</v>
      </c>
      <c r="BA32" s="88">
        <v>0</v>
      </c>
      <c r="BB32" s="88">
        <v>0</v>
      </c>
      <c r="BC32" s="88">
        <v>0</v>
      </c>
      <c r="BD32" s="88">
        <v>0</v>
      </c>
      <c r="BE32" s="88">
        <v>0</v>
      </c>
      <c r="BF32" s="88">
        <v>0</v>
      </c>
      <c r="BG32" s="88">
        <v>0</v>
      </c>
      <c r="BH32" s="88">
        <v>0</v>
      </c>
      <c r="BI32" s="88">
        <v>12</v>
      </c>
      <c r="BJ32" s="88">
        <v>29</v>
      </c>
      <c r="BK32" s="88">
        <v>37</v>
      </c>
      <c r="BL32" s="88">
        <v>19</v>
      </c>
      <c r="BM32" s="88">
        <v>12</v>
      </c>
      <c r="BN32" s="88">
        <v>109</v>
      </c>
      <c r="BO32" s="88">
        <v>109</v>
      </c>
      <c r="BP32" s="88">
        <v>0</v>
      </c>
      <c r="BQ32" s="89">
        <v>1</v>
      </c>
      <c r="BR32" s="89">
        <v>1</v>
      </c>
      <c r="BS32" s="89">
        <v>5</v>
      </c>
      <c r="BT32" s="89">
        <v>28</v>
      </c>
      <c r="BU32" s="89">
        <v>102</v>
      </c>
      <c r="BV32" s="89">
        <v>159</v>
      </c>
      <c r="BW32" s="89">
        <v>129</v>
      </c>
      <c r="BX32" s="89">
        <v>423</v>
      </c>
      <c r="BY32" s="89">
        <v>424</v>
      </c>
      <c r="BZ32" s="89">
        <v>0</v>
      </c>
      <c r="CA32" s="89">
        <v>1</v>
      </c>
      <c r="CB32" s="89">
        <v>1</v>
      </c>
      <c r="CC32" s="89">
        <v>5</v>
      </c>
      <c r="CD32" s="89">
        <v>27</v>
      </c>
      <c r="CE32" s="89">
        <v>101</v>
      </c>
      <c r="CF32" s="89">
        <v>155</v>
      </c>
      <c r="CG32" s="89">
        <v>127</v>
      </c>
      <c r="CH32" s="89">
        <v>415</v>
      </c>
      <c r="CI32" s="89">
        <v>416</v>
      </c>
      <c r="CJ32" s="89">
        <v>0</v>
      </c>
      <c r="CK32" s="89">
        <v>0</v>
      </c>
      <c r="CL32" s="89">
        <v>0</v>
      </c>
      <c r="CM32" s="89">
        <v>0</v>
      </c>
      <c r="CN32" s="89">
        <v>1</v>
      </c>
      <c r="CO32" s="89">
        <v>1</v>
      </c>
      <c r="CP32" s="89">
        <v>4</v>
      </c>
      <c r="CQ32" s="89">
        <v>2</v>
      </c>
      <c r="CR32" s="89">
        <v>8</v>
      </c>
      <c r="CS32" s="89">
        <v>8</v>
      </c>
      <c r="CT32" s="89">
        <v>0</v>
      </c>
      <c r="CU32" s="89">
        <v>0</v>
      </c>
      <c r="CV32" s="89">
        <v>0</v>
      </c>
      <c r="CW32" s="89">
        <v>12</v>
      </c>
      <c r="CX32" s="89">
        <v>47</v>
      </c>
      <c r="CY32" s="89">
        <v>72</v>
      </c>
      <c r="CZ32" s="89">
        <v>87</v>
      </c>
      <c r="DA32" s="89">
        <v>28</v>
      </c>
      <c r="DB32" s="89">
        <v>246</v>
      </c>
      <c r="DC32" s="89">
        <v>246</v>
      </c>
      <c r="DD32" s="89">
        <v>0</v>
      </c>
      <c r="DE32" s="89">
        <v>0</v>
      </c>
      <c r="DF32" s="89">
        <v>0</v>
      </c>
      <c r="DG32" s="89">
        <v>12</v>
      </c>
      <c r="DH32" s="89">
        <v>46</v>
      </c>
      <c r="DI32" s="89">
        <v>71</v>
      </c>
      <c r="DJ32" s="89">
        <v>82</v>
      </c>
      <c r="DK32" s="89">
        <v>26</v>
      </c>
      <c r="DL32" s="89">
        <v>237</v>
      </c>
      <c r="DM32" s="89">
        <v>237</v>
      </c>
      <c r="DN32" s="89">
        <v>0</v>
      </c>
      <c r="DO32" s="89">
        <v>0</v>
      </c>
      <c r="DP32" s="89">
        <v>0</v>
      </c>
      <c r="DQ32" s="89">
        <v>0</v>
      </c>
      <c r="DR32" s="89">
        <v>1</v>
      </c>
      <c r="DS32" s="89">
        <v>1</v>
      </c>
      <c r="DT32" s="89">
        <v>5</v>
      </c>
      <c r="DU32" s="89">
        <v>2</v>
      </c>
      <c r="DV32" s="89">
        <v>9</v>
      </c>
      <c r="DW32" s="89">
        <v>9</v>
      </c>
      <c r="DX32" s="89">
        <v>0</v>
      </c>
      <c r="DY32" s="89">
        <v>0</v>
      </c>
      <c r="DZ32" s="89">
        <v>0</v>
      </c>
      <c r="EA32" s="89">
        <v>1</v>
      </c>
      <c r="EB32" s="89">
        <v>0</v>
      </c>
      <c r="EC32" s="89">
        <v>12</v>
      </c>
      <c r="ED32" s="89">
        <v>36</v>
      </c>
      <c r="EE32" s="89">
        <v>73</v>
      </c>
      <c r="EF32" s="89">
        <v>122</v>
      </c>
      <c r="EG32" s="89">
        <v>122</v>
      </c>
      <c r="EH32" s="89">
        <v>0</v>
      </c>
      <c r="EI32" s="89">
        <v>0</v>
      </c>
      <c r="EJ32" s="89">
        <v>0</v>
      </c>
      <c r="EK32" s="89">
        <v>1</v>
      </c>
      <c r="EL32" s="89">
        <v>0</v>
      </c>
      <c r="EM32" s="89">
        <v>12</v>
      </c>
      <c r="EN32" s="89">
        <v>35</v>
      </c>
      <c r="EO32" s="89">
        <v>73</v>
      </c>
      <c r="EP32" s="89">
        <v>121</v>
      </c>
      <c r="EQ32" s="89">
        <v>121</v>
      </c>
      <c r="ER32" s="89">
        <v>0</v>
      </c>
      <c r="ES32" s="89">
        <v>0</v>
      </c>
      <c r="ET32" s="89">
        <v>0</v>
      </c>
      <c r="EU32" s="89">
        <v>0</v>
      </c>
      <c r="EV32" s="89">
        <v>0</v>
      </c>
      <c r="EW32" s="89">
        <v>0</v>
      </c>
      <c r="EX32" s="89">
        <v>1</v>
      </c>
      <c r="EY32" s="89">
        <v>0</v>
      </c>
      <c r="EZ32" s="89">
        <v>1</v>
      </c>
      <c r="FA32" s="90">
        <v>1</v>
      </c>
      <c r="FB32" s="88">
        <v>0</v>
      </c>
      <c r="FC32" s="88">
        <v>1</v>
      </c>
      <c r="FD32" s="88">
        <v>1</v>
      </c>
      <c r="FE32" s="88">
        <v>18</v>
      </c>
      <c r="FF32" s="88">
        <v>75</v>
      </c>
      <c r="FG32" s="88">
        <v>186</v>
      </c>
      <c r="FH32" s="88">
        <v>282</v>
      </c>
      <c r="FI32" s="88">
        <v>230</v>
      </c>
      <c r="FJ32" s="88">
        <v>791</v>
      </c>
      <c r="FK32" s="91">
        <v>792</v>
      </c>
    </row>
    <row r="33" spans="1:167" s="74" customFormat="1" ht="18.75" customHeight="1">
      <c r="A33" s="87" t="s">
        <v>40</v>
      </c>
      <c r="B33" s="88">
        <v>234</v>
      </c>
      <c r="C33" s="88">
        <v>388</v>
      </c>
      <c r="D33" s="88">
        <v>622</v>
      </c>
      <c r="E33" s="88">
        <v>149</v>
      </c>
      <c r="F33" s="88">
        <v>808</v>
      </c>
      <c r="G33" s="88">
        <v>669</v>
      </c>
      <c r="H33" s="88">
        <v>435</v>
      </c>
      <c r="I33" s="88">
        <v>339</v>
      </c>
      <c r="J33" s="88">
        <v>214</v>
      </c>
      <c r="K33" s="88">
        <v>2614</v>
      </c>
      <c r="L33" s="88">
        <v>3236</v>
      </c>
      <c r="M33" s="88">
        <v>1</v>
      </c>
      <c r="N33" s="88">
        <v>13</v>
      </c>
      <c r="O33" s="88">
        <v>14</v>
      </c>
      <c r="P33" s="88">
        <v>2</v>
      </c>
      <c r="Q33" s="88">
        <v>25</v>
      </c>
      <c r="R33" s="88">
        <v>30</v>
      </c>
      <c r="S33" s="88">
        <v>16</v>
      </c>
      <c r="T33" s="88">
        <v>16</v>
      </c>
      <c r="U33" s="88">
        <v>9</v>
      </c>
      <c r="V33" s="88">
        <v>98</v>
      </c>
      <c r="W33" s="88">
        <v>112</v>
      </c>
      <c r="X33" s="88">
        <v>235</v>
      </c>
      <c r="Y33" s="88">
        <v>401</v>
      </c>
      <c r="Z33" s="88">
        <v>636</v>
      </c>
      <c r="AA33" s="88">
        <v>151</v>
      </c>
      <c r="AB33" s="88">
        <v>833</v>
      </c>
      <c r="AC33" s="88">
        <v>699</v>
      </c>
      <c r="AD33" s="88">
        <v>451</v>
      </c>
      <c r="AE33" s="88">
        <v>355</v>
      </c>
      <c r="AF33" s="88">
        <v>223</v>
      </c>
      <c r="AG33" s="88">
        <v>2712</v>
      </c>
      <c r="AH33" s="88">
        <v>3348</v>
      </c>
      <c r="AI33" s="88">
        <v>5</v>
      </c>
      <c r="AJ33" s="88">
        <v>3</v>
      </c>
      <c r="AK33" s="88">
        <v>8</v>
      </c>
      <c r="AL33" s="88">
        <v>3</v>
      </c>
      <c r="AM33" s="88">
        <v>31</v>
      </c>
      <c r="AN33" s="88">
        <v>43</v>
      </c>
      <c r="AO33" s="88">
        <v>61</v>
      </c>
      <c r="AP33" s="88">
        <v>52</v>
      </c>
      <c r="AQ33" s="88">
        <v>25</v>
      </c>
      <c r="AR33" s="88">
        <v>215</v>
      </c>
      <c r="AS33" s="88">
        <v>223</v>
      </c>
      <c r="AT33" s="88">
        <v>0</v>
      </c>
      <c r="AU33" s="88">
        <v>0</v>
      </c>
      <c r="AV33" s="88">
        <v>0</v>
      </c>
      <c r="AW33" s="88">
        <v>0</v>
      </c>
      <c r="AX33" s="88">
        <v>0</v>
      </c>
      <c r="AY33" s="88">
        <v>0</v>
      </c>
      <c r="AZ33" s="88">
        <v>1</v>
      </c>
      <c r="BA33" s="88">
        <v>1</v>
      </c>
      <c r="BB33" s="88">
        <v>0</v>
      </c>
      <c r="BC33" s="88">
        <v>2</v>
      </c>
      <c r="BD33" s="88">
        <v>2</v>
      </c>
      <c r="BE33" s="88">
        <v>5</v>
      </c>
      <c r="BF33" s="88">
        <v>3</v>
      </c>
      <c r="BG33" s="88">
        <v>8</v>
      </c>
      <c r="BH33" s="88">
        <v>3</v>
      </c>
      <c r="BI33" s="88">
        <v>31</v>
      </c>
      <c r="BJ33" s="88">
        <v>43</v>
      </c>
      <c r="BK33" s="88">
        <v>62</v>
      </c>
      <c r="BL33" s="88">
        <v>53</v>
      </c>
      <c r="BM33" s="88">
        <v>25</v>
      </c>
      <c r="BN33" s="88">
        <v>217</v>
      </c>
      <c r="BO33" s="88">
        <v>225</v>
      </c>
      <c r="BP33" s="88">
        <v>0</v>
      </c>
      <c r="BQ33" s="89">
        <v>1</v>
      </c>
      <c r="BR33" s="89">
        <v>1</v>
      </c>
      <c r="BS33" s="89">
        <v>15</v>
      </c>
      <c r="BT33" s="89">
        <v>36</v>
      </c>
      <c r="BU33" s="89">
        <v>80</v>
      </c>
      <c r="BV33" s="89">
        <v>178</v>
      </c>
      <c r="BW33" s="89">
        <v>137</v>
      </c>
      <c r="BX33" s="89">
        <v>446</v>
      </c>
      <c r="BY33" s="89">
        <v>447</v>
      </c>
      <c r="BZ33" s="89">
        <v>0</v>
      </c>
      <c r="CA33" s="89">
        <v>1</v>
      </c>
      <c r="CB33" s="89">
        <v>1</v>
      </c>
      <c r="CC33" s="89">
        <v>14</v>
      </c>
      <c r="CD33" s="89">
        <v>36</v>
      </c>
      <c r="CE33" s="89">
        <v>79</v>
      </c>
      <c r="CF33" s="89">
        <v>176</v>
      </c>
      <c r="CG33" s="89">
        <v>136</v>
      </c>
      <c r="CH33" s="89">
        <v>441</v>
      </c>
      <c r="CI33" s="89">
        <v>442</v>
      </c>
      <c r="CJ33" s="89">
        <v>0</v>
      </c>
      <c r="CK33" s="89">
        <v>0</v>
      </c>
      <c r="CL33" s="89">
        <v>0</v>
      </c>
      <c r="CM33" s="89">
        <v>1</v>
      </c>
      <c r="CN33" s="89">
        <v>0</v>
      </c>
      <c r="CO33" s="89">
        <v>1</v>
      </c>
      <c r="CP33" s="89">
        <v>2</v>
      </c>
      <c r="CQ33" s="89">
        <v>1</v>
      </c>
      <c r="CR33" s="89">
        <v>5</v>
      </c>
      <c r="CS33" s="89">
        <v>5</v>
      </c>
      <c r="CT33" s="89">
        <v>0</v>
      </c>
      <c r="CU33" s="89">
        <v>0</v>
      </c>
      <c r="CV33" s="89">
        <v>0</v>
      </c>
      <c r="CW33" s="89">
        <v>26</v>
      </c>
      <c r="CX33" s="89">
        <v>53</v>
      </c>
      <c r="CY33" s="89">
        <v>72</v>
      </c>
      <c r="CZ33" s="89">
        <v>82</v>
      </c>
      <c r="DA33" s="89">
        <v>30</v>
      </c>
      <c r="DB33" s="89">
        <v>263</v>
      </c>
      <c r="DC33" s="89">
        <v>263</v>
      </c>
      <c r="DD33" s="89">
        <v>0</v>
      </c>
      <c r="DE33" s="89">
        <v>0</v>
      </c>
      <c r="DF33" s="89">
        <v>0</v>
      </c>
      <c r="DG33" s="89">
        <v>25</v>
      </c>
      <c r="DH33" s="89">
        <v>52</v>
      </c>
      <c r="DI33" s="89">
        <v>72</v>
      </c>
      <c r="DJ33" s="89">
        <v>78</v>
      </c>
      <c r="DK33" s="89">
        <v>30</v>
      </c>
      <c r="DL33" s="89">
        <v>257</v>
      </c>
      <c r="DM33" s="89">
        <v>257</v>
      </c>
      <c r="DN33" s="89">
        <v>0</v>
      </c>
      <c r="DO33" s="89">
        <v>0</v>
      </c>
      <c r="DP33" s="89">
        <v>0</v>
      </c>
      <c r="DQ33" s="89">
        <v>1</v>
      </c>
      <c r="DR33" s="89">
        <v>1</v>
      </c>
      <c r="DS33" s="89">
        <v>0</v>
      </c>
      <c r="DT33" s="89">
        <v>4</v>
      </c>
      <c r="DU33" s="89">
        <v>0</v>
      </c>
      <c r="DV33" s="89">
        <v>6</v>
      </c>
      <c r="DW33" s="89">
        <v>6</v>
      </c>
      <c r="DX33" s="89">
        <v>0</v>
      </c>
      <c r="DY33" s="89">
        <v>0</v>
      </c>
      <c r="DZ33" s="89">
        <v>0</v>
      </c>
      <c r="EA33" s="89">
        <v>3</v>
      </c>
      <c r="EB33" s="89">
        <v>9</v>
      </c>
      <c r="EC33" s="89">
        <v>15</v>
      </c>
      <c r="ED33" s="89">
        <v>31</v>
      </c>
      <c r="EE33" s="89">
        <v>101</v>
      </c>
      <c r="EF33" s="89">
        <v>159</v>
      </c>
      <c r="EG33" s="89">
        <v>159</v>
      </c>
      <c r="EH33" s="89">
        <v>0</v>
      </c>
      <c r="EI33" s="89">
        <v>0</v>
      </c>
      <c r="EJ33" s="89">
        <v>0</v>
      </c>
      <c r="EK33" s="89">
        <v>3</v>
      </c>
      <c r="EL33" s="89">
        <v>9</v>
      </c>
      <c r="EM33" s="89">
        <v>15</v>
      </c>
      <c r="EN33" s="89">
        <v>29</v>
      </c>
      <c r="EO33" s="89">
        <v>100</v>
      </c>
      <c r="EP33" s="89">
        <v>156</v>
      </c>
      <c r="EQ33" s="89">
        <v>156</v>
      </c>
      <c r="ER33" s="89">
        <v>0</v>
      </c>
      <c r="ES33" s="89">
        <v>0</v>
      </c>
      <c r="ET33" s="89">
        <v>0</v>
      </c>
      <c r="EU33" s="89">
        <v>0</v>
      </c>
      <c r="EV33" s="89">
        <v>0</v>
      </c>
      <c r="EW33" s="89">
        <v>0</v>
      </c>
      <c r="EX33" s="89">
        <v>2</v>
      </c>
      <c r="EY33" s="89">
        <v>1</v>
      </c>
      <c r="EZ33" s="89">
        <v>3</v>
      </c>
      <c r="FA33" s="90">
        <v>3</v>
      </c>
      <c r="FB33" s="88">
        <v>0</v>
      </c>
      <c r="FC33" s="88">
        <v>1</v>
      </c>
      <c r="FD33" s="88">
        <v>1</v>
      </c>
      <c r="FE33" s="88">
        <v>44</v>
      </c>
      <c r="FF33" s="88">
        <v>98</v>
      </c>
      <c r="FG33" s="88">
        <v>165</v>
      </c>
      <c r="FH33" s="88">
        <v>287</v>
      </c>
      <c r="FI33" s="88">
        <v>267</v>
      </c>
      <c r="FJ33" s="88">
        <v>861</v>
      </c>
      <c r="FK33" s="91">
        <v>862</v>
      </c>
    </row>
    <row r="34" spans="1:167" s="74" customFormat="1" ht="18.75" customHeight="1">
      <c r="A34" s="87" t="s">
        <v>41</v>
      </c>
      <c r="B34" s="88">
        <v>172</v>
      </c>
      <c r="C34" s="88">
        <v>103</v>
      </c>
      <c r="D34" s="88">
        <v>275</v>
      </c>
      <c r="E34" s="88">
        <v>71</v>
      </c>
      <c r="F34" s="88">
        <v>431</v>
      </c>
      <c r="G34" s="88">
        <v>236</v>
      </c>
      <c r="H34" s="88">
        <v>188</v>
      </c>
      <c r="I34" s="88">
        <v>126</v>
      </c>
      <c r="J34" s="88">
        <v>78</v>
      </c>
      <c r="K34" s="88">
        <v>1130</v>
      </c>
      <c r="L34" s="88">
        <v>1405</v>
      </c>
      <c r="M34" s="88">
        <v>3</v>
      </c>
      <c r="N34" s="88">
        <v>8</v>
      </c>
      <c r="O34" s="88">
        <v>11</v>
      </c>
      <c r="P34" s="88">
        <v>1</v>
      </c>
      <c r="Q34" s="88">
        <v>19</v>
      </c>
      <c r="R34" s="88">
        <v>20</v>
      </c>
      <c r="S34" s="88">
        <v>10</v>
      </c>
      <c r="T34" s="88">
        <v>9</v>
      </c>
      <c r="U34" s="88">
        <v>12</v>
      </c>
      <c r="V34" s="88">
        <v>71</v>
      </c>
      <c r="W34" s="88">
        <v>82</v>
      </c>
      <c r="X34" s="88">
        <v>175</v>
      </c>
      <c r="Y34" s="88">
        <v>111</v>
      </c>
      <c r="Z34" s="88">
        <v>286</v>
      </c>
      <c r="AA34" s="88">
        <v>72</v>
      </c>
      <c r="AB34" s="88">
        <v>450</v>
      </c>
      <c r="AC34" s="88">
        <v>256</v>
      </c>
      <c r="AD34" s="88">
        <v>198</v>
      </c>
      <c r="AE34" s="88">
        <v>135</v>
      </c>
      <c r="AF34" s="88">
        <v>90</v>
      </c>
      <c r="AG34" s="88">
        <v>1201</v>
      </c>
      <c r="AH34" s="88">
        <v>1487</v>
      </c>
      <c r="AI34" s="88">
        <v>0</v>
      </c>
      <c r="AJ34" s="88">
        <v>0</v>
      </c>
      <c r="AK34" s="88">
        <v>0</v>
      </c>
      <c r="AL34" s="88">
        <v>0</v>
      </c>
      <c r="AM34" s="88">
        <v>12</v>
      </c>
      <c r="AN34" s="88">
        <v>10</v>
      </c>
      <c r="AO34" s="88">
        <v>9</v>
      </c>
      <c r="AP34" s="88">
        <v>3</v>
      </c>
      <c r="AQ34" s="88">
        <v>3</v>
      </c>
      <c r="AR34" s="88">
        <v>37</v>
      </c>
      <c r="AS34" s="88">
        <v>37</v>
      </c>
      <c r="AT34" s="88">
        <v>0</v>
      </c>
      <c r="AU34" s="88">
        <v>0</v>
      </c>
      <c r="AV34" s="88">
        <v>0</v>
      </c>
      <c r="AW34" s="88">
        <v>0</v>
      </c>
      <c r="AX34" s="88">
        <v>0</v>
      </c>
      <c r="AY34" s="88">
        <v>0</v>
      </c>
      <c r="AZ34" s="88">
        <v>0</v>
      </c>
      <c r="BA34" s="88">
        <v>0</v>
      </c>
      <c r="BB34" s="88">
        <v>0</v>
      </c>
      <c r="BC34" s="88">
        <v>0</v>
      </c>
      <c r="BD34" s="88">
        <v>0</v>
      </c>
      <c r="BE34" s="88">
        <v>0</v>
      </c>
      <c r="BF34" s="88">
        <v>0</v>
      </c>
      <c r="BG34" s="88">
        <v>0</v>
      </c>
      <c r="BH34" s="88">
        <v>0</v>
      </c>
      <c r="BI34" s="88">
        <v>12</v>
      </c>
      <c r="BJ34" s="88">
        <v>10</v>
      </c>
      <c r="BK34" s="88">
        <v>9</v>
      </c>
      <c r="BL34" s="88">
        <v>3</v>
      </c>
      <c r="BM34" s="88">
        <v>3</v>
      </c>
      <c r="BN34" s="88">
        <v>37</v>
      </c>
      <c r="BO34" s="88">
        <v>37</v>
      </c>
      <c r="BP34" s="88">
        <v>0</v>
      </c>
      <c r="BQ34" s="89">
        <v>0</v>
      </c>
      <c r="BR34" s="89">
        <v>0</v>
      </c>
      <c r="BS34" s="89">
        <v>53</v>
      </c>
      <c r="BT34" s="89">
        <v>44</v>
      </c>
      <c r="BU34" s="89">
        <v>131</v>
      </c>
      <c r="BV34" s="89">
        <v>156</v>
      </c>
      <c r="BW34" s="89">
        <v>131</v>
      </c>
      <c r="BX34" s="89">
        <v>515</v>
      </c>
      <c r="BY34" s="89">
        <v>515</v>
      </c>
      <c r="BZ34" s="89">
        <v>0</v>
      </c>
      <c r="CA34" s="89">
        <v>0</v>
      </c>
      <c r="CB34" s="89">
        <v>0</v>
      </c>
      <c r="CC34" s="89">
        <v>53</v>
      </c>
      <c r="CD34" s="89">
        <v>43</v>
      </c>
      <c r="CE34" s="89">
        <v>130</v>
      </c>
      <c r="CF34" s="89">
        <v>151</v>
      </c>
      <c r="CG34" s="89">
        <v>129</v>
      </c>
      <c r="CH34" s="89">
        <v>506</v>
      </c>
      <c r="CI34" s="89">
        <v>506</v>
      </c>
      <c r="CJ34" s="89">
        <v>0</v>
      </c>
      <c r="CK34" s="89">
        <v>0</v>
      </c>
      <c r="CL34" s="89">
        <v>0</v>
      </c>
      <c r="CM34" s="89">
        <v>0</v>
      </c>
      <c r="CN34" s="89">
        <v>1</v>
      </c>
      <c r="CO34" s="89">
        <v>1</v>
      </c>
      <c r="CP34" s="89">
        <v>5</v>
      </c>
      <c r="CQ34" s="89">
        <v>2</v>
      </c>
      <c r="CR34" s="89">
        <v>9</v>
      </c>
      <c r="CS34" s="89">
        <v>9</v>
      </c>
      <c r="CT34" s="89">
        <v>0</v>
      </c>
      <c r="CU34" s="89">
        <v>3</v>
      </c>
      <c r="CV34" s="89">
        <v>3</v>
      </c>
      <c r="CW34" s="89">
        <v>46</v>
      </c>
      <c r="CX34" s="89">
        <v>30</v>
      </c>
      <c r="CY34" s="89">
        <v>39</v>
      </c>
      <c r="CZ34" s="89">
        <v>19</v>
      </c>
      <c r="DA34" s="89">
        <v>11</v>
      </c>
      <c r="DB34" s="89">
        <v>145</v>
      </c>
      <c r="DC34" s="89">
        <v>148</v>
      </c>
      <c r="DD34" s="89">
        <v>0</v>
      </c>
      <c r="DE34" s="89">
        <v>3</v>
      </c>
      <c r="DF34" s="89">
        <v>3</v>
      </c>
      <c r="DG34" s="89">
        <v>45</v>
      </c>
      <c r="DH34" s="89">
        <v>30</v>
      </c>
      <c r="DI34" s="89">
        <v>38</v>
      </c>
      <c r="DJ34" s="89">
        <v>18</v>
      </c>
      <c r="DK34" s="89">
        <v>10</v>
      </c>
      <c r="DL34" s="89">
        <v>141</v>
      </c>
      <c r="DM34" s="89">
        <v>144</v>
      </c>
      <c r="DN34" s="89">
        <v>0</v>
      </c>
      <c r="DO34" s="89">
        <v>0</v>
      </c>
      <c r="DP34" s="89">
        <v>0</v>
      </c>
      <c r="DQ34" s="89">
        <v>1</v>
      </c>
      <c r="DR34" s="89">
        <v>0</v>
      </c>
      <c r="DS34" s="89">
        <v>1</v>
      </c>
      <c r="DT34" s="89">
        <v>1</v>
      </c>
      <c r="DU34" s="89">
        <v>1</v>
      </c>
      <c r="DV34" s="89">
        <v>4</v>
      </c>
      <c r="DW34" s="89">
        <v>4</v>
      </c>
      <c r="DX34" s="89">
        <v>0</v>
      </c>
      <c r="DY34" s="89">
        <v>0</v>
      </c>
      <c r="DZ34" s="89">
        <v>0</v>
      </c>
      <c r="EA34" s="89">
        <v>7</v>
      </c>
      <c r="EB34" s="89">
        <v>12</v>
      </c>
      <c r="EC34" s="89">
        <v>28</v>
      </c>
      <c r="ED34" s="89">
        <v>50</v>
      </c>
      <c r="EE34" s="89">
        <v>49</v>
      </c>
      <c r="EF34" s="89">
        <v>146</v>
      </c>
      <c r="EG34" s="89">
        <v>146</v>
      </c>
      <c r="EH34" s="89">
        <v>0</v>
      </c>
      <c r="EI34" s="89">
        <v>0</v>
      </c>
      <c r="EJ34" s="89">
        <v>0</v>
      </c>
      <c r="EK34" s="89">
        <v>7</v>
      </c>
      <c r="EL34" s="89">
        <v>11</v>
      </c>
      <c r="EM34" s="89">
        <v>26</v>
      </c>
      <c r="EN34" s="89">
        <v>50</v>
      </c>
      <c r="EO34" s="89">
        <v>47</v>
      </c>
      <c r="EP34" s="89">
        <v>141</v>
      </c>
      <c r="EQ34" s="89">
        <v>141</v>
      </c>
      <c r="ER34" s="89">
        <v>0</v>
      </c>
      <c r="ES34" s="89">
        <v>0</v>
      </c>
      <c r="ET34" s="89">
        <v>0</v>
      </c>
      <c r="EU34" s="89">
        <v>0</v>
      </c>
      <c r="EV34" s="89">
        <v>1</v>
      </c>
      <c r="EW34" s="89">
        <v>2</v>
      </c>
      <c r="EX34" s="89">
        <v>0</v>
      </c>
      <c r="EY34" s="89">
        <v>2</v>
      </c>
      <c r="EZ34" s="89">
        <v>5</v>
      </c>
      <c r="FA34" s="90">
        <v>5</v>
      </c>
      <c r="FB34" s="88">
        <v>0</v>
      </c>
      <c r="FC34" s="88">
        <v>3</v>
      </c>
      <c r="FD34" s="88">
        <v>3</v>
      </c>
      <c r="FE34" s="88">
        <v>106</v>
      </c>
      <c r="FF34" s="88">
        <v>86</v>
      </c>
      <c r="FG34" s="88">
        <v>198</v>
      </c>
      <c r="FH34" s="88">
        <v>225</v>
      </c>
      <c r="FI34" s="88">
        <v>191</v>
      </c>
      <c r="FJ34" s="88">
        <v>806</v>
      </c>
      <c r="FK34" s="91">
        <v>809</v>
      </c>
    </row>
    <row r="35" spans="1:167" s="74" customFormat="1" ht="18.75" customHeight="1">
      <c r="A35" s="87" t="s">
        <v>42</v>
      </c>
      <c r="B35" s="88">
        <v>304</v>
      </c>
      <c r="C35" s="88">
        <v>302</v>
      </c>
      <c r="D35" s="88">
        <v>606</v>
      </c>
      <c r="E35" s="88">
        <v>138</v>
      </c>
      <c r="F35" s="88">
        <v>995</v>
      </c>
      <c r="G35" s="88">
        <v>817</v>
      </c>
      <c r="H35" s="88">
        <v>562</v>
      </c>
      <c r="I35" s="88">
        <v>391</v>
      </c>
      <c r="J35" s="88">
        <v>249</v>
      </c>
      <c r="K35" s="88">
        <v>3152</v>
      </c>
      <c r="L35" s="88">
        <v>3758</v>
      </c>
      <c r="M35" s="88">
        <v>1</v>
      </c>
      <c r="N35" s="88">
        <v>5</v>
      </c>
      <c r="O35" s="88">
        <v>6</v>
      </c>
      <c r="P35" s="88">
        <v>1</v>
      </c>
      <c r="Q35" s="88">
        <v>21</v>
      </c>
      <c r="R35" s="88">
        <v>41</v>
      </c>
      <c r="S35" s="88">
        <v>33</v>
      </c>
      <c r="T35" s="88">
        <v>17</v>
      </c>
      <c r="U35" s="88">
        <v>20</v>
      </c>
      <c r="V35" s="88">
        <v>133</v>
      </c>
      <c r="W35" s="88">
        <v>139</v>
      </c>
      <c r="X35" s="88">
        <v>305</v>
      </c>
      <c r="Y35" s="88">
        <v>307</v>
      </c>
      <c r="Z35" s="88">
        <v>612</v>
      </c>
      <c r="AA35" s="88">
        <v>139</v>
      </c>
      <c r="AB35" s="88">
        <v>1016</v>
      </c>
      <c r="AC35" s="88">
        <v>858</v>
      </c>
      <c r="AD35" s="88">
        <v>595</v>
      </c>
      <c r="AE35" s="88">
        <v>408</v>
      </c>
      <c r="AF35" s="88">
        <v>269</v>
      </c>
      <c r="AG35" s="88">
        <v>3285</v>
      </c>
      <c r="AH35" s="88">
        <v>3897</v>
      </c>
      <c r="AI35" s="88">
        <v>1</v>
      </c>
      <c r="AJ35" s="88">
        <v>0</v>
      </c>
      <c r="AK35" s="88">
        <v>1</v>
      </c>
      <c r="AL35" s="88">
        <v>2</v>
      </c>
      <c r="AM35" s="88">
        <v>23</v>
      </c>
      <c r="AN35" s="88">
        <v>39</v>
      </c>
      <c r="AO35" s="88">
        <v>52</v>
      </c>
      <c r="AP35" s="88">
        <v>37</v>
      </c>
      <c r="AQ35" s="88">
        <v>19</v>
      </c>
      <c r="AR35" s="88">
        <v>172</v>
      </c>
      <c r="AS35" s="88">
        <v>173</v>
      </c>
      <c r="AT35" s="88">
        <v>0</v>
      </c>
      <c r="AU35" s="88">
        <v>0</v>
      </c>
      <c r="AV35" s="88">
        <v>0</v>
      </c>
      <c r="AW35" s="88">
        <v>0</v>
      </c>
      <c r="AX35" s="88">
        <v>0</v>
      </c>
      <c r="AY35" s="88">
        <v>1</v>
      </c>
      <c r="AZ35" s="88">
        <v>1</v>
      </c>
      <c r="BA35" s="88">
        <v>0</v>
      </c>
      <c r="BB35" s="88">
        <v>0</v>
      </c>
      <c r="BC35" s="88">
        <v>2</v>
      </c>
      <c r="BD35" s="88">
        <v>2</v>
      </c>
      <c r="BE35" s="88">
        <v>1</v>
      </c>
      <c r="BF35" s="88">
        <v>0</v>
      </c>
      <c r="BG35" s="88">
        <v>1</v>
      </c>
      <c r="BH35" s="88">
        <v>2</v>
      </c>
      <c r="BI35" s="88">
        <v>23</v>
      </c>
      <c r="BJ35" s="88">
        <v>40</v>
      </c>
      <c r="BK35" s="88">
        <v>53</v>
      </c>
      <c r="BL35" s="88">
        <v>37</v>
      </c>
      <c r="BM35" s="88">
        <v>19</v>
      </c>
      <c r="BN35" s="88">
        <v>174</v>
      </c>
      <c r="BO35" s="88">
        <v>175</v>
      </c>
      <c r="BP35" s="88">
        <v>0</v>
      </c>
      <c r="BQ35" s="89">
        <v>2</v>
      </c>
      <c r="BR35" s="89">
        <v>2</v>
      </c>
      <c r="BS35" s="89">
        <v>13</v>
      </c>
      <c r="BT35" s="89">
        <v>70</v>
      </c>
      <c r="BU35" s="89">
        <v>106</v>
      </c>
      <c r="BV35" s="89">
        <v>216</v>
      </c>
      <c r="BW35" s="89">
        <v>187</v>
      </c>
      <c r="BX35" s="89">
        <v>592</v>
      </c>
      <c r="BY35" s="89">
        <v>594</v>
      </c>
      <c r="BZ35" s="89">
        <v>0</v>
      </c>
      <c r="CA35" s="89">
        <v>2</v>
      </c>
      <c r="CB35" s="89">
        <v>2</v>
      </c>
      <c r="CC35" s="89">
        <v>13</v>
      </c>
      <c r="CD35" s="89">
        <v>70</v>
      </c>
      <c r="CE35" s="89">
        <v>106</v>
      </c>
      <c r="CF35" s="89">
        <v>215</v>
      </c>
      <c r="CG35" s="89">
        <v>187</v>
      </c>
      <c r="CH35" s="89">
        <v>591</v>
      </c>
      <c r="CI35" s="89">
        <v>593</v>
      </c>
      <c r="CJ35" s="89">
        <v>0</v>
      </c>
      <c r="CK35" s="89">
        <v>0</v>
      </c>
      <c r="CL35" s="89">
        <v>0</v>
      </c>
      <c r="CM35" s="89">
        <v>0</v>
      </c>
      <c r="CN35" s="89">
        <v>0</v>
      </c>
      <c r="CO35" s="89">
        <v>0</v>
      </c>
      <c r="CP35" s="89">
        <v>1</v>
      </c>
      <c r="CQ35" s="89">
        <v>0</v>
      </c>
      <c r="CR35" s="89">
        <v>1</v>
      </c>
      <c r="CS35" s="89">
        <v>1</v>
      </c>
      <c r="CT35" s="89">
        <v>0</v>
      </c>
      <c r="CU35" s="89">
        <v>0</v>
      </c>
      <c r="CV35" s="89">
        <v>0</v>
      </c>
      <c r="CW35" s="89">
        <v>23</v>
      </c>
      <c r="CX35" s="89">
        <v>66</v>
      </c>
      <c r="CY35" s="89">
        <v>74</v>
      </c>
      <c r="CZ35" s="89">
        <v>89</v>
      </c>
      <c r="DA35" s="89">
        <v>54</v>
      </c>
      <c r="DB35" s="89">
        <v>306</v>
      </c>
      <c r="DC35" s="89">
        <v>306</v>
      </c>
      <c r="DD35" s="89">
        <v>0</v>
      </c>
      <c r="DE35" s="89">
        <v>0</v>
      </c>
      <c r="DF35" s="89">
        <v>0</v>
      </c>
      <c r="DG35" s="89">
        <v>22</v>
      </c>
      <c r="DH35" s="89">
        <v>64</v>
      </c>
      <c r="DI35" s="89">
        <v>70</v>
      </c>
      <c r="DJ35" s="89">
        <v>88</v>
      </c>
      <c r="DK35" s="89">
        <v>53</v>
      </c>
      <c r="DL35" s="89">
        <v>297</v>
      </c>
      <c r="DM35" s="89">
        <v>297</v>
      </c>
      <c r="DN35" s="89">
        <v>0</v>
      </c>
      <c r="DO35" s="89">
        <v>0</v>
      </c>
      <c r="DP35" s="89">
        <v>0</v>
      </c>
      <c r="DQ35" s="89">
        <v>1</v>
      </c>
      <c r="DR35" s="89">
        <v>2</v>
      </c>
      <c r="DS35" s="89">
        <v>4</v>
      </c>
      <c r="DT35" s="89">
        <v>1</v>
      </c>
      <c r="DU35" s="89">
        <v>1</v>
      </c>
      <c r="DV35" s="89">
        <v>9</v>
      </c>
      <c r="DW35" s="89">
        <v>9</v>
      </c>
      <c r="DX35" s="89">
        <v>0</v>
      </c>
      <c r="DY35" s="89">
        <v>0</v>
      </c>
      <c r="DZ35" s="89">
        <v>0</v>
      </c>
      <c r="EA35" s="89">
        <v>2</v>
      </c>
      <c r="EB35" s="89">
        <v>6</v>
      </c>
      <c r="EC35" s="89">
        <v>11</v>
      </c>
      <c r="ED35" s="89">
        <v>34</v>
      </c>
      <c r="EE35" s="89">
        <v>119</v>
      </c>
      <c r="EF35" s="89">
        <v>172</v>
      </c>
      <c r="EG35" s="89">
        <v>172</v>
      </c>
      <c r="EH35" s="89">
        <v>0</v>
      </c>
      <c r="EI35" s="89">
        <v>0</v>
      </c>
      <c r="EJ35" s="89">
        <v>0</v>
      </c>
      <c r="EK35" s="89">
        <v>2</v>
      </c>
      <c r="EL35" s="89">
        <v>5</v>
      </c>
      <c r="EM35" s="89">
        <v>10</v>
      </c>
      <c r="EN35" s="89">
        <v>34</v>
      </c>
      <c r="EO35" s="89">
        <v>115</v>
      </c>
      <c r="EP35" s="89">
        <v>166</v>
      </c>
      <c r="EQ35" s="89">
        <v>166</v>
      </c>
      <c r="ER35" s="89">
        <v>0</v>
      </c>
      <c r="ES35" s="89">
        <v>0</v>
      </c>
      <c r="ET35" s="89">
        <v>0</v>
      </c>
      <c r="EU35" s="89">
        <v>0</v>
      </c>
      <c r="EV35" s="89">
        <v>1</v>
      </c>
      <c r="EW35" s="89">
        <v>1</v>
      </c>
      <c r="EX35" s="89">
        <v>0</v>
      </c>
      <c r="EY35" s="89">
        <v>4</v>
      </c>
      <c r="EZ35" s="89">
        <v>6</v>
      </c>
      <c r="FA35" s="90">
        <v>6</v>
      </c>
      <c r="FB35" s="88">
        <v>0</v>
      </c>
      <c r="FC35" s="88">
        <v>2</v>
      </c>
      <c r="FD35" s="88">
        <v>2</v>
      </c>
      <c r="FE35" s="88">
        <v>38</v>
      </c>
      <c r="FF35" s="88">
        <v>141</v>
      </c>
      <c r="FG35" s="88">
        <v>189</v>
      </c>
      <c r="FH35" s="88">
        <v>337</v>
      </c>
      <c r="FI35" s="88">
        <v>358</v>
      </c>
      <c r="FJ35" s="88">
        <v>1063</v>
      </c>
      <c r="FK35" s="91">
        <v>1065</v>
      </c>
    </row>
    <row r="36" spans="1:167" s="74" customFormat="1" ht="18.75" customHeight="1">
      <c r="A36" s="87" t="s">
        <v>43</v>
      </c>
      <c r="B36" s="88">
        <v>109</v>
      </c>
      <c r="C36" s="88">
        <v>127</v>
      </c>
      <c r="D36" s="88">
        <v>236</v>
      </c>
      <c r="E36" s="88">
        <v>79</v>
      </c>
      <c r="F36" s="88">
        <v>494</v>
      </c>
      <c r="G36" s="88">
        <v>348</v>
      </c>
      <c r="H36" s="88">
        <v>271</v>
      </c>
      <c r="I36" s="88">
        <v>146</v>
      </c>
      <c r="J36" s="88">
        <v>86</v>
      </c>
      <c r="K36" s="88">
        <v>1424</v>
      </c>
      <c r="L36" s="88">
        <v>1660</v>
      </c>
      <c r="M36" s="88">
        <v>1</v>
      </c>
      <c r="N36" s="88">
        <v>8</v>
      </c>
      <c r="O36" s="88">
        <v>9</v>
      </c>
      <c r="P36" s="88">
        <v>0</v>
      </c>
      <c r="Q36" s="88">
        <v>21</v>
      </c>
      <c r="R36" s="88">
        <v>14</v>
      </c>
      <c r="S36" s="88">
        <v>17</v>
      </c>
      <c r="T36" s="88">
        <v>8</v>
      </c>
      <c r="U36" s="88">
        <v>13</v>
      </c>
      <c r="V36" s="88">
        <v>73</v>
      </c>
      <c r="W36" s="88">
        <v>82</v>
      </c>
      <c r="X36" s="88">
        <v>110</v>
      </c>
      <c r="Y36" s="88">
        <v>135</v>
      </c>
      <c r="Z36" s="88">
        <v>245</v>
      </c>
      <c r="AA36" s="88">
        <v>79</v>
      </c>
      <c r="AB36" s="88">
        <v>515</v>
      </c>
      <c r="AC36" s="88">
        <v>362</v>
      </c>
      <c r="AD36" s="88">
        <v>288</v>
      </c>
      <c r="AE36" s="88">
        <v>154</v>
      </c>
      <c r="AF36" s="88">
        <v>99</v>
      </c>
      <c r="AG36" s="88">
        <v>1497</v>
      </c>
      <c r="AH36" s="88">
        <v>1742</v>
      </c>
      <c r="AI36" s="88">
        <v>0</v>
      </c>
      <c r="AJ36" s="88">
        <v>0</v>
      </c>
      <c r="AK36" s="88">
        <v>0</v>
      </c>
      <c r="AL36" s="88">
        <v>0</v>
      </c>
      <c r="AM36" s="88">
        <v>29</v>
      </c>
      <c r="AN36" s="88">
        <v>40</v>
      </c>
      <c r="AO36" s="88">
        <v>35</v>
      </c>
      <c r="AP36" s="88">
        <v>14</v>
      </c>
      <c r="AQ36" s="88">
        <v>9</v>
      </c>
      <c r="AR36" s="88">
        <v>127</v>
      </c>
      <c r="AS36" s="88">
        <v>127</v>
      </c>
      <c r="AT36" s="88">
        <v>0</v>
      </c>
      <c r="AU36" s="88">
        <v>0</v>
      </c>
      <c r="AV36" s="88">
        <v>0</v>
      </c>
      <c r="AW36" s="88">
        <v>0</v>
      </c>
      <c r="AX36" s="88">
        <v>1</v>
      </c>
      <c r="AY36" s="88">
        <v>0</v>
      </c>
      <c r="AZ36" s="88">
        <v>0</v>
      </c>
      <c r="BA36" s="88">
        <v>1</v>
      </c>
      <c r="BB36" s="88">
        <v>0</v>
      </c>
      <c r="BC36" s="88">
        <v>2</v>
      </c>
      <c r="BD36" s="88">
        <v>2</v>
      </c>
      <c r="BE36" s="88">
        <v>0</v>
      </c>
      <c r="BF36" s="88">
        <v>0</v>
      </c>
      <c r="BG36" s="88">
        <v>0</v>
      </c>
      <c r="BH36" s="88">
        <v>0</v>
      </c>
      <c r="BI36" s="88">
        <v>30</v>
      </c>
      <c r="BJ36" s="88">
        <v>40</v>
      </c>
      <c r="BK36" s="88">
        <v>35</v>
      </c>
      <c r="BL36" s="88">
        <v>15</v>
      </c>
      <c r="BM36" s="88">
        <v>9</v>
      </c>
      <c r="BN36" s="88">
        <v>129</v>
      </c>
      <c r="BO36" s="88">
        <v>129</v>
      </c>
      <c r="BP36" s="88">
        <v>0</v>
      </c>
      <c r="BQ36" s="89">
        <v>0</v>
      </c>
      <c r="BR36" s="89">
        <v>0</v>
      </c>
      <c r="BS36" s="89">
        <v>27</v>
      </c>
      <c r="BT36" s="89">
        <v>47</v>
      </c>
      <c r="BU36" s="89">
        <v>94</v>
      </c>
      <c r="BV36" s="89">
        <v>98</v>
      </c>
      <c r="BW36" s="89">
        <v>64</v>
      </c>
      <c r="BX36" s="89">
        <v>330</v>
      </c>
      <c r="BY36" s="89">
        <v>330</v>
      </c>
      <c r="BZ36" s="89">
        <v>0</v>
      </c>
      <c r="CA36" s="89">
        <v>0</v>
      </c>
      <c r="CB36" s="89">
        <v>0</v>
      </c>
      <c r="CC36" s="89">
        <v>27</v>
      </c>
      <c r="CD36" s="89">
        <v>46</v>
      </c>
      <c r="CE36" s="89">
        <v>94</v>
      </c>
      <c r="CF36" s="89">
        <v>96</v>
      </c>
      <c r="CG36" s="89">
        <v>64</v>
      </c>
      <c r="CH36" s="89">
        <v>327</v>
      </c>
      <c r="CI36" s="89">
        <v>327</v>
      </c>
      <c r="CJ36" s="89">
        <v>0</v>
      </c>
      <c r="CK36" s="89">
        <v>0</v>
      </c>
      <c r="CL36" s="89">
        <v>0</v>
      </c>
      <c r="CM36" s="89">
        <v>0</v>
      </c>
      <c r="CN36" s="89">
        <v>1</v>
      </c>
      <c r="CO36" s="89">
        <v>0</v>
      </c>
      <c r="CP36" s="89">
        <v>2</v>
      </c>
      <c r="CQ36" s="89">
        <v>0</v>
      </c>
      <c r="CR36" s="89">
        <v>3</v>
      </c>
      <c r="CS36" s="89">
        <v>3</v>
      </c>
      <c r="CT36" s="89">
        <v>0</v>
      </c>
      <c r="CU36" s="89">
        <v>0</v>
      </c>
      <c r="CV36" s="89">
        <v>0</v>
      </c>
      <c r="CW36" s="89">
        <v>24</v>
      </c>
      <c r="CX36" s="89">
        <v>44</v>
      </c>
      <c r="CY36" s="89">
        <v>76</v>
      </c>
      <c r="CZ36" s="89">
        <v>63</v>
      </c>
      <c r="DA36" s="89">
        <v>27</v>
      </c>
      <c r="DB36" s="89">
        <v>234</v>
      </c>
      <c r="DC36" s="89">
        <v>234</v>
      </c>
      <c r="DD36" s="89">
        <v>0</v>
      </c>
      <c r="DE36" s="89">
        <v>0</v>
      </c>
      <c r="DF36" s="89">
        <v>0</v>
      </c>
      <c r="DG36" s="89">
        <v>24</v>
      </c>
      <c r="DH36" s="89">
        <v>44</v>
      </c>
      <c r="DI36" s="89">
        <v>74</v>
      </c>
      <c r="DJ36" s="89">
        <v>59</v>
      </c>
      <c r="DK36" s="89">
        <v>26</v>
      </c>
      <c r="DL36" s="89">
        <v>227</v>
      </c>
      <c r="DM36" s="89">
        <v>227</v>
      </c>
      <c r="DN36" s="89">
        <v>0</v>
      </c>
      <c r="DO36" s="89">
        <v>0</v>
      </c>
      <c r="DP36" s="89">
        <v>0</v>
      </c>
      <c r="DQ36" s="89">
        <v>0</v>
      </c>
      <c r="DR36" s="89">
        <v>0</v>
      </c>
      <c r="DS36" s="89">
        <v>2</v>
      </c>
      <c r="DT36" s="89">
        <v>4</v>
      </c>
      <c r="DU36" s="89">
        <v>1</v>
      </c>
      <c r="DV36" s="89">
        <v>7</v>
      </c>
      <c r="DW36" s="89">
        <v>7</v>
      </c>
      <c r="DX36" s="89">
        <v>0</v>
      </c>
      <c r="DY36" s="89">
        <v>0</v>
      </c>
      <c r="DZ36" s="89">
        <v>0</v>
      </c>
      <c r="EA36" s="89">
        <v>0</v>
      </c>
      <c r="EB36" s="89">
        <v>3</v>
      </c>
      <c r="EC36" s="89">
        <v>9</v>
      </c>
      <c r="ED36" s="89">
        <v>39</v>
      </c>
      <c r="EE36" s="89">
        <v>61</v>
      </c>
      <c r="EF36" s="89">
        <v>112</v>
      </c>
      <c r="EG36" s="89">
        <v>112</v>
      </c>
      <c r="EH36" s="89">
        <v>0</v>
      </c>
      <c r="EI36" s="89">
        <v>0</v>
      </c>
      <c r="EJ36" s="89">
        <v>0</v>
      </c>
      <c r="EK36" s="89">
        <v>0</v>
      </c>
      <c r="EL36" s="89">
        <v>2</v>
      </c>
      <c r="EM36" s="89">
        <v>9</v>
      </c>
      <c r="EN36" s="89">
        <v>38</v>
      </c>
      <c r="EO36" s="89">
        <v>57</v>
      </c>
      <c r="EP36" s="89">
        <v>106</v>
      </c>
      <c r="EQ36" s="89">
        <v>106</v>
      </c>
      <c r="ER36" s="89">
        <v>0</v>
      </c>
      <c r="ES36" s="89">
        <v>0</v>
      </c>
      <c r="ET36" s="89">
        <v>0</v>
      </c>
      <c r="EU36" s="89">
        <v>0</v>
      </c>
      <c r="EV36" s="89">
        <v>1</v>
      </c>
      <c r="EW36" s="89">
        <v>0</v>
      </c>
      <c r="EX36" s="89">
        <v>1</v>
      </c>
      <c r="EY36" s="89">
        <v>4</v>
      </c>
      <c r="EZ36" s="89">
        <v>6</v>
      </c>
      <c r="FA36" s="90">
        <v>6</v>
      </c>
      <c r="FB36" s="88">
        <v>0</v>
      </c>
      <c r="FC36" s="88">
        <v>0</v>
      </c>
      <c r="FD36" s="88">
        <v>0</v>
      </c>
      <c r="FE36" s="88">
        <v>51</v>
      </c>
      <c r="FF36" s="88">
        <v>93</v>
      </c>
      <c r="FG36" s="88">
        <v>179</v>
      </c>
      <c r="FH36" s="88">
        <v>198</v>
      </c>
      <c r="FI36" s="88">
        <v>152</v>
      </c>
      <c r="FJ36" s="88">
        <v>673</v>
      </c>
      <c r="FK36" s="91">
        <v>673</v>
      </c>
    </row>
    <row r="37" spans="1:167" s="74" customFormat="1" ht="18.75" customHeight="1">
      <c r="A37" s="87" t="s">
        <v>44</v>
      </c>
      <c r="B37" s="88">
        <v>305</v>
      </c>
      <c r="C37" s="88">
        <v>403</v>
      </c>
      <c r="D37" s="88">
        <v>708</v>
      </c>
      <c r="E37" s="88">
        <v>140</v>
      </c>
      <c r="F37" s="88">
        <v>1008</v>
      </c>
      <c r="G37" s="88">
        <v>749</v>
      </c>
      <c r="H37" s="88">
        <v>531</v>
      </c>
      <c r="I37" s="88">
        <v>272</v>
      </c>
      <c r="J37" s="88">
        <v>214</v>
      </c>
      <c r="K37" s="88">
        <v>2914</v>
      </c>
      <c r="L37" s="88">
        <v>3622</v>
      </c>
      <c r="M37" s="88">
        <v>3</v>
      </c>
      <c r="N37" s="88">
        <v>12</v>
      </c>
      <c r="O37" s="88">
        <v>15</v>
      </c>
      <c r="P37" s="88">
        <v>1</v>
      </c>
      <c r="Q37" s="88">
        <v>22</v>
      </c>
      <c r="R37" s="88">
        <v>49</v>
      </c>
      <c r="S37" s="88">
        <v>18</v>
      </c>
      <c r="T37" s="88">
        <v>20</v>
      </c>
      <c r="U37" s="88">
        <v>13</v>
      </c>
      <c r="V37" s="88">
        <v>123</v>
      </c>
      <c r="W37" s="88">
        <v>138</v>
      </c>
      <c r="X37" s="88">
        <v>308</v>
      </c>
      <c r="Y37" s="88">
        <v>415</v>
      </c>
      <c r="Z37" s="88">
        <v>723</v>
      </c>
      <c r="AA37" s="88">
        <v>141</v>
      </c>
      <c r="AB37" s="88">
        <v>1030</v>
      </c>
      <c r="AC37" s="88">
        <v>798</v>
      </c>
      <c r="AD37" s="88">
        <v>549</v>
      </c>
      <c r="AE37" s="88">
        <v>292</v>
      </c>
      <c r="AF37" s="88">
        <v>227</v>
      </c>
      <c r="AG37" s="88">
        <v>3037</v>
      </c>
      <c r="AH37" s="88">
        <v>3760</v>
      </c>
      <c r="AI37" s="88">
        <v>0</v>
      </c>
      <c r="AJ37" s="88">
        <v>3</v>
      </c>
      <c r="AK37" s="88">
        <v>3</v>
      </c>
      <c r="AL37" s="88">
        <v>0</v>
      </c>
      <c r="AM37" s="88">
        <v>31</v>
      </c>
      <c r="AN37" s="88">
        <v>64</v>
      </c>
      <c r="AO37" s="88">
        <v>61</v>
      </c>
      <c r="AP37" s="88">
        <v>26</v>
      </c>
      <c r="AQ37" s="88">
        <v>21</v>
      </c>
      <c r="AR37" s="88">
        <v>203</v>
      </c>
      <c r="AS37" s="88">
        <v>206</v>
      </c>
      <c r="AT37" s="88">
        <v>0</v>
      </c>
      <c r="AU37" s="88">
        <v>0</v>
      </c>
      <c r="AV37" s="88">
        <v>0</v>
      </c>
      <c r="AW37" s="88">
        <v>0</v>
      </c>
      <c r="AX37" s="88">
        <v>0</v>
      </c>
      <c r="AY37" s="88">
        <v>0</v>
      </c>
      <c r="AZ37" s="88">
        <v>0</v>
      </c>
      <c r="BA37" s="88">
        <v>0</v>
      </c>
      <c r="BB37" s="88">
        <v>1</v>
      </c>
      <c r="BC37" s="88">
        <v>1</v>
      </c>
      <c r="BD37" s="88">
        <v>1</v>
      </c>
      <c r="BE37" s="88">
        <v>0</v>
      </c>
      <c r="BF37" s="88">
        <v>3</v>
      </c>
      <c r="BG37" s="88">
        <v>3</v>
      </c>
      <c r="BH37" s="88">
        <v>0</v>
      </c>
      <c r="BI37" s="88">
        <v>31</v>
      </c>
      <c r="BJ37" s="88">
        <v>64</v>
      </c>
      <c r="BK37" s="88">
        <v>61</v>
      </c>
      <c r="BL37" s="88">
        <v>26</v>
      </c>
      <c r="BM37" s="88">
        <v>22</v>
      </c>
      <c r="BN37" s="88">
        <v>204</v>
      </c>
      <c r="BO37" s="88">
        <v>207</v>
      </c>
      <c r="BP37" s="88">
        <v>1</v>
      </c>
      <c r="BQ37" s="89">
        <v>2</v>
      </c>
      <c r="BR37" s="89">
        <v>3</v>
      </c>
      <c r="BS37" s="89">
        <v>14</v>
      </c>
      <c r="BT37" s="89">
        <v>50</v>
      </c>
      <c r="BU37" s="89">
        <v>136</v>
      </c>
      <c r="BV37" s="89">
        <v>166</v>
      </c>
      <c r="BW37" s="89">
        <v>161</v>
      </c>
      <c r="BX37" s="89">
        <v>527</v>
      </c>
      <c r="BY37" s="89">
        <v>530</v>
      </c>
      <c r="BZ37" s="89">
        <v>1</v>
      </c>
      <c r="CA37" s="89">
        <v>2</v>
      </c>
      <c r="CB37" s="89">
        <v>3</v>
      </c>
      <c r="CC37" s="89">
        <v>14</v>
      </c>
      <c r="CD37" s="89">
        <v>50</v>
      </c>
      <c r="CE37" s="89">
        <v>135</v>
      </c>
      <c r="CF37" s="89">
        <v>165</v>
      </c>
      <c r="CG37" s="89">
        <v>160</v>
      </c>
      <c r="CH37" s="89">
        <v>524</v>
      </c>
      <c r="CI37" s="89">
        <v>527</v>
      </c>
      <c r="CJ37" s="89">
        <v>0</v>
      </c>
      <c r="CK37" s="89">
        <v>0</v>
      </c>
      <c r="CL37" s="89">
        <v>0</v>
      </c>
      <c r="CM37" s="89">
        <v>0</v>
      </c>
      <c r="CN37" s="89">
        <v>0</v>
      </c>
      <c r="CO37" s="89">
        <v>1</v>
      </c>
      <c r="CP37" s="89">
        <v>1</v>
      </c>
      <c r="CQ37" s="89">
        <v>1</v>
      </c>
      <c r="CR37" s="89">
        <v>3</v>
      </c>
      <c r="CS37" s="89">
        <v>3</v>
      </c>
      <c r="CT37" s="89">
        <v>0</v>
      </c>
      <c r="CU37" s="89">
        <v>1</v>
      </c>
      <c r="CV37" s="89">
        <v>1</v>
      </c>
      <c r="CW37" s="89">
        <v>17</v>
      </c>
      <c r="CX37" s="89">
        <v>49</v>
      </c>
      <c r="CY37" s="89">
        <v>70</v>
      </c>
      <c r="CZ37" s="89">
        <v>66</v>
      </c>
      <c r="DA37" s="89">
        <v>14</v>
      </c>
      <c r="DB37" s="89">
        <v>216</v>
      </c>
      <c r="DC37" s="89">
        <v>217</v>
      </c>
      <c r="DD37" s="89">
        <v>0</v>
      </c>
      <c r="DE37" s="89">
        <v>1</v>
      </c>
      <c r="DF37" s="89">
        <v>1</v>
      </c>
      <c r="DG37" s="89">
        <v>17</v>
      </c>
      <c r="DH37" s="89">
        <v>48</v>
      </c>
      <c r="DI37" s="89">
        <v>68</v>
      </c>
      <c r="DJ37" s="89">
        <v>65</v>
      </c>
      <c r="DK37" s="89">
        <v>14</v>
      </c>
      <c r="DL37" s="89">
        <v>212</v>
      </c>
      <c r="DM37" s="89">
        <v>213</v>
      </c>
      <c r="DN37" s="89">
        <v>0</v>
      </c>
      <c r="DO37" s="89">
        <v>0</v>
      </c>
      <c r="DP37" s="89">
        <v>0</v>
      </c>
      <c r="DQ37" s="89">
        <v>0</v>
      </c>
      <c r="DR37" s="89">
        <v>1</v>
      </c>
      <c r="DS37" s="89">
        <v>2</v>
      </c>
      <c r="DT37" s="89">
        <v>1</v>
      </c>
      <c r="DU37" s="89">
        <v>0</v>
      </c>
      <c r="DV37" s="89">
        <v>4</v>
      </c>
      <c r="DW37" s="89">
        <v>4</v>
      </c>
      <c r="DX37" s="89">
        <v>0</v>
      </c>
      <c r="DY37" s="89">
        <v>0</v>
      </c>
      <c r="DZ37" s="89">
        <v>0</v>
      </c>
      <c r="EA37" s="89">
        <v>3</v>
      </c>
      <c r="EB37" s="89">
        <v>10</v>
      </c>
      <c r="EC37" s="89">
        <v>18</v>
      </c>
      <c r="ED37" s="89">
        <v>44</v>
      </c>
      <c r="EE37" s="89">
        <v>151</v>
      </c>
      <c r="EF37" s="89">
        <v>226</v>
      </c>
      <c r="EG37" s="89">
        <v>226</v>
      </c>
      <c r="EH37" s="89">
        <v>0</v>
      </c>
      <c r="EI37" s="89">
        <v>0</v>
      </c>
      <c r="EJ37" s="89">
        <v>0</v>
      </c>
      <c r="EK37" s="89">
        <v>3</v>
      </c>
      <c r="EL37" s="89">
        <v>10</v>
      </c>
      <c r="EM37" s="89">
        <v>18</v>
      </c>
      <c r="EN37" s="89">
        <v>43</v>
      </c>
      <c r="EO37" s="89">
        <v>146</v>
      </c>
      <c r="EP37" s="89">
        <v>220</v>
      </c>
      <c r="EQ37" s="89">
        <v>220</v>
      </c>
      <c r="ER37" s="89">
        <v>0</v>
      </c>
      <c r="ES37" s="89">
        <v>0</v>
      </c>
      <c r="ET37" s="89">
        <v>0</v>
      </c>
      <c r="EU37" s="89">
        <v>0</v>
      </c>
      <c r="EV37" s="89">
        <v>0</v>
      </c>
      <c r="EW37" s="89">
        <v>0</v>
      </c>
      <c r="EX37" s="89">
        <v>1</v>
      </c>
      <c r="EY37" s="89">
        <v>5</v>
      </c>
      <c r="EZ37" s="89">
        <v>6</v>
      </c>
      <c r="FA37" s="90">
        <v>6</v>
      </c>
      <c r="FB37" s="88">
        <v>1</v>
      </c>
      <c r="FC37" s="88">
        <v>3</v>
      </c>
      <c r="FD37" s="88">
        <v>4</v>
      </c>
      <c r="FE37" s="88">
        <v>34</v>
      </c>
      <c r="FF37" s="88">
        <v>109</v>
      </c>
      <c r="FG37" s="88">
        <v>222</v>
      </c>
      <c r="FH37" s="88">
        <v>272</v>
      </c>
      <c r="FI37" s="88">
        <v>326</v>
      </c>
      <c r="FJ37" s="88">
        <v>963</v>
      </c>
      <c r="FK37" s="91">
        <v>967</v>
      </c>
    </row>
    <row r="38" spans="1:167" s="74" customFormat="1" ht="18.75" customHeight="1">
      <c r="A38" s="87" t="s">
        <v>45</v>
      </c>
      <c r="B38" s="88">
        <v>371</v>
      </c>
      <c r="C38" s="88">
        <v>609</v>
      </c>
      <c r="D38" s="88">
        <v>980</v>
      </c>
      <c r="E38" s="88">
        <v>128</v>
      </c>
      <c r="F38" s="88">
        <v>2194</v>
      </c>
      <c r="G38" s="88">
        <v>1501</v>
      </c>
      <c r="H38" s="88">
        <v>1111</v>
      </c>
      <c r="I38" s="88">
        <v>705</v>
      </c>
      <c r="J38" s="88">
        <v>532</v>
      </c>
      <c r="K38" s="88">
        <v>6171</v>
      </c>
      <c r="L38" s="88">
        <v>7151</v>
      </c>
      <c r="M38" s="88">
        <v>0</v>
      </c>
      <c r="N38" s="88">
        <v>11</v>
      </c>
      <c r="O38" s="88">
        <v>11</v>
      </c>
      <c r="P38" s="88">
        <v>2</v>
      </c>
      <c r="Q38" s="88">
        <v>45</v>
      </c>
      <c r="R38" s="88">
        <v>85</v>
      </c>
      <c r="S38" s="88">
        <v>74</v>
      </c>
      <c r="T38" s="88">
        <v>38</v>
      </c>
      <c r="U38" s="88">
        <v>44</v>
      </c>
      <c r="V38" s="88">
        <v>288</v>
      </c>
      <c r="W38" s="88">
        <v>299</v>
      </c>
      <c r="X38" s="88">
        <v>371</v>
      </c>
      <c r="Y38" s="88">
        <v>620</v>
      </c>
      <c r="Z38" s="88">
        <v>991</v>
      </c>
      <c r="AA38" s="88">
        <v>130</v>
      </c>
      <c r="AB38" s="88">
        <v>2239</v>
      </c>
      <c r="AC38" s="88">
        <v>1586</v>
      </c>
      <c r="AD38" s="88">
        <v>1185</v>
      </c>
      <c r="AE38" s="88">
        <v>743</v>
      </c>
      <c r="AF38" s="88">
        <v>576</v>
      </c>
      <c r="AG38" s="88">
        <v>6459</v>
      </c>
      <c r="AH38" s="88">
        <v>7450</v>
      </c>
      <c r="AI38" s="88">
        <v>1</v>
      </c>
      <c r="AJ38" s="88">
        <v>1</v>
      </c>
      <c r="AK38" s="88">
        <v>2</v>
      </c>
      <c r="AL38" s="88">
        <v>0</v>
      </c>
      <c r="AM38" s="88">
        <v>57</v>
      </c>
      <c r="AN38" s="88">
        <v>113</v>
      </c>
      <c r="AO38" s="88">
        <v>156</v>
      </c>
      <c r="AP38" s="88">
        <v>108</v>
      </c>
      <c r="AQ38" s="88">
        <v>73</v>
      </c>
      <c r="AR38" s="88">
        <v>507</v>
      </c>
      <c r="AS38" s="88">
        <v>509</v>
      </c>
      <c r="AT38" s="88">
        <v>0</v>
      </c>
      <c r="AU38" s="88">
        <v>0</v>
      </c>
      <c r="AV38" s="88">
        <v>0</v>
      </c>
      <c r="AW38" s="88">
        <v>0</v>
      </c>
      <c r="AX38" s="88">
        <v>0</v>
      </c>
      <c r="AY38" s="88">
        <v>5</v>
      </c>
      <c r="AZ38" s="88">
        <v>1</v>
      </c>
      <c r="BA38" s="88">
        <v>1</v>
      </c>
      <c r="BB38" s="88">
        <v>3</v>
      </c>
      <c r="BC38" s="88">
        <v>10</v>
      </c>
      <c r="BD38" s="88">
        <v>10</v>
      </c>
      <c r="BE38" s="88">
        <v>1</v>
      </c>
      <c r="BF38" s="88">
        <v>1</v>
      </c>
      <c r="BG38" s="88">
        <v>2</v>
      </c>
      <c r="BH38" s="88">
        <v>0</v>
      </c>
      <c r="BI38" s="88">
        <v>57</v>
      </c>
      <c r="BJ38" s="88">
        <v>118</v>
      </c>
      <c r="BK38" s="88">
        <v>157</v>
      </c>
      <c r="BL38" s="88">
        <v>109</v>
      </c>
      <c r="BM38" s="88">
        <v>76</v>
      </c>
      <c r="BN38" s="88">
        <v>517</v>
      </c>
      <c r="BO38" s="88">
        <v>519</v>
      </c>
      <c r="BP38" s="88">
        <v>0</v>
      </c>
      <c r="BQ38" s="89">
        <v>1</v>
      </c>
      <c r="BR38" s="89">
        <v>1</v>
      </c>
      <c r="BS38" s="89">
        <v>42</v>
      </c>
      <c r="BT38" s="89">
        <v>86</v>
      </c>
      <c r="BU38" s="89">
        <v>198</v>
      </c>
      <c r="BV38" s="89">
        <v>372</v>
      </c>
      <c r="BW38" s="89">
        <v>416</v>
      </c>
      <c r="BX38" s="89">
        <v>1114</v>
      </c>
      <c r="BY38" s="89">
        <v>1115</v>
      </c>
      <c r="BZ38" s="89">
        <v>0</v>
      </c>
      <c r="CA38" s="89">
        <v>1</v>
      </c>
      <c r="CB38" s="89">
        <v>1</v>
      </c>
      <c r="CC38" s="89">
        <v>40</v>
      </c>
      <c r="CD38" s="89">
        <v>86</v>
      </c>
      <c r="CE38" s="89">
        <v>193</v>
      </c>
      <c r="CF38" s="89">
        <v>367</v>
      </c>
      <c r="CG38" s="89">
        <v>407</v>
      </c>
      <c r="CH38" s="89">
        <v>1093</v>
      </c>
      <c r="CI38" s="89">
        <v>1094</v>
      </c>
      <c r="CJ38" s="89">
        <v>0</v>
      </c>
      <c r="CK38" s="89">
        <v>0</v>
      </c>
      <c r="CL38" s="89">
        <v>0</v>
      </c>
      <c r="CM38" s="89">
        <v>2</v>
      </c>
      <c r="CN38" s="89">
        <v>0</v>
      </c>
      <c r="CO38" s="89">
        <v>5</v>
      </c>
      <c r="CP38" s="89">
        <v>5</v>
      </c>
      <c r="CQ38" s="89">
        <v>9</v>
      </c>
      <c r="CR38" s="89">
        <v>21</v>
      </c>
      <c r="CS38" s="89">
        <v>21</v>
      </c>
      <c r="CT38" s="89">
        <v>0</v>
      </c>
      <c r="CU38" s="89">
        <v>0</v>
      </c>
      <c r="CV38" s="89">
        <v>0</v>
      </c>
      <c r="CW38" s="89">
        <v>46</v>
      </c>
      <c r="CX38" s="89">
        <v>90</v>
      </c>
      <c r="CY38" s="89">
        <v>158</v>
      </c>
      <c r="CZ38" s="89">
        <v>150</v>
      </c>
      <c r="DA38" s="89">
        <v>108</v>
      </c>
      <c r="DB38" s="89">
        <v>552</v>
      </c>
      <c r="DC38" s="89">
        <v>552</v>
      </c>
      <c r="DD38" s="89">
        <v>0</v>
      </c>
      <c r="DE38" s="89">
        <v>0</v>
      </c>
      <c r="DF38" s="89">
        <v>0</v>
      </c>
      <c r="DG38" s="89">
        <v>44</v>
      </c>
      <c r="DH38" s="89">
        <v>89</v>
      </c>
      <c r="DI38" s="89">
        <v>150</v>
      </c>
      <c r="DJ38" s="89">
        <v>149</v>
      </c>
      <c r="DK38" s="89">
        <v>107</v>
      </c>
      <c r="DL38" s="89">
        <v>539</v>
      </c>
      <c r="DM38" s="89">
        <v>539</v>
      </c>
      <c r="DN38" s="89">
        <v>0</v>
      </c>
      <c r="DO38" s="89">
        <v>0</v>
      </c>
      <c r="DP38" s="89">
        <v>0</v>
      </c>
      <c r="DQ38" s="89">
        <v>2</v>
      </c>
      <c r="DR38" s="89">
        <v>1</v>
      </c>
      <c r="DS38" s="89">
        <v>8</v>
      </c>
      <c r="DT38" s="89">
        <v>1</v>
      </c>
      <c r="DU38" s="89">
        <v>1</v>
      </c>
      <c r="DV38" s="89">
        <v>13</v>
      </c>
      <c r="DW38" s="89">
        <v>13</v>
      </c>
      <c r="DX38" s="89">
        <v>0</v>
      </c>
      <c r="DY38" s="89">
        <v>0</v>
      </c>
      <c r="DZ38" s="89">
        <v>0</v>
      </c>
      <c r="EA38" s="89">
        <v>2</v>
      </c>
      <c r="EB38" s="89">
        <v>6</v>
      </c>
      <c r="EC38" s="89">
        <v>21</v>
      </c>
      <c r="ED38" s="89">
        <v>78</v>
      </c>
      <c r="EE38" s="89">
        <v>205</v>
      </c>
      <c r="EF38" s="89">
        <v>312</v>
      </c>
      <c r="EG38" s="89">
        <v>312</v>
      </c>
      <c r="EH38" s="89">
        <v>0</v>
      </c>
      <c r="EI38" s="89">
        <v>0</v>
      </c>
      <c r="EJ38" s="89">
        <v>0</v>
      </c>
      <c r="EK38" s="89">
        <v>2</v>
      </c>
      <c r="EL38" s="89">
        <v>6</v>
      </c>
      <c r="EM38" s="89">
        <v>21</v>
      </c>
      <c r="EN38" s="89">
        <v>76</v>
      </c>
      <c r="EO38" s="89">
        <v>201</v>
      </c>
      <c r="EP38" s="89">
        <v>306</v>
      </c>
      <c r="EQ38" s="89">
        <v>306</v>
      </c>
      <c r="ER38" s="89">
        <v>0</v>
      </c>
      <c r="ES38" s="89">
        <v>0</v>
      </c>
      <c r="ET38" s="89">
        <v>0</v>
      </c>
      <c r="EU38" s="89">
        <v>0</v>
      </c>
      <c r="EV38" s="89">
        <v>0</v>
      </c>
      <c r="EW38" s="89">
        <v>0</v>
      </c>
      <c r="EX38" s="89">
        <v>2</v>
      </c>
      <c r="EY38" s="89">
        <v>4</v>
      </c>
      <c r="EZ38" s="89">
        <v>6</v>
      </c>
      <c r="FA38" s="90">
        <v>6</v>
      </c>
      <c r="FB38" s="88">
        <v>0</v>
      </c>
      <c r="FC38" s="88">
        <v>1</v>
      </c>
      <c r="FD38" s="88">
        <v>1</v>
      </c>
      <c r="FE38" s="88">
        <v>90</v>
      </c>
      <c r="FF38" s="88">
        <v>182</v>
      </c>
      <c r="FG38" s="88">
        <v>377</v>
      </c>
      <c r="FH38" s="88">
        <v>600</v>
      </c>
      <c r="FI38" s="88">
        <v>729</v>
      </c>
      <c r="FJ38" s="88">
        <v>1978</v>
      </c>
      <c r="FK38" s="91">
        <v>1979</v>
      </c>
    </row>
    <row r="39" spans="1:167" s="74" customFormat="1" ht="18.75" customHeight="1">
      <c r="A39" s="87" t="s">
        <v>46</v>
      </c>
      <c r="B39" s="88">
        <v>152</v>
      </c>
      <c r="C39" s="88">
        <v>157</v>
      </c>
      <c r="D39" s="88">
        <v>309</v>
      </c>
      <c r="E39" s="88">
        <v>95</v>
      </c>
      <c r="F39" s="88">
        <v>577</v>
      </c>
      <c r="G39" s="88">
        <v>362</v>
      </c>
      <c r="H39" s="88">
        <v>241</v>
      </c>
      <c r="I39" s="88">
        <v>185</v>
      </c>
      <c r="J39" s="88">
        <v>92</v>
      </c>
      <c r="K39" s="88">
        <v>1552</v>
      </c>
      <c r="L39" s="88">
        <v>1861</v>
      </c>
      <c r="M39" s="88">
        <v>4</v>
      </c>
      <c r="N39" s="88">
        <v>7</v>
      </c>
      <c r="O39" s="88">
        <v>11</v>
      </c>
      <c r="P39" s="88">
        <v>0</v>
      </c>
      <c r="Q39" s="88">
        <v>16</v>
      </c>
      <c r="R39" s="88">
        <v>15</v>
      </c>
      <c r="S39" s="88">
        <v>4</v>
      </c>
      <c r="T39" s="88">
        <v>10</v>
      </c>
      <c r="U39" s="88">
        <v>7</v>
      </c>
      <c r="V39" s="88">
        <v>52</v>
      </c>
      <c r="W39" s="88">
        <v>63</v>
      </c>
      <c r="X39" s="88">
        <v>156</v>
      </c>
      <c r="Y39" s="88">
        <v>164</v>
      </c>
      <c r="Z39" s="88">
        <v>320</v>
      </c>
      <c r="AA39" s="88">
        <v>95</v>
      </c>
      <c r="AB39" s="88">
        <v>593</v>
      </c>
      <c r="AC39" s="88">
        <v>377</v>
      </c>
      <c r="AD39" s="88">
        <v>245</v>
      </c>
      <c r="AE39" s="88">
        <v>195</v>
      </c>
      <c r="AF39" s="88">
        <v>99</v>
      </c>
      <c r="AG39" s="88">
        <v>1604</v>
      </c>
      <c r="AH39" s="88">
        <v>1924</v>
      </c>
      <c r="AI39" s="88">
        <v>0</v>
      </c>
      <c r="AJ39" s="88">
        <v>0</v>
      </c>
      <c r="AK39" s="88">
        <v>0</v>
      </c>
      <c r="AL39" s="88">
        <v>0</v>
      </c>
      <c r="AM39" s="88">
        <v>26</v>
      </c>
      <c r="AN39" s="88">
        <v>34</v>
      </c>
      <c r="AO39" s="88">
        <v>45</v>
      </c>
      <c r="AP39" s="88">
        <v>27</v>
      </c>
      <c r="AQ39" s="88">
        <v>7</v>
      </c>
      <c r="AR39" s="88">
        <v>139</v>
      </c>
      <c r="AS39" s="88">
        <v>139</v>
      </c>
      <c r="AT39" s="88">
        <v>0</v>
      </c>
      <c r="AU39" s="88">
        <v>0</v>
      </c>
      <c r="AV39" s="88">
        <v>0</v>
      </c>
      <c r="AW39" s="88">
        <v>0</v>
      </c>
      <c r="AX39" s="88">
        <v>1</v>
      </c>
      <c r="AY39" s="88">
        <v>0</v>
      </c>
      <c r="AZ39" s="88">
        <v>0</v>
      </c>
      <c r="BA39" s="88">
        <v>2</v>
      </c>
      <c r="BB39" s="88">
        <v>0</v>
      </c>
      <c r="BC39" s="88">
        <v>3</v>
      </c>
      <c r="BD39" s="88">
        <v>3</v>
      </c>
      <c r="BE39" s="88">
        <v>0</v>
      </c>
      <c r="BF39" s="88">
        <v>0</v>
      </c>
      <c r="BG39" s="88">
        <v>0</v>
      </c>
      <c r="BH39" s="88">
        <v>0</v>
      </c>
      <c r="BI39" s="88">
        <v>27</v>
      </c>
      <c r="BJ39" s="88">
        <v>34</v>
      </c>
      <c r="BK39" s="88">
        <v>45</v>
      </c>
      <c r="BL39" s="88">
        <v>29</v>
      </c>
      <c r="BM39" s="88">
        <v>7</v>
      </c>
      <c r="BN39" s="88">
        <v>142</v>
      </c>
      <c r="BO39" s="88">
        <v>142</v>
      </c>
      <c r="BP39" s="88">
        <v>0</v>
      </c>
      <c r="BQ39" s="89">
        <v>0</v>
      </c>
      <c r="BR39" s="89">
        <v>0</v>
      </c>
      <c r="BS39" s="89">
        <v>9</v>
      </c>
      <c r="BT39" s="89">
        <v>32</v>
      </c>
      <c r="BU39" s="89">
        <v>43</v>
      </c>
      <c r="BV39" s="89">
        <v>125</v>
      </c>
      <c r="BW39" s="89">
        <v>80</v>
      </c>
      <c r="BX39" s="89">
        <v>289</v>
      </c>
      <c r="BY39" s="89">
        <v>289</v>
      </c>
      <c r="BZ39" s="89">
        <v>0</v>
      </c>
      <c r="CA39" s="89">
        <v>0</v>
      </c>
      <c r="CB39" s="89">
        <v>0</v>
      </c>
      <c r="CC39" s="89">
        <v>9</v>
      </c>
      <c r="CD39" s="89">
        <v>32</v>
      </c>
      <c r="CE39" s="89">
        <v>43</v>
      </c>
      <c r="CF39" s="89">
        <v>124</v>
      </c>
      <c r="CG39" s="89">
        <v>80</v>
      </c>
      <c r="CH39" s="89">
        <v>288</v>
      </c>
      <c r="CI39" s="89">
        <v>288</v>
      </c>
      <c r="CJ39" s="89">
        <v>0</v>
      </c>
      <c r="CK39" s="89">
        <v>0</v>
      </c>
      <c r="CL39" s="89">
        <v>0</v>
      </c>
      <c r="CM39" s="89">
        <v>0</v>
      </c>
      <c r="CN39" s="89">
        <v>0</v>
      </c>
      <c r="CO39" s="89">
        <v>0</v>
      </c>
      <c r="CP39" s="89">
        <v>1</v>
      </c>
      <c r="CQ39" s="89">
        <v>0</v>
      </c>
      <c r="CR39" s="89">
        <v>1</v>
      </c>
      <c r="CS39" s="89">
        <v>1</v>
      </c>
      <c r="CT39" s="89">
        <v>0</v>
      </c>
      <c r="CU39" s="89">
        <v>0</v>
      </c>
      <c r="CV39" s="89">
        <v>0</v>
      </c>
      <c r="CW39" s="89">
        <v>15</v>
      </c>
      <c r="CX39" s="89">
        <v>35</v>
      </c>
      <c r="CY39" s="89">
        <v>30</v>
      </c>
      <c r="CZ39" s="89">
        <v>38</v>
      </c>
      <c r="DA39" s="89">
        <v>11</v>
      </c>
      <c r="DB39" s="89">
        <v>129</v>
      </c>
      <c r="DC39" s="89">
        <v>129</v>
      </c>
      <c r="DD39" s="89">
        <v>0</v>
      </c>
      <c r="DE39" s="89">
        <v>0</v>
      </c>
      <c r="DF39" s="89">
        <v>0</v>
      </c>
      <c r="DG39" s="89">
        <v>15</v>
      </c>
      <c r="DH39" s="89">
        <v>34</v>
      </c>
      <c r="DI39" s="89">
        <v>29</v>
      </c>
      <c r="DJ39" s="89">
        <v>37</v>
      </c>
      <c r="DK39" s="89">
        <v>11</v>
      </c>
      <c r="DL39" s="89">
        <v>126</v>
      </c>
      <c r="DM39" s="89">
        <v>126</v>
      </c>
      <c r="DN39" s="89">
        <v>0</v>
      </c>
      <c r="DO39" s="89">
        <v>0</v>
      </c>
      <c r="DP39" s="89">
        <v>0</v>
      </c>
      <c r="DQ39" s="89">
        <v>0</v>
      </c>
      <c r="DR39" s="89">
        <v>1</v>
      </c>
      <c r="DS39" s="89">
        <v>1</v>
      </c>
      <c r="DT39" s="89">
        <v>1</v>
      </c>
      <c r="DU39" s="89">
        <v>0</v>
      </c>
      <c r="DV39" s="89">
        <v>3</v>
      </c>
      <c r="DW39" s="89">
        <v>3</v>
      </c>
      <c r="DX39" s="89">
        <v>0</v>
      </c>
      <c r="DY39" s="89">
        <v>0</v>
      </c>
      <c r="DZ39" s="89">
        <v>0</v>
      </c>
      <c r="EA39" s="89">
        <v>1</v>
      </c>
      <c r="EB39" s="89">
        <v>3</v>
      </c>
      <c r="EC39" s="89">
        <v>9</v>
      </c>
      <c r="ED39" s="89">
        <v>25</v>
      </c>
      <c r="EE39" s="89">
        <v>48</v>
      </c>
      <c r="EF39" s="89">
        <v>86</v>
      </c>
      <c r="EG39" s="89">
        <v>86</v>
      </c>
      <c r="EH39" s="89">
        <v>0</v>
      </c>
      <c r="EI39" s="89">
        <v>0</v>
      </c>
      <c r="EJ39" s="89">
        <v>0</v>
      </c>
      <c r="EK39" s="89">
        <v>1</v>
      </c>
      <c r="EL39" s="89">
        <v>3</v>
      </c>
      <c r="EM39" s="89">
        <v>8</v>
      </c>
      <c r="EN39" s="89">
        <v>23</v>
      </c>
      <c r="EO39" s="89">
        <v>47</v>
      </c>
      <c r="EP39" s="89">
        <v>82</v>
      </c>
      <c r="EQ39" s="89">
        <v>82</v>
      </c>
      <c r="ER39" s="89">
        <v>0</v>
      </c>
      <c r="ES39" s="89">
        <v>0</v>
      </c>
      <c r="ET39" s="89">
        <v>0</v>
      </c>
      <c r="EU39" s="89">
        <v>0</v>
      </c>
      <c r="EV39" s="89">
        <v>0</v>
      </c>
      <c r="EW39" s="89">
        <v>1</v>
      </c>
      <c r="EX39" s="89">
        <v>2</v>
      </c>
      <c r="EY39" s="89">
        <v>1</v>
      </c>
      <c r="EZ39" s="89">
        <v>4</v>
      </c>
      <c r="FA39" s="90">
        <v>4</v>
      </c>
      <c r="FB39" s="88">
        <v>0</v>
      </c>
      <c r="FC39" s="88">
        <v>0</v>
      </c>
      <c r="FD39" s="88">
        <v>0</v>
      </c>
      <c r="FE39" s="88">
        <v>25</v>
      </c>
      <c r="FF39" s="88">
        <v>69</v>
      </c>
      <c r="FG39" s="88">
        <v>82</v>
      </c>
      <c r="FH39" s="88">
        <v>188</v>
      </c>
      <c r="FI39" s="88">
        <v>138</v>
      </c>
      <c r="FJ39" s="88">
        <v>502</v>
      </c>
      <c r="FK39" s="91">
        <v>502</v>
      </c>
    </row>
    <row r="40" spans="1:167" s="74" customFormat="1" ht="18.75" customHeight="1">
      <c r="A40" s="87" t="s">
        <v>47</v>
      </c>
      <c r="B40" s="88">
        <v>293</v>
      </c>
      <c r="C40" s="88">
        <v>245</v>
      </c>
      <c r="D40" s="88">
        <v>538</v>
      </c>
      <c r="E40" s="88">
        <v>124</v>
      </c>
      <c r="F40" s="88">
        <v>672</v>
      </c>
      <c r="G40" s="88">
        <v>420</v>
      </c>
      <c r="H40" s="88">
        <v>398</v>
      </c>
      <c r="I40" s="88">
        <v>230</v>
      </c>
      <c r="J40" s="88">
        <v>169</v>
      </c>
      <c r="K40" s="88">
        <v>2013</v>
      </c>
      <c r="L40" s="88">
        <v>2551</v>
      </c>
      <c r="M40" s="88">
        <v>4</v>
      </c>
      <c r="N40" s="88">
        <v>13</v>
      </c>
      <c r="O40" s="88">
        <v>17</v>
      </c>
      <c r="P40" s="88">
        <v>2</v>
      </c>
      <c r="Q40" s="88">
        <v>23</v>
      </c>
      <c r="R40" s="88">
        <v>26</v>
      </c>
      <c r="S40" s="88">
        <v>15</v>
      </c>
      <c r="T40" s="88">
        <v>11</v>
      </c>
      <c r="U40" s="88">
        <v>14</v>
      </c>
      <c r="V40" s="88">
        <v>91</v>
      </c>
      <c r="W40" s="88">
        <v>108</v>
      </c>
      <c r="X40" s="88">
        <v>297</v>
      </c>
      <c r="Y40" s="88">
        <v>258</v>
      </c>
      <c r="Z40" s="88">
        <v>555</v>
      </c>
      <c r="AA40" s="88">
        <v>126</v>
      </c>
      <c r="AB40" s="88">
        <v>695</v>
      </c>
      <c r="AC40" s="88">
        <v>446</v>
      </c>
      <c r="AD40" s="88">
        <v>413</v>
      </c>
      <c r="AE40" s="88">
        <v>241</v>
      </c>
      <c r="AF40" s="88">
        <v>183</v>
      </c>
      <c r="AG40" s="88">
        <v>2104</v>
      </c>
      <c r="AH40" s="88">
        <v>2659</v>
      </c>
      <c r="AI40" s="88">
        <v>2</v>
      </c>
      <c r="AJ40" s="88">
        <v>1</v>
      </c>
      <c r="AK40" s="88">
        <v>3</v>
      </c>
      <c r="AL40" s="88">
        <v>1</v>
      </c>
      <c r="AM40" s="88">
        <v>39</v>
      </c>
      <c r="AN40" s="88">
        <v>36</v>
      </c>
      <c r="AO40" s="88">
        <v>49</v>
      </c>
      <c r="AP40" s="88">
        <v>16</v>
      </c>
      <c r="AQ40" s="88">
        <v>18</v>
      </c>
      <c r="AR40" s="88">
        <v>159</v>
      </c>
      <c r="AS40" s="88">
        <v>162</v>
      </c>
      <c r="AT40" s="88">
        <v>0</v>
      </c>
      <c r="AU40" s="88">
        <v>0</v>
      </c>
      <c r="AV40" s="88">
        <v>0</v>
      </c>
      <c r="AW40" s="88">
        <v>0</v>
      </c>
      <c r="AX40" s="88">
        <v>1</v>
      </c>
      <c r="AY40" s="88">
        <v>0</v>
      </c>
      <c r="AZ40" s="88">
        <v>1</v>
      </c>
      <c r="BA40" s="88">
        <v>1</v>
      </c>
      <c r="BB40" s="88">
        <v>1</v>
      </c>
      <c r="BC40" s="88">
        <v>4</v>
      </c>
      <c r="BD40" s="88">
        <v>4</v>
      </c>
      <c r="BE40" s="88">
        <v>2</v>
      </c>
      <c r="BF40" s="88">
        <v>1</v>
      </c>
      <c r="BG40" s="88">
        <v>3</v>
      </c>
      <c r="BH40" s="88">
        <v>1</v>
      </c>
      <c r="BI40" s="88">
        <v>40</v>
      </c>
      <c r="BJ40" s="88">
        <v>36</v>
      </c>
      <c r="BK40" s="88">
        <v>50</v>
      </c>
      <c r="BL40" s="88">
        <v>17</v>
      </c>
      <c r="BM40" s="88">
        <v>19</v>
      </c>
      <c r="BN40" s="88">
        <v>163</v>
      </c>
      <c r="BO40" s="88">
        <v>166</v>
      </c>
      <c r="BP40" s="88">
        <v>1</v>
      </c>
      <c r="BQ40" s="89">
        <v>3</v>
      </c>
      <c r="BR40" s="89">
        <v>4</v>
      </c>
      <c r="BS40" s="89">
        <v>38</v>
      </c>
      <c r="BT40" s="89">
        <v>61</v>
      </c>
      <c r="BU40" s="89">
        <v>133</v>
      </c>
      <c r="BV40" s="89">
        <v>152</v>
      </c>
      <c r="BW40" s="89">
        <v>145</v>
      </c>
      <c r="BX40" s="89">
        <v>529</v>
      </c>
      <c r="BY40" s="89">
        <v>533</v>
      </c>
      <c r="BZ40" s="89">
        <v>1</v>
      </c>
      <c r="CA40" s="89">
        <v>3</v>
      </c>
      <c r="CB40" s="89">
        <v>4</v>
      </c>
      <c r="CC40" s="89">
        <v>38</v>
      </c>
      <c r="CD40" s="89">
        <v>61</v>
      </c>
      <c r="CE40" s="89">
        <v>132</v>
      </c>
      <c r="CF40" s="89">
        <v>152</v>
      </c>
      <c r="CG40" s="89">
        <v>144</v>
      </c>
      <c r="CH40" s="89">
        <v>527</v>
      </c>
      <c r="CI40" s="89">
        <v>531</v>
      </c>
      <c r="CJ40" s="89">
        <v>0</v>
      </c>
      <c r="CK40" s="89">
        <v>0</v>
      </c>
      <c r="CL40" s="89">
        <v>0</v>
      </c>
      <c r="CM40" s="89">
        <v>0</v>
      </c>
      <c r="CN40" s="89">
        <v>0</v>
      </c>
      <c r="CO40" s="89">
        <v>1</v>
      </c>
      <c r="CP40" s="89">
        <v>0</v>
      </c>
      <c r="CQ40" s="89">
        <v>1</v>
      </c>
      <c r="CR40" s="89">
        <v>2</v>
      </c>
      <c r="CS40" s="89">
        <v>2</v>
      </c>
      <c r="CT40" s="89">
        <v>0</v>
      </c>
      <c r="CU40" s="89">
        <v>3</v>
      </c>
      <c r="CV40" s="89">
        <v>3</v>
      </c>
      <c r="CW40" s="89">
        <v>31</v>
      </c>
      <c r="CX40" s="89">
        <v>51</v>
      </c>
      <c r="CY40" s="89">
        <v>74</v>
      </c>
      <c r="CZ40" s="89">
        <v>60</v>
      </c>
      <c r="DA40" s="89">
        <v>35</v>
      </c>
      <c r="DB40" s="89">
        <v>251</v>
      </c>
      <c r="DC40" s="89">
        <v>254</v>
      </c>
      <c r="DD40" s="89">
        <v>0</v>
      </c>
      <c r="DE40" s="89">
        <v>3</v>
      </c>
      <c r="DF40" s="89">
        <v>3</v>
      </c>
      <c r="DG40" s="89">
        <v>31</v>
      </c>
      <c r="DH40" s="89">
        <v>49</v>
      </c>
      <c r="DI40" s="89">
        <v>72</v>
      </c>
      <c r="DJ40" s="89">
        <v>59</v>
      </c>
      <c r="DK40" s="89">
        <v>34</v>
      </c>
      <c r="DL40" s="89">
        <v>245</v>
      </c>
      <c r="DM40" s="89">
        <v>248</v>
      </c>
      <c r="DN40" s="89">
        <v>0</v>
      </c>
      <c r="DO40" s="89">
        <v>0</v>
      </c>
      <c r="DP40" s="89">
        <v>0</v>
      </c>
      <c r="DQ40" s="89">
        <v>0</v>
      </c>
      <c r="DR40" s="89">
        <v>2</v>
      </c>
      <c r="DS40" s="89">
        <v>2</v>
      </c>
      <c r="DT40" s="89">
        <v>1</v>
      </c>
      <c r="DU40" s="89">
        <v>1</v>
      </c>
      <c r="DV40" s="89">
        <v>6</v>
      </c>
      <c r="DW40" s="89">
        <v>6</v>
      </c>
      <c r="DX40" s="89">
        <v>0</v>
      </c>
      <c r="DY40" s="89">
        <v>0</v>
      </c>
      <c r="DZ40" s="89">
        <v>0</v>
      </c>
      <c r="EA40" s="89">
        <v>1</v>
      </c>
      <c r="EB40" s="89">
        <v>6</v>
      </c>
      <c r="EC40" s="89">
        <v>15</v>
      </c>
      <c r="ED40" s="89">
        <v>58</v>
      </c>
      <c r="EE40" s="89">
        <v>69</v>
      </c>
      <c r="EF40" s="89">
        <v>149</v>
      </c>
      <c r="EG40" s="89">
        <v>149</v>
      </c>
      <c r="EH40" s="89">
        <v>0</v>
      </c>
      <c r="EI40" s="89">
        <v>0</v>
      </c>
      <c r="EJ40" s="89">
        <v>0</v>
      </c>
      <c r="EK40" s="89">
        <v>1</v>
      </c>
      <c r="EL40" s="89">
        <v>5</v>
      </c>
      <c r="EM40" s="89">
        <v>15</v>
      </c>
      <c r="EN40" s="89">
        <v>56</v>
      </c>
      <c r="EO40" s="89">
        <v>66</v>
      </c>
      <c r="EP40" s="89">
        <v>143</v>
      </c>
      <c r="EQ40" s="89">
        <v>143</v>
      </c>
      <c r="ER40" s="89">
        <v>0</v>
      </c>
      <c r="ES40" s="89">
        <v>0</v>
      </c>
      <c r="ET40" s="89">
        <v>0</v>
      </c>
      <c r="EU40" s="89">
        <v>0</v>
      </c>
      <c r="EV40" s="89">
        <v>1</v>
      </c>
      <c r="EW40" s="89">
        <v>0</v>
      </c>
      <c r="EX40" s="89">
        <v>2</v>
      </c>
      <c r="EY40" s="89">
        <v>3</v>
      </c>
      <c r="EZ40" s="89">
        <v>6</v>
      </c>
      <c r="FA40" s="90">
        <v>6</v>
      </c>
      <c r="FB40" s="88">
        <v>1</v>
      </c>
      <c r="FC40" s="88">
        <v>6</v>
      </c>
      <c r="FD40" s="88">
        <v>7</v>
      </c>
      <c r="FE40" s="88">
        <v>70</v>
      </c>
      <c r="FF40" s="88">
        <v>116</v>
      </c>
      <c r="FG40" s="88">
        <v>221</v>
      </c>
      <c r="FH40" s="88">
        <v>266</v>
      </c>
      <c r="FI40" s="88">
        <v>247</v>
      </c>
      <c r="FJ40" s="88">
        <v>920</v>
      </c>
      <c r="FK40" s="91">
        <v>927</v>
      </c>
    </row>
    <row r="41" spans="1:167" s="74" customFormat="1" ht="18.75" customHeight="1">
      <c r="A41" s="87" t="s">
        <v>48</v>
      </c>
      <c r="B41" s="88">
        <v>200</v>
      </c>
      <c r="C41" s="88">
        <v>238</v>
      </c>
      <c r="D41" s="88">
        <v>438</v>
      </c>
      <c r="E41" s="88">
        <v>115</v>
      </c>
      <c r="F41" s="88">
        <v>850</v>
      </c>
      <c r="G41" s="88">
        <v>703</v>
      </c>
      <c r="H41" s="88">
        <v>441</v>
      </c>
      <c r="I41" s="88">
        <v>270</v>
      </c>
      <c r="J41" s="88">
        <v>159</v>
      </c>
      <c r="K41" s="88">
        <v>2538</v>
      </c>
      <c r="L41" s="88">
        <v>2976</v>
      </c>
      <c r="M41" s="88">
        <v>5</v>
      </c>
      <c r="N41" s="88">
        <v>6</v>
      </c>
      <c r="O41" s="88">
        <v>11</v>
      </c>
      <c r="P41" s="88">
        <v>0</v>
      </c>
      <c r="Q41" s="88">
        <v>30</v>
      </c>
      <c r="R41" s="88">
        <v>27</v>
      </c>
      <c r="S41" s="88">
        <v>23</v>
      </c>
      <c r="T41" s="88">
        <v>11</v>
      </c>
      <c r="U41" s="88">
        <v>5</v>
      </c>
      <c r="V41" s="88">
        <v>96</v>
      </c>
      <c r="W41" s="88">
        <v>107</v>
      </c>
      <c r="X41" s="88">
        <v>205</v>
      </c>
      <c r="Y41" s="88">
        <v>244</v>
      </c>
      <c r="Z41" s="88">
        <v>449</v>
      </c>
      <c r="AA41" s="88">
        <v>115</v>
      </c>
      <c r="AB41" s="88">
        <v>880</v>
      </c>
      <c r="AC41" s="88">
        <v>730</v>
      </c>
      <c r="AD41" s="88">
        <v>464</v>
      </c>
      <c r="AE41" s="88">
        <v>281</v>
      </c>
      <c r="AF41" s="88">
        <v>164</v>
      </c>
      <c r="AG41" s="88">
        <v>2634</v>
      </c>
      <c r="AH41" s="88">
        <v>3083</v>
      </c>
      <c r="AI41" s="88">
        <v>0</v>
      </c>
      <c r="AJ41" s="88">
        <v>0</v>
      </c>
      <c r="AK41" s="88">
        <v>0</v>
      </c>
      <c r="AL41" s="88">
        <v>0</v>
      </c>
      <c r="AM41" s="88">
        <v>14</v>
      </c>
      <c r="AN41" s="88">
        <v>12</v>
      </c>
      <c r="AO41" s="88">
        <v>19</v>
      </c>
      <c r="AP41" s="88">
        <v>14</v>
      </c>
      <c r="AQ41" s="88">
        <v>10</v>
      </c>
      <c r="AR41" s="88">
        <v>69</v>
      </c>
      <c r="AS41" s="88">
        <v>69</v>
      </c>
      <c r="AT41" s="88">
        <v>0</v>
      </c>
      <c r="AU41" s="88">
        <v>0</v>
      </c>
      <c r="AV41" s="88">
        <v>0</v>
      </c>
      <c r="AW41" s="88">
        <v>0</v>
      </c>
      <c r="AX41" s="88">
        <v>0</v>
      </c>
      <c r="AY41" s="88">
        <v>0</v>
      </c>
      <c r="AZ41" s="88">
        <v>1</v>
      </c>
      <c r="BA41" s="88">
        <v>0</v>
      </c>
      <c r="BB41" s="88">
        <v>0</v>
      </c>
      <c r="BC41" s="88">
        <v>1</v>
      </c>
      <c r="BD41" s="88">
        <v>1</v>
      </c>
      <c r="BE41" s="88">
        <v>0</v>
      </c>
      <c r="BF41" s="88">
        <v>0</v>
      </c>
      <c r="BG41" s="88">
        <v>0</v>
      </c>
      <c r="BH41" s="88">
        <v>0</v>
      </c>
      <c r="BI41" s="88">
        <v>14</v>
      </c>
      <c r="BJ41" s="88">
        <v>12</v>
      </c>
      <c r="BK41" s="88">
        <v>20</v>
      </c>
      <c r="BL41" s="88">
        <v>14</v>
      </c>
      <c r="BM41" s="88">
        <v>10</v>
      </c>
      <c r="BN41" s="88">
        <v>70</v>
      </c>
      <c r="BO41" s="88">
        <v>70</v>
      </c>
      <c r="BP41" s="88">
        <v>0</v>
      </c>
      <c r="BQ41" s="89">
        <v>0</v>
      </c>
      <c r="BR41" s="89">
        <v>0</v>
      </c>
      <c r="BS41" s="89">
        <v>14</v>
      </c>
      <c r="BT41" s="89">
        <v>65</v>
      </c>
      <c r="BU41" s="89">
        <v>103</v>
      </c>
      <c r="BV41" s="89">
        <v>160</v>
      </c>
      <c r="BW41" s="89">
        <v>92</v>
      </c>
      <c r="BX41" s="89">
        <v>434</v>
      </c>
      <c r="BY41" s="89">
        <v>434</v>
      </c>
      <c r="BZ41" s="89">
        <v>0</v>
      </c>
      <c r="CA41" s="89">
        <v>0</v>
      </c>
      <c r="CB41" s="89">
        <v>0</v>
      </c>
      <c r="CC41" s="89">
        <v>14</v>
      </c>
      <c r="CD41" s="89">
        <v>65</v>
      </c>
      <c r="CE41" s="89">
        <v>103</v>
      </c>
      <c r="CF41" s="89">
        <v>158</v>
      </c>
      <c r="CG41" s="89">
        <v>91</v>
      </c>
      <c r="CH41" s="89">
        <v>431</v>
      </c>
      <c r="CI41" s="89">
        <v>431</v>
      </c>
      <c r="CJ41" s="89">
        <v>0</v>
      </c>
      <c r="CK41" s="89">
        <v>0</v>
      </c>
      <c r="CL41" s="89">
        <v>0</v>
      </c>
      <c r="CM41" s="89">
        <v>0</v>
      </c>
      <c r="CN41" s="89">
        <v>0</v>
      </c>
      <c r="CO41" s="89">
        <v>0</v>
      </c>
      <c r="CP41" s="89">
        <v>2</v>
      </c>
      <c r="CQ41" s="89">
        <v>1</v>
      </c>
      <c r="CR41" s="89">
        <v>3</v>
      </c>
      <c r="CS41" s="89">
        <v>3</v>
      </c>
      <c r="CT41" s="89">
        <v>0</v>
      </c>
      <c r="CU41" s="89">
        <v>1</v>
      </c>
      <c r="CV41" s="89">
        <v>1</v>
      </c>
      <c r="CW41" s="89">
        <v>29</v>
      </c>
      <c r="CX41" s="89">
        <v>66</v>
      </c>
      <c r="CY41" s="89">
        <v>76</v>
      </c>
      <c r="CZ41" s="89">
        <v>146</v>
      </c>
      <c r="DA41" s="89">
        <v>61</v>
      </c>
      <c r="DB41" s="89">
        <v>378</v>
      </c>
      <c r="DC41" s="89">
        <v>379</v>
      </c>
      <c r="DD41" s="89">
        <v>0</v>
      </c>
      <c r="DE41" s="89">
        <v>1</v>
      </c>
      <c r="DF41" s="89">
        <v>1</v>
      </c>
      <c r="DG41" s="89">
        <v>27</v>
      </c>
      <c r="DH41" s="89">
        <v>65</v>
      </c>
      <c r="DI41" s="89">
        <v>73</v>
      </c>
      <c r="DJ41" s="89">
        <v>142</v>
      </c>
      <c r="DK41" s="89">
        <v>61</v>
      </c>
      <c r="DL41" s="89">
        <v>368</v>
      </c>
      <c r="DM41" s="89">
        <v>369</v>
      </c>
      <c r="DN41" s="89">
        <v>0</v>
      </c>
      <c r="DO41" s="89">
        <v>0</v>
      </c>
      <c r="DP41" s="89">
        <v>0</v>
      </c>
      <c r="DQ41" s="89">
        <v>2</v>
      </c>
      <c r="DR41" s="89">
        <v>1</v>
      </c>
      <c r="DS41" s="89">
        <v>3</v>
      </c>
      <c r="DT41" s="89">
        <v>4</v>
      </c>
      <c r="DU41" s="89">
        <v>0</v>
      </c>
      <c r="DV41" s="89">
        <v>10</v>
      </c>
      <c r="DW41" s="89">
        <v>10</v>
      </c>
      <c r="DX41" s="89">
        <v>0</v>
      </c>
      <c r="DY41" s="89">
        <v>0</v>
      </c>
      <c r="DZ41" s="89">
        <v>0</v>
      </c>
      <c r="EA41" s="89">
        <v>0</v>
      </c>
      <c r="EB41" s="89">
        <v>6</v>
      </c>
      <c r="EC41" s="89">
        <v>5</v>
      </c>
      <c r="ED41" s="89">
        <v>43</v>
      </c>
      <c r="EE41" s="89">
        <v>93</v>
      </c>
      <c r="EF41" s="89">
        <v>147</v>
      </c>
      <c r="EG41" s="89">
        <v>147</v>
      </c>
      <c r="EH41" s="89">
        <v>0</v>
      </c>
      <c r="EI41" s="89">
        <v>0</v>
      </c>
      <c r="EJ41" s="89">
        <v>0</v>
      </c>
      <c r="EK41" s="89">
        <v>0</v>
      </c>
      <c r="EL41" s="89">
        <v>6</v>
      </c>
      <c r="EM41" s="89">
        <v>5</v>
      </c>
      <c r="EN41" s="89">
        <v>43</v>
      </c>
      <c r="EO41" s="89">
        <v>86</v>
      </c>
      <c r="EP41" s="89">
        <v>140</v>
      </c>
      <c r="EQ41" s="89">
        <v>140</v>
      </c>
      <c r="ER41" s="89">
        <v>0</v>
      </c>
      <c r="ES41" s="89">
        <v>0</v>
      </c>
      <c r="ET41" s="89">
        <v>0</v>
      </c>
      <c r="EU41" s="89">
        <v>0</v>
      </c>
      <c r="EV41" s="89">
        <v>0</v>
      </c>
      <c r="EW41" s="89">
        <v>0</v>
      </c>
      <c r="EX41" s="89">
        <v>0</v>
      </c>
      <c r="EY41" s="89">
        <v>7</v>
      </c>
      <c r="EZ41" s="89">
        <v>7</v>
      </c>
      <c r="FA41" s="90">
        <v>7</v>
      </c>
      <c r="FB41" s="88">
        <v>0</v>
      </c>
      <c r="FC41" s="88">
        <v>1</v>
      </c>
      <c r="FD41" s="88">
        <v>1</v>
      </c>
      <c r="FE41" s="88">
        <v>43</v>
      </c>
      <c r="FF41" s="88">
        <v>136</v>
      </c>
      <c r="FG41" s="88">
        <v>183</v>
      </c>
      <c r="FH41" s="88">
        <v>345</v>
      </c>
      <c r="FI41" s="88">
        <v>246</v>
      </c>
      <c r="FJ41" s="88">
        <v>953</v>
      </c>
      <c r="FK41" s="91">
        <v>954</v>
      </c>
    </row>
    <row r="42" spans="1:167" s="74" customFormat="1" ht="18.75" customHeight="1">
      <c r="A42" s="87" t="s">
        <v>49</v>
      </c>
      <c r="B42" s="88">
        <v>205</v>
      </c>
      <c r="C42" s="88">
        <v>270</v>
      </c>
      <c r="D42" s="88">
        <v>475</v>
      </c>
      <c r="E42" s="88">
        <v>99</v>
      </c>
      <c r="F42" s="88">
        <v>649</v>
      </c>
      <c r="G42" s="88">
        <v>485</v>
      </c>
      <c r="H42" s="88">
        <v>320</v>
      </c>
      <c r="I42" s="88">
        <v>227</v>
      </c>
      <c r="J42" s="88">
        <v>125</v>
      </c>
      <c r="K42" s="88">
        <v>1905</v>
      </c>
      <c r="L42" s="88">
        <v>2380</v>
      </c>
      <c r="M42" s="88">
        <v>4</v>
      </c>
      <c r="N42" s="88">
        <v>5</v>
      </c>
      <c r="O42" s="88">
        <v>9</v>
      </c>
      <c r="P42" s="88">
        <v>1</v>
      </c>
      <c r="Q42" s="88">
        <v>21</v>
      </c>
      <c r="R42" s="88">
        <v>31</v>
      </c>
      <c r="S42" s="88">
        <v>12</v>
      </c>
      <c r="T42" s="88">
        <v>18</v>
      </c>
      <c r="U42" s="88">
        <v>7</v>
      </c>
      <c r="V42" s="88">
        <v>90</v>
      </c>
      <c r="W42" s="88">
        <v>99</v>
      </c>
      <c r="X42" s="88">
        <v>209</v>
      </c>
      <c r="Y42" s="88">
        <v>275</v>
      </c>
      <c r="Z42" s="88">
        <v>484</v>
      </c>
      <c r="AA42" s="88">
        <v>100</v>
      </c>
      <c r="AB42" s="88">
        <v>670</v>
      </c>
      <c r="AC42" s="88">
        <v>516</v>
      </c>
      <c r="AD42" s="88">
        <v>332</v>
      </c>
      <c r="AE42" s="88">
        <v>245</v>
      </c>
      <c r="AF42" s="88">
        <v>132</v>
      </c>
      <c r="AG42" s="88">
        <v>1995</v>
      </c>
      <c r="AH42" s="88">
        <v>2479</v>
      </c>
      <c r="AI42" s="88">
        <v>0</v>
      </c>
      <c r="AJ42" s="88">
        <v>0</v>
      </c>
      <c r="AK42" s="88">
        <v>0</v>
      </c>
      <c r="AL42" s="88">
        <v>0</v>
      </c>
      <c r="AM42" s="88">
        <v>10</v>
      </c>
      <c r="AN42" s="88">
        <v>32</v>
      </c>
      <c r="AO42" s="88">
        <v>29</v>
      </c>
      <c r="AP42" s="88">
        <v>26</v>
      </c>
      <c r="AQ42" s="88">
        <v>11</v>
      </c>
      <c r="AR42" s="88">
        <v>108</v>
      </c>
      <c r="AS42" s="88">
        <v>108</v>
      </c>
      <c r="AT42" s="88">
        <v>0</v>
      </c>
      <c r="AU42" s="88">
        <v>0</v>
      </c>
      <c r="AV42" s="88">
        <v>0</v>
      </c>
      <c r="AW42" s="88">
        <v>0</v>
      </c>
      <c r="AX42" s="88">
        <v>0</v>
      </c>
      <c r="AY42" s="88">
        <v>1</v>
      </c>
      <c r="AZ42" s="88">
        <v>1</v>
      </c>
      <c r="BA42" s="88">
        <v>0</v>
      </c>
      <c r="BB42" s="88">
        <v>0</v>
      </c>
      <c r="BC42" s="88">
        <v>2</v>
      </c>
      <c r="BD42" s="88">
        <v>2</v>
      </c>
      <c r="BE42" s="88">
        <v>0</v>
      </c>
      <c r="BF42" s="88">
        <v>0</v>
      </c>
      <c r="BG42" s="88">
        <v>0</v>
      </c>
      <c r="BH42" s="88">
        <v>0</v>
      </c>
      <c r="BI42" s="88">
        <v>10</v>
      </c>
      <c r="BJ42" s="88">
        <v>33</v>
      </c>
      <c r="BK42" s="88">
        <v>30</v>
      </c>
      <c r="BL42" s="88">
        <v>26</v>
      </c>
      <c r="BM42" s="88">
        <v>11</v>
      </c>
      <c r="BN42" s="88">
        <v>110</v>
      </c>
      <c r="BO42" s="88">
        <v>110</v>
      </c>
      <c r="BP42" s="88">
        <v>0</v>
      </c>
      <c r="BQ42" s="89">
        <v>2</v>
      </c>
      <c r="BR42" s="89">
        <v>2</v>
      </c>
      <c r="BS42" s="89">
        <v>39</v>
      </c>
      <c r="BT42" s="89">
        <v>86</v>
      </c>
      <c r="BU42" s="89">
        <v>128</v>
      </c>
      <c r="BV42" s="89">
        <v>190</v>
      </c>
      <c r="BW42" s="89">
        <v>156</v>
      </c>
      <c r="BX42" s="89">
        <v>599</v>
      </c>
      <c r="BY42" s="89">
        <v>601</v>
      </c>
      <c r="BZ42" s="89">
        <v>0</v>
      </c>
      <c r="CA42" s="89">
        <v>2</v>
      </c>
      <c r="CB42" s="89">
        <v>2</v>
      </c>
      <c r="CC42" s="89">
        <v>39</v>
      </c>
      <c r="CD42" s="89">
        <v>85</v>
      </c>
      <c r="CE42" s="89">
        <v>128</v>
      </c>
      <c r="CF42" s="89">
        <v>189</v>
      </c>
      <c r="CG42" s="89">
        <v>156</v>
      </c>
      <c r="CH42" s="89">
        <v>597</v>
      </c>
      <c r="CI42" s="89">
        <v>599</v>
      </c>
      <c r="CJ42" s="89">
        <v>0</v>
      </c>
      <c r="CK42" s="89">
        <v>0</v>
      </c>
      <c r="CL42" s="89">
        <v>0</v>
      </c>
      <c r="CM42" s="89">
        <v>0</v>
      </c>
      <c r="CN42" s="89">
        <v>1</v>
      </c>
      <c r="CO42" s="89">
        <v>0</v>
      </c>
      <c r="CP42" s="89">
        <v>1</v>
      </c>
      <c r="CQ42" s="89">
        <v>0</v>
      </c>
      <c r="CR42" s="89">
        <v>2</v>
      </c>
      <c r="CS42" s="89">
        <v>2</v>
      </c>
      <c r="CT42" s="89">
        <v>0</v>
      </c>
      <c r="CU42" s="89">
        <v>0</v>
      </c>
      <c r="CV42" s="89">
        <v>0</v>
      </c>
      <c r="CW42" s="89">
        <v>20</v>
      </c>
      <c r="CX42" s="89">
        <v>45</v>
      </c>
      <c r="CY42" s="89">
        <v>62</v>
      </c>
      <c r="CZ42" s="89">
        <v>66</v>
      </c>
      <c r="DA42" s="89">
        <v>27</v>
      </c>
      <c r="DB42" s="89">
        <v>220</v>
      </c>
      <c r="DC42" s="89">
        <v>220</v>
      </c>
      <c r="DD42" s="89">
        <v>0</v>
      </c>
      <c r="DE42" s="89">
        <v>0</v>
      </c>
      <c r="DF42" s="89">
        <v>0</v>
      </c>
      <c r="DG42" s="89">
        <v>20</v>
      </c>
      <c r="DH42" s="89">
        <v>44</v>
      </c>
      <c r="DI42" s="89">
        <v>60</v>
      </c>
      <c r="DJ42" s="89">
        <v>66</v>
      </c>
      <c r="DK42" s="89">
        <v>27</v>
      </c>
      <c r="DL42" s="89">
        <v>217</v>
      </c>
      <c r="DM42" s="89">
        <v>217</v>
      </c>
      <c r="DN42" s="89">
        <v>0</v>
      </c>
      <c r="DO42" s="89">
        <v>0</v>
      </c>
      <c r="DP42" s="89">
        <v>0</v>
      </c>
      <c r="DQ42" s="89">
        <v>0</v>
      </c>
      <c r="DR42" s="89">
        <v>1</v>
      </c>
      <c r="DS42" s="89">
        <v>2</v>
      </c>
      <c r="DT42" s="89">
        <v>0</v>
      </c>
      <c r="DU42" s="89">
        <v>0</v>
      </c>
      <c r="DV42" s="89">
        <v>3</v>
      </c>
      <c r="DW42" s="89">
        <v>3</v>
      </c>
      <c r="DX42" s="89">
        <v>0</v>
      </c>
      <c r="DY42" s="89">
        <v>0</v>
      </c>
      <c r="DZ42" s="89">
        <v>0</v>
      </c>
      <c r="EA42" s="89">
        <v>0</v>
      </c>
      <c r="EB42" s="89">
        <v>1</v>
      </c>
      <c r="EC42" s="89">
        <v>17</v>
      </c>
      <c r="ED42" s="89">
        <v>37</v>
      </c>
      <c r="EE42" s="89">
        <v>102</v>
      </c>
      <c r="EF42" s="89">
        <v>157</v>
      </c>
      <c r="EG42" s="89">
        <v>157</v>
      </c>
      <c r="EH42" s="89">
        <v>0</v>
      </c>
      <c r="EI42" s="89">
        <v>0</v>
      </c>
      <c r="EJ42" s="89">
        <v>0</v>
      </c>
      <c r="EK42" s="89">
        <v>0</v>
      </c>
      <c r="EL42" s="89">
        <v>1</v>
      </c>
      <c r="EM42" s="89">
        <v>17</v>
      </c>
      <c r="EN42" s="89">
        <v>35</v>
      </c>
      <c r="EO42" s="89">
        <v>95</v>
      </c>
      <c r="EP42" s="89">
        <v>148</v>
      </c>
      <c r="EQ42" s="89">
        <v>148</v>
      </c>
      <c r="ER42" s="89">
        <v>0</v>
      </c>
      <c r="ES42" s="89">
        <v>0</v>
      </c>
      <c r="ET42" s="89">
        <v>0</v>
      </c>
      <c r="EU42" s="89">
        <v>0</v>
      </c>
      <c r="EV42" s="89">
        <v>0</v>
      </c>
      <c r="EW42" s="89">
        <v>0</v>
      </c>
      <c r="EX42" s="89">
        <v>2</v>
      </c>
      <c r="EY42" s="89">
        <v>7</v>
      </c>
      <c r="EZ42" s="89">
        <v>9</v>
      </c>
      <c r="FA42" s="90">
        <v>9</v>
      </c>
      <c r="FB42" s="88">
        <v>0</v>
      </c>
      <c r="FC42" s="88">
        <v>2</v>
      </c>
      <c r="FD42" s="88">
        <v>2</v>
      </c>
      <c r="FE42" s="88">
        <v>59</v>
      </c>
      <c r="FF42" s="88">
        <v>131</v>
      </c>
      <c r="FG42" s="88">
        <v>205</v>
      </c>
      <c r="FH42" s="88">
        <v>290</v>
      </c>
      <c r="FI42" s="88">
        <v>280</v>
      </c>
      <c r="FJ42" s="88">
        <v>965</v>
      </c>
      <c r="FK42" s="91">
        <v>967</v>
      </c>
    </row>
    <row r="43" spans="1:167" s="74" customFormat="1" ht="18.75" customHeight="1">
      <c r="A43" s="87" t="s">
        <v>50</v>
      </c>
      <c r="B43" s="88">
        <v>155</v>
      </c>
      <c r="C43" s="88">
        <v>101</v>
      </c>
      <c r="D43" s="88">
        <v>256</v>
      </c>
      <c r="E43" s="88">
        <v>74</v>
      </c>
      <c r="F43" s="88">
        <v>561</v>
      </c>
      <c r="G43" s="88">
        <v>396</v>
      </c>
      <c r="H43" s="88">
        <v>254</v>
      </c>
      <c r="I43" s="88">
        <v>141</v>
      </c>
      <c r="J43" s="88">
        <v>128</v>
      </c>
      <c r="K43" s="88">
        <v>1554</v>
      </c>
      <c r="L43" s="88">
        <v>1810</v>
      </c>
      <c r="M43" s="88">
        <v>1</v>
      </c>
      <c r="N43" s="88">
        <v>2</v>
      </c>
      <c r="O43" s="88">
        <v>3</v>
      </c>
      <c r="P43" s="88">
        <v>0</v>
      </c>
      <c r="Q43" s="88">
        <v>15</v>
      </c>
      <c r="R43" s="88">
        <v>17</v>
      </c>
      <c r="S43" s="88">
        <v>13</v>
      </c>
      <c r="T43" s="88">
        <v>7</v>
      </c>
      <c r="U43" s="88">
        <v>6</v>
      </c>
      <c r="V43" s="88">
        <v>58</v>
      </c>
      <c r="W43" s="88">
        <v>61</v>
      </c>
      <c r="X43" s="88">
        <v>156</v>
      </c>
      <c r="Y43" s="88">
        <v>103</v>
      </c>
      <c r="Z43" s="88">
        <v>259</v>
      </c>
      <c r="AA43" s="88">
        <v>74</v>
      </c>
      <c r="AB43" s="88">
        <v>576</v>
      </c>
      <c r="AC43" s="88">
        <v>413</v>
      </c>
      <c r="AD43" s="88">
        <v>267</v>
      </c>
      <c r="AE43" s="88">
        <v>148</v>
      </c>
      <c r="AF43" s="88">
        <v>134</v>
      </c>
      <c r="AG43" s="88">
        <v>1612</v>
      </c>
      <c r="AH43" s="88">
        <v>1871</v>
      </c>
      <c r="AI43" s="88">
        <v>0</v>
      </c>
      <c r="AJ43" s="88">
        <v>0</v>
      </c>
      <c r="AK43" s="88">
        <v>0</v>
      </c>
      <c r="AL43" s="88">
        <v>0</v>
      </c>
      <c r="AM43" s="88">
        <v>11</v>
      </c>
      <c r="AN43" s="88">
        <v>32</v>
      </c>
      <c r="AO43" s="88">
        <v>31</v>
      </c>
      <c r="AP43" s="88">
        <v>14</v>
      </c>
      <c r="AQ43" s="88">
        <v>3</v>
      </c>
      <c r="AR43" s="88">
        <v>91</v>
      </c>
      <c r="AS43" s="88">
        <v>91</v>
      </c>
      <c r="AT43" s="88">
        <v>0</v>
      </c>
      <c r="AU43" s="88">
        <v>0</v>
      </c>
      <c r="AV43" s="88">
        <v>0</v>
      </c>
      <c r="AW43" s="88">
        <v>0</v>
      </c>
      <c r="AX43" s="88">
        <v>0</v>
      </c>
      <c r="AY43" s="88">
        <v>0</v>
      </c>
      <c r="AZ43" s="88">
        <v>0</v>
      </c>
      <c r="BA43" s="88">
        <v>0</v>
      </c>
      <c r="BB43" s="88">
        <v>0</v>
      </c>
      <c r="BC43" s="88">
        <v>0</v>
      </c>
      <c r="BD43" s="88">
        <v>0</v>
      </c>
      <c r="BE43" s="88">
        <v>0</v>
      </c>
      <c r="BF43" s="88">
        <v>0</v>
      </c>
      <c r="BG43" s="88">
        <v>0</v>
      </c>
      <c r="BH43" s="88">
        <v>0</v>
      </c>
      <c r="BI43" s="88">
        <v>11</v>
      </c>
      <c r="BJ43" s="88">
        <v>32</v>
      </c>
      <c r="BK43" s="88">
        <v>31</v>
      </c>
      <c r="BL43" s="88">
        <v>14</v>
      </c>
      <c r="BM43" s="88">
        <v>3</v>
      </c>
      <c r="BN43" s="88">
        <v>91</v>
      </c>
      <c r="BO43" s="88">
        <v>91</v>
      </c>
      <c r="BP43" s="88">
        <v>0</v>
      </c>
      <c r="BQ43" s="89">
        <v>0</v>
      </c>
      <c r="BR43" s="89">
        <v>0</v>
      </c>
      <c r="BS43" s="89">
        <v>16</v>
      </c>
      <c r="BT43" s="89">
        <v>32</v>
      </c>
      <c r="BU43" s="89">
        <v>56</v>
      </c>
      <c r="BV43" s="89">
        <v>105</v>
      </c>
      <c r="BW43" s="89">
        <v>115</v>
      </c>
      <c r="BX43" s="89">
        <v>324</v>
      </c>
      <c r="BY43" s="89">
        <v>324</v>
      </c>
      <c r="BZ43" s="89">
        <v>0</v>
      </c>
      <c r="CA43" s="89">
        <v>0</v>
      </c>
      <c r="CB43" s="89">
        <v>0</v>
      </c>
      <c r="CC43" s="89">
        <v>16</v>
      </c>
      <c r="CD43" s="89">
        <v>31</v>
      </c>
      <c r="CE43" s="89">
        <v>56</v>
      </c>
      <c r="CF43" s="89">
        <v>102</v>
      </c>
      <c r="CG43" s="89">
        <v>114</v>
      </c>
      <c r="CH43" s="89">
        <v>319</v>
      </c>
      <c r="CI43" s="89">
        <v>319</v>
      </c>
      <c r="CJ43" s="89">
        <v>0</v>
      </c>
      <c r="CK43" s="89">
        <v>0</v>
      </c>
      <c r="CL43" s="89">
        <v>0</v>
      </c>
      <c r="CM43" s="89">
        <v>0</v>
      </c>
      <c r="CN43" s="89">
        <v>1</v>
      </c>
      <c r="CO43" s="89">
        <v>0</v>
      </c>
      <c r="CP43" s="89">
        <v>3</v>
      </c>
      <c r="CQ43" s="89">
        <v>1</v>
      </c>
      <c r="CR43" s="89">
        <v>5</v>
      </c>
      <c r="CS43" s="89">
        <v>5</v>
      </c>
      <c r="CT43" s="89">
        <v>0</v>
      </c>
      <c r="CU43" s="89">
        <v>0</v>
      </c>
      <c r="CV43" s="89">
        <v>0</v>
      </c>
      <c r="CW43" s="89">
        <v>14</v>
      </c>
      <c r="CX43" s="89">
        <v>30</v>
      </c>
      <c r="CY43" s="89">
        <v>41</v>
      </c>
      <c r="CZ43" s="89">
        <v>25</v>
      </c>
      <c r="DA43" s="89">
        <v>25</v>
      </c>
      <c r="DB43" s="89">
        <v>135</v>
      </c>
      <c r="DC43" s="89">
        <v>135</v>
      </c>
      <c r="DD43" s="89">
        <v>0</v>
      </c>
      <c r="DE43" s="89">
        <v>0</v>
      </c>
      <c r="DF43" s="89">
        <v>0</v>
      </c>
      <c r="DG43" s="89">
        <v>14</v>
      </c>
      <c r="DH43" s="89">
        <v>30</v>
      </c>
      <c r="DI43" s="89">
        <v>39</v>
      </c>
      <c r="DJ43" s="89">
        <v>23</v>
      </c>
      <c r="DK43" s="89">
        <v>23</v>
      </c>
      <c r="DL43" s="89">
        <v>129</v>
      </c>
      <c r="DM43" s="89">
        <v>129</v>
      </c>
      <c r="DN43" s="89">
        <v>0</v>
      </c>
      <c r="DO43" s="89">
        <v>0</v>
      </c>
      <c r="DP43" s="89">
        <v>0</v>
      </c>
      <c r="DQ43" s="89">
        <v>0</v>
      </c>
      <c r="DR43" s="89">
        <v>0</v>
      </c>
      <c r="DS43" s="89">
        <v>2</v>
      </c>
      <c r="DT43" s="89">
        <v>2</v>
      </c>
      <c r="DU43" s="89">
        <v>2</v>
      </c>
      <c r="DV43" s="89">
        <v>6</v>
      </c>
      <c r="DW43" s="89">
        <v>6</v>
      </c>
      <c r="DX43" s="89">
        <v>0</v>
      </c>
      <c r="DY43" s="89">
        <v>0</v>
      </c>
      <c r="DZ43" s="89">
        <v>0</v>
      </c>
      <c r="EA43" s="89">
        <v>0</v>
      </c>
      <c r="EB43" s="89">
        <v>4</v>
      </c>
      <c r="EC43" s="89">
        <v>10</v>
      </c>
      <c r="ED43" s="89">
        <v>24</v>
      </c>
      <c r="EE43" s="89">
        <v>52</v>
      </c>
      <c r="EF43" s="89">
        <v>90</v>
      </c>
      <c r="EG43" s="89">
        <v>90</v>
      </c>
      <c r="EH43" s="89">
        <v>0</v>
      </c>
      <c r="EI43" s="89">
        <v>0</v>
      </c>
      <c r="EJ43" s="89">
        <v>0</v>
      </c>
      <c r="EK43" s="89">
        <v>0</v>
      </c>
      <c r="EL43" s="89">
        <v>4</v>
      </c>
      <c r="EM43" s="89">
        <v>10</v>
      </c>
      <c r="EN43" s="89">
        <v>24</v>
      </c>
      <c r="EO43" s="89">
        <v>49</v>
      </c>
      <c r="EP43" s="89">
        <v>87</v>
      </c>
      <c r="EQ43" s="89">
        <v>87</v>
      </c>
      <c r="ER43" s="89">
        <v>0</v>
      </c>
      <c r="ES43" s="89">
        <v>0</v>
      </c>
      <c r="ET43" s="89">
        <v>0</v>
      </c>
      <c r="EU43" s="89">
        <v>0</v>
      </c>
      <c r="EV43" s="89">
        <v>0</v>
      </c>
      <c r="EW43" s="89">
        <v>0</v>
      </c>
      <c r="EX43" s="89">
        <v>0</v>
      </c>
      <c r="EY43" s="89">
        <v>3</v>
      </c>
      <c r="EZ43" s="89">
        <v>3</v>
      </c>
      <c r="FA43" s="90">
        <v>3</v>
      </c>
      <c r="FB43" s="88">
        <v>0</v>
      </c>
      <c r="FC43" s="88">
        <v>0</v>
      </c>
      <c r="FD43" s="88">
        <v>0</v>
      </c>
      <c r="FE43" s="88">
        <v>30</v>
      </c>
      <c r="FF43" s="88">
        <v>66</v>
      </c>
      <c r="FG43" s="88">
        <v>105</v>
      </c>
      <c r="FH43" s="88">
        <v>153</v>
      </c>
      <c r="FI43" s="88">
        <v>190</v>
      </c>
      <c r="FJ43" s="88">
        <v>544</v>
      </c>
      <c r="FK43" s="91">
        <v>544</v>
      </c>
    </row>
    <row r="44" spans="1:167" s="74" customFormat="1" ht="18.75" customHeight="1">
      <c r="A44" s="87" t="s">
        <v>51</v>
      </c>
      <c r="B44" s="88">
        <v>147</v>
      </c>
      <c r="C44" s="88">
        <v>113</v>
      </c>
      <c r="D44" s="88">
        <v>260</v>
      </c>
      <c r="E44" s="88">
        <v>80</v>
      </c>
      <c r="F44" s="88">
        <v>224</v>
      </c>
      <c r="G44" s="88">
        <v>187</v>
      </c>
      <c r="H44" s="88">
        <v>139</v>
      </c>
      <c r="I44" s="88">
        <v>78</v>
      </c>
      <c r="J44" s="88">
        <v>68</v>
      </c>
      <c r="K44" s="88">
        <v>776</v>
      </c>
      <c r="L44" s="88">
        <v>1036</v>
      </c>
      <c r="M44" s="88">
        <v>1</v>
      </c>
      <c r="N44" s="88">
        <v>9</v>
      </c>
      <c r="O44" s="88">
        <v>10</v>
      </c>
      <c r="P44" s="88">
        <v>2</v>
      </c>
      <c r="Q44" s="88">
        <v>8</v>
      </c>
      <c r="R44" s="88">
        <v>11</v>
      </c>
      <c r="S44" s="88">
        <v>7</v>
      </c>
      <c r="T44" s="88">
        <v>7</v>
      </c>
      <c r="U44" s="88">
        <v>10</v>
      </c>
      <c r="V44" s="88">
        <v>45</v>
      </c>
      <c r="W44" s="88">
        <v>55</v>
      </c>
      <c r="X44" s="88">
        <v>148</v>
      </c>
      <c r="Y44" s="88">
        <v>122</v>
      </c>
      <c r="Z44" s="88">
        <v>270</v>
      </c>
      <c r="AA44" s="88">
        <v>82</v>
      </c>
      <c r="AB44" s="88">
        <v>232</v>
      </c>
      <c r="AC44" s="88">
        <v>198</v>
      </c>
      <c r="AD44" s="88">
        <v>146</v>
      </c>
      <c r="AE44" s="88">
        <v>85</v>
      </c>
      <c r="AF44" s="88">
        <v>78</v>
      </c>
      <c r="AG44" s="88">
        <v>821</v>
      </c>
      <c r="AH44" s="88">
        <v>1091</v>
      </c>
      <c r="AI44" s="88">
        <v>0</v>
      </c>
      <c r="AJ44" s="88">
        <v>0</v>
      </c>
      <c r="AK44" s="88">
        <v>0</v>
      </c>
      <c r="AL44" s="88">
        <v>0</v>
      </c>
      <c r="AM44" s="88">
        <v>15</v>
      </c>
      <c r="AN44" s="88">
        <v>12</v>
      </c>
      <c r="AO44" s="88">
        <v>27</v>
      </c>
      <c r="AP44" s="88">
        <v>15</v>
      </c>
      <c r="AQ44" s="88">
        <v>10</v>
      </c>
      <c r="AR44" s="88">
        <v>79</v>
      </c>
      <c r="AS44" s="88">
        <v>79</v>
      </c>
      <c r="AT44" s="88">
        <v>0</v>
      </c>
      <c r="AU44" s="88">
        <v>0</v>
      </c>
      <c r="AV44" s="88">
        <v>0</v>
      </c>
      <c r="AW44" s="88">
        <v>0</v>
      </c>
      <c r="AX44" s="88">
        <v>0</v>
      </c>
      <c r="AY44" s="88">
        <v>0</v>
      </c>
      <c r="AZ44" s="88">
        <v>0</v>
      </c>
      <c r="BA44" s="88">
        <v>1</v>
      </c>
      <c r="BB44" s="88">
        <v>0</v>
      </c>
      <c r="BC44" s="88">
        <v>1</v>
      </c>
      <c r="BD44" s="88">
        <v>1</v>
      </c>
      <c r="BE44" s="88">
        <v>0</v>
      </c>
      <c r="BF44" s="88">
        <v>0</v>
      </c>
      <c r="BG44" s="88">
        <v>0</v>
      </c>
      <c r="BH44" s="88">
        <v>0</v>
      </c>
      <c r="BI44" s="88">
        <v>15</v>
      </c>
      <c r="BJ44" s="88">
        <v>12</v>
      </c>
      <c r="BK44" s="88">
        <v>27</v>
      </c>
      <c r="BL44" s="88">
        <v>16</v>
      </c>
      <c r="BM44" s="88">
        <v>10</v>
      </c>
      <c r="BN44" s="88">
        <v>80</v>
      </c>
      <c r="BO44" s="88">
        <v>80</v>
      </c>
      <c r="BP44" s="88">
        <v>0</v>
      </c>
      <c r="BQ44" s="89">
        <v>3</v>
      </c>
      <c r="BR44" s="89">
        <v>3</v>
      </c>
      <c r="BS44" s="89">
        <v>12</v>
      </c>
      <c r="BT44" s="89">
        <v>30</v>
      </c>
      <c r="BU44" s="89">
        <v>51</v>
      </c>
      <c r="BV44" s="89">
        <v>53</v>
      </c>
      <c r="BW44" s="89">
        <v>73</v>
      </c>
      <c r="BX44" s="89">
        <v>219</v>
      </c>
      <c r="BY44" s="89">
        <v>222</v>
      </c>
      <c r="BZ44" s="89">
        <v>0</v>
      </c>
      <c r="CA44" s="89">
        <v>3</v>
      </c>
      <c r="CB44" s="89">
        <v>3</v>
      </c>
      <c r="CC44" s="89">
        <v>12</v>
      </c>
      <c r="CD44" s="89">
        <v>30</v>
      </c>
      <c r="CE44" s="89">
        <v>51</v>
      </c>
      <c r="CF44" s="89">
        <v>53</v>
      </c>
      <c r="CG44" s="89">
        <v>73</v>
      </c>
      <c r="CH44" s="89">
        <v>219</v>
      </c>
      <c r="CI44" s="89">
        <v>222</v>
      </c>
      <c r="CJ44" s="89">
        <v>0</v>
      </c>
      <c r="CK44" s="89">
        <v>0</v>
      </c>
      <c r="CL44" s="89">
        <v>0</v>
      </c>
      <c r="CM44" s="89">
        <v>0</v>
      </c>
      <c r="CN44" s="89">
        <v>0</v>
      </c>
      <c r="CO44" s="89">
        <v>0</v>
      </c>
      <c r="CP44" s="89">
        <v>0</v>
      </c>
      <c r="CQ44" s="89">
        <v>0</v>
      </c>
      <c r="CR44" s="89">
        <v>0</v>
      </c>
      <c r="CS44" s="89">
        <v>0</v>
      </c>
      <c r="CT44" s="89">
        <v>0</v>
      </c>
      <c r="CU44" s="89">
        <v>2</v>
      </c>
      <c r="CV44" s="89">
        <v>2</v>
      </c>
      <c r="CW44" s="89">
        <v>16</v>
      </c>
      <c r="CX44" s="89">
        <v>21</v>
      </c>
      <c r="CY44" s="89">
        <v>35</v>
      </c>
      <c r="CZ44" s="89">
        <v>20</v>
      </c>
      <c r="DA44" s="89">
        <v>18</v>
      </c>
      <c r="DB44" s="89">
        <v>110</v>
      </c>
      <c r="DC44" s="89">
        <v>112</v>
      </c>
      <c r="DD44" s="89">
        <v>0</v>
      </c>
      <c r="DE44" s="89">
        <v>2</v>
      </c>
      <c r="DF44" s="89">
        <v>2</v>
      </c>
      <c r="DG44" s="89">
        <v>16</v>
      </c>
      <c r="DH44" s="89">
        <v>21</v>
      </c>
      <c r="DI44" s="89">
        <v>35</v>
      </c>
      <c r="DJ44" s="89">
        <v>20</v>
      </c>
      <c r="DK44" s="89">
        <v>18</v>
      </c>
      <c r="DL44" s="89">
        <v>110</v>
      </c>
      <c r="DM44" s="89">
        <v>112</v>
      </c>
      <c r="DN44" s="89">
        <v>0</v>
      </c>
      <c r="DO44" s="89">
        <v>0</v>
      </c>
      <c r="DP44" s="89">
        <v>0</v>
      </c>
      <c r="DQ44" s="89">
        <v>0</v>
      </c>
      <c r="DR44" s="89">
        <v>0</v>
      </c>
      <c r="DS44" s="89">
        <v>0</v>
      </c>
      <c r="DT44" s="89">
        <v>0</v>
      </c>
      <c r="DU44" s="89">
        <v>0</v>
      </c>
      <c r="DV44" s="89">
        <v>0</v>
      </c>
      <c r="DW44" s="89">
        <v>0</v>
      </c>
      <c r="DX44" s="89">
        <v>0</v>
      </c>
      <c r="DY44" s="89">
        <v>0</v>
      </c>
      <c r="DZ44" s="89">
        <v>0</v>
      </c>
      <c r="EA44" s="89">
        <v>1</v>
      </c>
      <c r="EB44" s="89">
        <v>1</v>
      </c>
      <c r="EC44" s="89">
        <v>5</v>
      </c>
      <c r="ED44" s="89">
        <v>13</v>
      </c>
      <c r="EE44" s="89">
        <v>26</v>
      </c>
      <c r="EF44" s="89">
        <v>46</v>
      </c>
      <c r="EG44" s="89">
        <v>46</v>
      </c>
      <c r="EH44" s="89">
        <v>0</v>
      </c>
      <c r="EI44" s="89">
        <v>0</v>
      </c>
      <c r="EJ44" s="89">
        <v>0</v>
      </c>
      <c r="EK44" s="89">
        <v>1</v>
      </c>
      <c r="EL44" s="89">
        <v>1</v>
      </c>
      <c r="EM44" s="89">
        <v>5</v>
      </c>
      <c r="EN44" s="89">
        <v>13</v>
      </c>
      <c r="EO44" s="89">
        <v>25</v>
      </c>
      <c r="EP44" s="89">
        <v>45</v>
      </c>
      <c r="EQ44" s="89">
        <v>45</v>
      </c>
      <c r="ER44" s="89">
        <v>0</v>
      </c>
      <c r="ES44" s="89">
        <v>0</v>
      </c>
      <c r="ET44" s="89">
        <v>0</v>
      </c>
      <c r="EU44" s="89">
        <v>0</v>
      </c>
      <c r="EV44" s="89">
        <v>0</v>
      </c>
      <c r="EW44" s="89">
        <v>0</v>
      </c>
      <c r="EX44" s="89">
        <v>0</v>
      </c>
      <c r="EY44" s="89">
        <v>1</v>
      </c>
      <c r="EZ44" s="89">
        <v>1</v>
      </c>
      <c r="FA44" s="90">
        <v>1</v>
      </c>
      <c r="FB44" s="88">
        <v>0</v>
      </c>
      <c r="FC44" s="88">
        <v>5</v>
      </c>
      <c r="FD44" s="88">
        <v>5</v>
      </c>
      <c r="FE44" s="88">
        <v>29</v>
      </c>
      <c r="FF44" s="88">
        <v>51</v>
      </c>
      <c r="FG44" s="88">
        <v>88</v>
      </c>
      <c r="FH44" s="88">
        <v>86</v>
      </c>
      <c r="FI44" s="88">
        <v>117</v>
      </c>
      <c r="FJ44" s="88">
        <v>371</v>
      </c>
      <c r="FK44" s="91">
        <v>376</v>
      </c>
    </row>
    <row r="45" spans="1:167" s="74" customFormat="1" ht="18.75" customHeight="1">
      <c r="A45" s="87" t="s">
        <v>52</v>
      </c>
      <c r="B45" s="88">
        <v>23</v>
      </c>
      <c r="C45" s="88">
        <v>91</v>
      </c>
      <c r="D45" s="88">
        <v>114</v>
      </c>
      <c r="E45" s="88">
        <v>13</v>
      </c>
      <c r="F45" s="88">
        <v>225</v>
      </c>
      <c r="G45" s="88">
        <v>173</v>
      </c>
      <c r="H45" s="88">
        <v>143</v>
      </c>
      <c r="I45" s="88">
        <v>61</v>
      </c>
      <c r="J45" s="88">
        <v>44</v>
      </c>
      <c r="K45" s="88">
        <v>659</v>
      </c>
      <c r="L45" s="88">
        <v>773</v>
      </c>
      <c r="M45" s="88">
        <v>1</v>
      </c>
      <c r="N45" s="88">
        <v>4</v>
      </c>
      <c r="O45" s="88">
        <v>5</v>
      </c>
      <c r="P45" s="88">
        <v>1</v>
      </c>
      <c r="Q45" s="88">
        <v>5</v>
      </c>
      <c r="R45" s="88">
        <v>14</v>
      </c>
      <c r="S45" s="88">
        <v>9</v>
      </c>
      <c r="T45" s="88">
        <v>8</v>
      </c>
      <c r="U45" s="88">
        <v>4</v>
      </c>
      <c r="V45" s="88">
        <v>41</v>
      </c>
      <c r="W45" s="88">
        <v>46</v>
      </c>
      <c r="X45" s="88">
        <v>24</v>
      </c>
      <c r="Y45" s="88">
        <v>95</v>
      </c>
      <c r="Z45" s="88">
        <v>119</v>
      </c>
      <c r="AA45" s="88">
        <v>14</v>
      </c>
      <c r="AB45" s="88">
        <v>230</v>
      </c>
      <c r="AC45" s="88">
        <v>187</v>
      </c>
      <c r="AD45" s="88">
        <v>152</v>
      </c>
      <c r="AE45" s="88">
        <v>69</v>
      </c>
      <c r="AF45" s="88">
        <v>48</v>
      </c>
      <c r="AG45" s="88">
        <v>700</v>
      </c>
      <c r="AH45" s="88">
        <v>819</v>
      </c>
      <c r="AI45" s="88">
        <v>0</v>
      </c>
      <c r="AJ45" s="88">
        <v>0</v>
      </c>
      <c r="AK45" s="88">
        <v>0</v>
      </c>
      <c r="AL45" s="88">
        <v>0</v>
      </c>
      <c r="AM45" s="88">
        <v>4</v>
      </c>
      <c r="AN45" s="88">
        <v>7</v>
      </c>
      <c r="AO45" s="88">
        <v>14</v>
      </c>
      <c r="AP45" s="88">
        <v>2</v>
      </c>
      <c r="AQ45" s="88">
        <v>1</v>
      </c>
      <c r="AR45" s="88">
        <v>28</v>
      </c>
      <c r="AS45" s="88">
        <v>28</v>
      </c>
      <c r="AT45" s="88">
        <v>0</v>
      </c>
      <c r="AU45" s="88">
        <v>0</v>
      </c>
      <c r="AV45" s="88">
        <v>0</v>
      </c>
      <c r="AW45" s="88">
        <v>0</v>
      </c>
      <c r="AX45" s="88">
        <v>0</v>
      </c>
      <c r="AY45" s="88">
        <v>0</v>
      </c>
      <c r="AZ45" s="88">
        <v>0</v>
      </c>
      <c r="BA45" s="88">
        <v>0</v>
      </c>
      <c r="BB45" s="88">
        <v>0</v>
      </c>
      <c r="BC45" s="88">
        <v>0</v>
      </c>
      <c r="BD45" s="88">
        <v>0</v>
      </c>
      <c r="BE45" s="88">
        <v>0</v>
      </c>
      <c r="BF45" s="88">
        <v>0</v>
      </c>
      <c r="BG45" s="88">
        <v>0</v>
      </c>
      <c r="BH45" s="88">
        <v>0</v>
      </c>
      <c r="BI45" s="88">
        <v>4</v>
      </c>
      <c r="BJ45" s="88">
        <v>7</v>
      </c>
      <c r="BK45" s="88">
        <v>14</v>
      </c>
      <c r="BL45" s="88">
        <v>2</v>
      </c>
      <c r="BM45" s="88">
        <v>1</v>
      </c>
      <c r="BN45" s="88">
        <v>28</v>
      </c>
      <c r="BO45" s="88">
        <v>28</v>
      </c>
      <c r="BP45" s="88">
        <v>0</v>
      </c>
      <c r="BQ45" s="89">
        <v>0</v>
      </c>
      <c r="BR45" s="89">
        <v>0</v>
      </c>
      <c r="BS45" s="89">
        <v>14</v>
      </c>
      <c r="BT45" s="89">
        <v>27</v>
      </c>
      <c r="BU45" s="89">
        <v>56</v>
      </c>
      <c r="BV45" s="89">
        <v>78</v>
      </c>
      <c r="BW45" s="89">
        <v>48</v>
      </c>
      <c r="BX45" s="89">
        <v>223</v>
      </c>
      <c r="BY45" s="89">
        <v>223</v>
      </c>
      <c r="BZ45" s="89">
        <v>0</v>
      </c>
      <c r="CA45" s="89">
        <v>0</v>
      </c>
      <c r="CB45" s="89">
        <v>0</v>
      </c>
      <c r="CC45" s="89">
        <v>14</v>
      </c>
      <c r="CD45" s="89">
        <v>27</v>
      </c>
      <c r="CE45" s="89">
        <v>56</v>
      </c>
      <c r="CF45" s="89">
        <v>76</v>
      </c>
      <c r="CG45" s="89">
        <v>46</v>
      </c>
      <c r="CH45" s="89">
        <v>219</v>
      </c>
      <c r="CI45" s="89">
        <v>219</v>
      </c>
      <c r="CJ45" s="89">
        <v>0</v>
      </c>
      <c r="CK45" s="89">
        <v>0</v>
      </c>
      <c r="CL45" s="89">
        <v>0</v>
      </c>
      <c r="CM45" s="89">
        <v>0</v>
      </c>
      <c r="CN45" s="89">
        <v>0</v>
      </c>
      <c r="CO45" s="89">
        <v>0</v>
      </c>
      <c r="CP45" s="89">
        <v>2</v>
      </c>
      <c r="CQ45" s="89">
        <v>2</v>
      </c>
      <c r="CR45" s="89">
        <v>4</v>
      </c>
      <c r="CS45" s="89">
        <v>4</v>
      </c>
      <c r="CT45" s="89">
        <v>0</v>
      </c>
      <c r="CU45" s="89">
        <v>0</v>
      </c>
      <c r="CV45" s="89">
        <v>0</v>
      </c>
      <c r="CW45" s="89">
        <v>7</v>
      </c>
      <c r="CX45" s="89">
        <v>15</v>
      </c>
      <c r="CY45" s="89">
        <v>35</v>
      </c>
      <c r="CZ45" s="89">
        <v>17</v>
      </c>
      <c r="DA45" s="89">
        <v>6</v>
      </c>
      <c r="DB45" s="89">
        <v>80</v>
      </c>
      <c r="DC45" s="89">
        <v>80</v>
      </c>
      <c r="DD45" s="89">
        <v>0</v>
      </c>
      <c r="DE45" s="89">
        <v>0</v>
      </c>
      <c r="DF45" s="89">
        <v>0</v>
      </c>
      <c r="DG45" s="89">
        <v>7</v>
      </c>
      <c r="DH45" s="89">
        <v>15</v>
      </c>
      <c r="DI45" s="89">
        <v>34</v>
      </c>
      <c r="DJ45" s="89">
        <v>17</v>
      </c>
      <c r="DK45" s="89">
        <v>6</v>
      </c>
      <c r="DL45" s="89">
        <v>79</v>
      </c>
      <c r="DM45" s="89">
        <v>79</v>
      </c>
      <c r="DN45" s="89">
        <v>0</v>
      </c>
      <c r="DO45" s="89">
        <v>0</v>
      </c>
      <c r="DP45" s="89">
        <v>0</v>
      </c>
      <c r="DQ45" s="89">
        <v>0</v>
      </c>
      <c r="DR45" s="89">
        <v>0</v>
      </c>
      <c r="DS45" s="89">
        <v>1</v>
      </c>
      <c r="DT45" s="89">
        <v>0</v>
      </c>
      <c r="DU45" s="89">
        <v>0</v>
      </c>
      <c r="DV45" s="89">
        <v>1</v>
      </c>
      <c r="DW45" s="89">
        <v>1</v>
      </c>
      <c r="DX45" s="89">
        <v>0</v>
      </c>
      <c r="DY45" s="89">
        <v>0</v>
      </c>
      <c r="DZ45" s="89">
        <v>0</v>
      </c>
      <c r="EA45" s="89">
        <v>1</v>
      </c>
      <c r="EB45" s="89">
        <v>5</v>
      </c>
      <c r="EC45" s="89">
        <v>9</v>
      </c>
      <c r="ED45" s="89">
        <v>10</v>
      </c>
      <c r="EE45" s="89">
        <v>26</v>
      </c>
      <c r="EF45" s="89">
        <v>51</v>
      </c>
      <c r="EG45" s="89">
        <v>51</v>
      </c>
      <c r="EH45" s="89">
        <v>0</v>
      </c>
      <c r="EI45" s="89">
        <v>0</v>
      </c>
      <c r="EJ45" s="89">
        <v>0</v>
      </c>
      <c r="EK45" s="89">
        <v>1</v>
      </c>
      <c r="EL45" s="89">
        <v>5</v>
      </c>
      <c r="EM45" s="89">
        <v>9</v>
      </c>
      <c r="EN45" s="89">
        <v>9</v>
      </c>
      <c r="EO45" s="89">
        <v>24</v>
      </c>
      <c r="EP45" s="89">
        <v>48</v>
      </c>
      <c r="EQ45" s="89">
        <v>48</v>
      </c>
      <c r="ER45" s="89">
        <v>0</v>
      </c>
      <c r="ES45" s="89">
        <v>0</v>
      </c>
      <c r="ET45" s="89">
        <v>0</v>
      </c>
      <c r="EU45" s="89">
        <v>0</v>
      </c>
      <c r="EV45" s="89">
        <v>0</v>
      </c>
      <c r="EW45" s="89">
        <v>0</v>
      </c>
      <c r="EX45" s="89">
        <v>1</v>
      </c>
      <c r="EY45" s="89">
        <v>2</v>
      </c>
      <c r="EZ45" s="89">
        <v>3</v>
      </c>
      <c r="FA45" s="90">
        <v>3</v>
      </c>
      <c r="FB45" s="88">
        <v>0</v>
      </c>
      <c r="FC45" s="88">
        <v>0</v>
      </c>
      <c r="FD45" s="88">
        <v>0</v>
      </c>
      <c r="FE45" s="88">
        <v>22</v>
      </c>
      <c r="FF45" s="88">
        <v>47</v>
      </c>
      <c r="FG45" s="88">
        <v>100</v>
      </c>
      <c r="FH45" s="88">
        <v>105</v>
      </c>
      <c r="FI45" s="88">
        <v>80</v>
      </c>
      <c r="FJ45" s="88">
        <v>354</v>
      </c>
      <c r="FK45" s="91">
        <v>354</v>
      </c>
    </row>
    <row r="46" spans="1:167" s="74" customFormat="1" ht="18.75" customHeight="1">
      <c r="A46" s="87" t="s">
        <v>53</v>
      </c>
      <c r="B46" s="88">
        <v>121</v>
      </c>
      <c r="C46" s="88">
        <v>205</v>
      </c>
      <c r="D46" s="88">
        <v>326</v>
      </c>
      <c r="E46" s="88">
        <v>43</v>
      </c>
      <c r="F46" s="88">
        <v>304</v>
      </c>
      <c r="G46" s="88">
        <v>269</v>
      </c>
      <c r="H46" s="88">
        <v>178</v>
      </c>
      <c r="I46" s="88">
        <v>123</v>
      </c>
      <c r="J46" s="88">
        <v>112</v>
      </c>
      <c r="K46" s="88">
        <v>1029</v>
      </c>
      <c r="L46" s="88">
        <v>1355</v>
      </c>
      <c r="M46" s="88">
        <v>0</v>
      </c>
      <c r="N46" s="88">
        <v>9</v>
      </c>
      <c r="O46" s="88">
        <v>9</v>
      </c>
      <c r="P46" s="88">
        <v>0</v>
      </c>
      <c r="Q46" s="88">
        <v>10</v>
      </c>
      <c r="R46" s="88">
        <v>7</v>
      </c>
      <c r="S46" s="88">
        <v>14</v>
      </c>
      <c r="T46" s="88">
        <v>6</v>
      </c>
      <c r="U46" s="88">
        <v>6</v>
      </c>
      <c r="V46" s="88">
        <v>43</v>
      </c>
      <c r="W46" s="88">
        <v>52</v>
      </c>
      <c r="X46" s="88">
        <v>121</v>
      </c>
      <c r="Y46" s="88">
        <v>214</v>
      </c>
      <c r="Z46" s="88">
        <v>335</v>
      </c>
      <c r="AA46" s="88">
        <v>43</v>
      </c>
      <c r="AB46" s="88">
        <v>314</v>
      </c>
      <c r="AC46" s="88">
        <v>276</v>
      </c>
      <c r="AD46" s="88">
        <v>192</v>
      </c>
      <c r="AE46" s="88">
        <v>129</v>
      </c>
      <c r="AF46" s="88">
        <v>118</v>
      </c>
      <c r="AG46" s="88">
        <v>1072</v>
      </c>
      <c r="AH46" s="88">
        <v>1407</v>
      </c>
      <c r="AI46" s="88">
        <v>1</v>
      </c>
      <c r="AJ46" s="88">
        <v>0</v>
      </c>
      <c r="AK46" s="88">
        <v>1</v>
      </c>
      <c r="AL46" s="88">
        <v>0</v>
      </c>
      <c r="AM46" s="88">
        <v>9</v>
      </c>
      <c r="AN46" s="88">
        <v>16</v>
      </c>
      <c r="AO46" s="88">
        <v>22</v>
      </c>
      <c r="AP46" s="88">
        <v>15</v>
      </c>
      <c r="AQ46" s="88">
        <v>12</v>
      </c>
      <c r="AR46" s="88">
        <v>74</v>
      </c>
      <c r="AS46" s="88">
        <v>75</v>
      </c>
      <c r="AT46" s="88">
        <v>0</v>
      </c>
      <c r="AU46" s="88">
        <v>0</v>
      </c>
      <c r="AV46" s="88">
        <v>0</v>
      </c>
      <c r="AW46" s="88">
        <v>0</v>
      </c>
      <c r="AX46" s="88">
        <v>0</v>
      </c>
      <c r="AY46" s="88">
        <v>1</v>
      </c>
      <c r="AZ46" s="88">
        <v>1</v>
      </c>
      <c r="BA46" s="88">
        <v>2</v>
      </c>
      <c r="BB46" s="88">
        <v>0</v>
      </c>
      <c r="BC46" s="88">
        <v>4</v>
      </c>
      <c r="BD46" s="88">
        <v>4</v>
      </c>
      <c r="BE46" s="88">
        <v>1</v>
      </c>
      <c r="BF46" s="88">
        <v>0</v>
      </c>
      <c r="BG46" s="88">
        <v>1</v>
      </c>
      <c r="BH46" s="88">
        <v>0</v>
      </c>
      <c r="BI46" s="88">
        <v>9</v>
      </c>
      <c r="BJ46" s="88">
        <v>17</v>
      </c>
      <c r="BK46" s="88">
        <v>23</v>
      </c>
      <c r="BL46" s="88">
        <v>17</v>
      </c>
      <c r="BM46" s="88">
        <v>12</v>
      </c>
      <c r="BN46" s="88">
        <v>78</v>
      </c>
      <c r="BO46" s="88">
        <v>79</v>
      </c>
      <c r="BP46" s="88">
        <v>0</v>
      </c>
      <c r="BQ46" s="89">
        <v>0</v>
      </c>
      <c r="BR46" s="89">
        <v>0</v>
      </c>
      <c r="BS46" s="89">
        <v>9</v>
      </c>
      <c r="BT46" s="89">
        <v>24</v>
      </c>
      <c r="BU46" s="89">
        <v>31</v>
      </c>
      <c r="BV46" s="89">
        <v>63</v>
      </c>
      <c r="BW46" s="89">
        <v>78</v>
      </c>
      <c r="BX46" s="89">
        <v>205</v>
      </c>
      <c r="BY46" s="89">
        <v>205</v>
      </c>
      <c r="BZ46" s="89">
        <v>0</v>
      </c>
      <c r="CA46" s="89">
        <v>0</v>
      </c>
      <c r="CB46" s="89">
        <v>0</v>
      </c>
      <c r="CC46" s="89">
        <v>9</v>
      </c>
      <c r="CD46" s="89">
        <v>24</v>
      </c>
      <c r="CE46" s="89">
        <v>30</v>
      </c>
      <c r="CF46" s="89">
        <v>62</v>
      </c>
      <c r="CG46" s="89">
        <v>76</v>
      </c>
      <c r="CH46" s="89">
        <v>201</v>
      </c>
      <c r="CI46" s="89">
        <v>201</v>
      </c>
      <c r="CJ46" s="89">
        <v>0</v>
      </c>
      <c r="CK46" s="89">
        <v>0</v>
      </c>
      <c r="CL46" s="89">
        <v>0</v>
      </c>
      <c r="CM46" s="89">
        <v>0</v>
      </c>
      <c r="CN46" s="89">
        <v>0</v>
      </c>
      <c r="CO46" s="89">
        <v>1</v>
      </c>
      <c r="CP46" s="89">
        <v>1</v>
      </c>
      <c r="CQ46" s="89">
        <v>2</v>
      </c>
      <c r="CR46" s="89">
        <v>4</v>
      </c>
      <c r="CS46" s="89">
        <v>4</v>
      </c>
      <c r="CT46" s="89">
        <v>0</v>
      </c>
      <c r="CU46" s="89">
        <v>0</v>
      </c>
      <c r="CV46" s="89">
        <v>0</v>
      </c>
      <c r="CW46" s="89">
        <v>5</v>
      </c>
      <c r="CX46" s="89">
        <v>13</v>
      </c>
      <c r="CY46" s="89">
        <v>12</v>
      </c>
      <c r="CZ46" s="89">
        <v>20</v>
      </c>
      <c r="DA46" s="89">
        <v>10</v>
      </c>
      <c r="DB46" s="89">
        <v>60</v>
      </c>
      <c r="DC46" s="89">
        <v>60</v>
      </c>
      <c r="DD46" s="89">
        <v>0</v>
      </c>
      <c r="DE46" s="89">
        <v>0</v>
      </c>
      <c r="DF46" s="89">
        <v>0</v>
      </c>
      <c r="DG46" s="89">
        <v>5</v>
      </c>
      <c r="DH46" s="89">
        <v>13</v>
      </c>
      <c r="DI46" s="89">
        <v>12</v>
      </c>
      <c r="DJ46" s="89">
        <v>20</v>
      </c>
      <c r="DK46" s="89">
        <v>10</v>
      </c>
      <c r="DL46" s="89">
        <v>60</v>
      </c>
      <c r="DM46" s="89">
        <v>60</v>
      </c>
      <c r="DN46" s="89">
        <v>0</v>
      </c>
      <c r="DO46" s="89">
        <v>0</v>
      </c>
      <c r="DP46" s="89">
        <v>0</v>
      </c>
      <c r="DQ46" s="89">
        <v>0</v>
      </c>
      <c r="DR46" s="89">
        <v>0</v>
      </c>
      <c r="DS46" s="89">
        <v>0</v>
      </c>
      <c r="DT46" s="89">
        <v>0</v>
      </c>
      <c r="DU46" s="89">
        <v>0</v>
      </c>
      <c r="DV46" s="89">
        <v>0</v>
      </c>
      <c r="DW46" s="89">
        <v>0</v>
      </c>
      <c r="DX46" s="89">
        <v>0</v>
      </c>
      <c r="DY46" s="89">
        <v>0</v>
      </c>
      <c r="DZ46" s="89">
        <v>0</v>
      </c>
      <c r="EA46" s="89">
        <v>0</v>
      </c>
      <c r="EB46" s="89">
        <v>5</v>
      </c>
      <c r="EC46" s="89">
        <v>5</v>
      </c>
      <c r="ED46" s="89">
        <v>22</v>
      </c>
      <c r="EE46" s="89">
        <v>66</v>
      </c>
      <c r="EF46" s="89">
        <v>98</v>
      </c>
      <c r="EG46" s="89">
        <v>98</v>
      </c>
      <c r="EH46" s="89">
        <v>0</v>
      </c>
      <c r="EI46" s="89">
        <v>0</v>
      </c>
      <c r="EJ46" s="89">
        <v>0</v>
      </c>
      <c r="EK46" s="89">
        <v>0</v>
      </c>
      <c r="EL46" s="89">
        <v>5</v>
      </c>
      <c r="EM46" s="89">
        <v>5</v>
      </c>
      <c r="EN46" s="89">
        <v>22</v>
      </c>
      <c r="EO46" s="89">
        <v>63</v>
      </c>
      <c r="EP46" s="89">
        <v>95</v>
      </c>
      <c r="EQ46" s="89">
        <v>95</v>
      </c>
      <c r="ER46" s="89">
        <v>0</v>
      </c>
      <c r="ES46" s="89">
        <v>0</v>
      </c>
      <c r="ET46" s="89">
        <v>0</v>
      </c>
      <c r="EU46" s="89">
        <v>0</v>
      </c>
      <c r="EV46" s="89">
        <v>0</v>
      </c>
      <c r="EW46" s="89">
        <v>0</v>
      </c>
      <c r="EX46" s="89">
        <v>0</v>
      </c>
      <c r="EY46" s="89">
        <v>3</v>
      </c>
      <c r="EZ46" s="89">
        <v>3</v>
      </c>
      <c r="FA46" s="90">
        <v>3</v>
      </c>
      <c r="FB46" s="88">
        <v>0</v>
      </c>
      <c r="FC46" s="88">
        <v>0</v>
      </c>
      <c r="FD46" s="88">
        <v>0</v>
      </c>
      <c r="FE46" s="88">
        <v>14</v>
      </c>
      <c r="FF46" s="88">
        <v>42</v>
      </c>
      <c r="FG46" s="88">
        <v>48</v>
      </c>
      <c r="FH46" s="88">
        <v>103</v>
      </c>
      <c r="FI46" s="88">
        <v>154</v>
      </c>
      <c r="FJ46" s="88">
        <v>361</v>
      </c>
      <c r="FK46" s="91">
        <v>361</v>
      </c>
    </row>
    <row r="47" spans="1:167" s="74" customFormat="1" ht="18.75" customHeight="1">
      <c r="A47" s="87" t="s">
        <v>54</v>
      </c>
      <c r="B47" s="88">
        <v>114</v>
      </c>
      <c r="C47" s="88">
        <v>130</v>
      </c>
      <c r="D47" s="88">
        <v>244</v>
      </c>
      <c r="E47" s="88">
        <v>51</v>
      </c>
      <c r="F47" s="88">
        <v>275</v>
      </c>
      <c r="G47" s="88">
        <v>232</v>
      </c>
      <c r="H47" s="88">
        <v>168</v>
      </c>
      <c r="I47" s="88">
        <v>95</v>
      </c>
      <c r="J47" s="88">
        <v>52</v>
      </c>
      <c r="K47" s="88">
        <v>873</v>
      </c>
      <c r="L47" s="88">
        <v>1117</v>
      </c>
      <c r="M47" s="88">
        <v>4</v>
      </c>
      <c r="N47" s="88">
        <v>5</v>
      </c>
      <c r="O47" s="88">
        <v>9</v>
      </c>
      <c r="P47" s="88">
        <v>2</v>
      </c>
      <c r="Q47" s="88">
        <v>14</v>
      </c>
      <c r="R47" s="88">
        <v>25</v>
      </c>
      <c r="S47" s="88">
        <v>7</v>
      </c>
      <c r="T47" s="88">
        <v>10</v>
      </c>
      <c r="U47" s="88">
        <v>8</v>
      </c>
      <c r="V47" s="88">
        <v>66</v>
      </c>
      <c r="W47" s="88">
        <v>75</v>
      </c>
      <c r="X47" s="88">
        <v>118</v>
      </c>
      <c r="Y47" s="88">
        <v>135</v>
      </c>
      <c r="Z47" s="88">
        <v>253</v>
      </c>
      <c r="AA47" s="88">
        <v>53</v>
      </c>
      <c r="AB47" s="88">
        <v>289</v>
      </c>
      <c r="AC47" s="88">
        <v>257</v>
      </c>
      <c r="AD47" s="88">
        <v>175</v>
      </c>
      <c r="AE47" s="88">
        <v>105</v>
      </c>
      <c r="AF47" s="88">
        <v>60</v>
      </c>
      <c r="AG47" s="88">
        <v>939</v>
      </c>
      <c r="AH47" s="88">
        <v>1192</v>
      </c>
      <c r="AI47" s="88">
        <v>0</v>
      </c>
      <c r="AJ47" s="88">
        <v>0</v>
      </c>
      <c r="AK47" s="88">
        <v>0</v>
      </c>
      <c r="AL47" s="88">
        <v>0</v>
      </c>
      <c r="AM47" s="88">
        <v>9</v>
      </c>
      <c r="AN47" s="88">
        <v>13</v>
      </c>
      <c r="AO47" s="88">
        <v>16</v>
      </c>
      <c r="AP47" s="88">
        <v>20</v>
      </c>
      <c r="AQ47" s="88">
        <v>7</v>
      </c>
      <c r="AR47" s="88">
        <v>65</v>
      </c>
      <c r="AS47" s="88">
        <v>65</v>
      </c>
      <c r="AT47" s="88">
        <v>0</v>
      </c>
      <c r="AU47" s="88">
        <v>0</v>
      </c>
      <c r="AV47" s="88">
        <v>0</v>
      </c>
      <c r="AW47" s="88">
        <v>0</v>
      </c>
      <c r="AX47" s="88">
        <v>0</v>
      </c>
      <c r="AY47" s="88">
        <v>1</v>
      </c>
      <c r="AZ47" s="88">
        <v>0</v>
      </c>
      <c r="BA47" s="88">
        <v>0</v>
      </c>
      <c r="BB47" s="88">
        <v>1</v>
      </c>
      <c r="BC47" s="88">
        <v>2</v>
      </c>
      <c r="BD47" s="88">
        <v>2</v>
      </c>
      <c r="BE47" s="88">
        <v>0</v>
      </c>
      <c r="BF47" s="88">
        <v>0</v>
      </c>
      <c r="BG47" s="88">
        <v>0</v>
      </c>
      <c r="BH47" s="88">
        <v>0</v>
      </c>
      <c r="BI47" s="88">
        <v>9</v>
      </c>
      <c r="BJ47" s="88">
        <v>14</v>
      </c>
      <c r="BK47" s="88">
        <v>16</v>
      </c>
      <c r="BL47" s="88">
        <v>20</v>
      </c>
      <c r="BM47" s="88">
        <v>8</v>
      </c>
      <c r="BN47" s="88">
        <v>67</v>
      </c>
      <c r="BO47" s="88">
        <v>67</v>
      </c>
      <c r="BP47" s="88">
        <v>0</v>
      </c>
      <c r="BQ47" s="89">
        <v>1</v>
      </c>
      <c r="BR47" s="89">
        <v>1</v>
      </c>
      <c r="BS47" s="89">
        <v>14</v>
      </c>
      <c r="BT47" s="89">
        <v>37</v>
      </c>
      <c r="BU47" s="89">
        <v>62</v>
      </c>
      <c r="BV47" s="89">
        <v>99</v>
      </c>
      <c r="BW47" s="89">
        <v>73</v>
      </c>
      <c r="BX47" s="89">
        <v>285</v>
      </c>
      <c r="BY47" s="89">
        <v>286</v>
      </c>
      <c r="BZ47" s="89">
        <v>0</v>
      </c>
      <c r="CA47" s="89">
        <v>1</v>
      </c>
      <c r="CB47" s="89">
        <v>1</v>
      </c>
      <c r="CC47" s="89">
        <v>14</v>
      </c>
      <c r="CD47" s="89">
        <v>37</v>
      </c>
      <c r="CE47" s="89">
        <v>60</v>
      </c>
      <c r="CF47" s="89">
        <v>97</v>
      </c>
      <c r="CG47" s="89">
        <v>71</v>
      </c>
      <c r="CH47" s="89">
        <v>279</v>
      </c>
      <c r="CI47" s="89">
        <v>280</v>
      </c>
      <c r="CJ47" s="89">
        <v>0</v>
      </c>
      <c r="CK47" s="89">
        <v>0</v>
      </c>
      <c r="CL47" s="89">
        <v>0</v>
      </c>
      <c r="CM47" s="89">
        <v>0</v>
      </c>
      <c r="CN47" s="89">
        <v>0</v>
      </c>
      <c r="CO47" s="89">
        <v>2</v>
      </c>
      <c r="CP47" s="89">
        <v>2</v>
      </c>
      <c r="CQ47" s="89">
        <v>2</v>
      </c>
      <c r="CR47" s="89">
        <v>6</v>
      </c>
      <c r="CS47" s="89">
        <v>6</v>
      </c>
      <c r="CT47" s="89">
        <v>0</v>
      </c>
      <c r="CU47" s="89">
        <v>0</v>
      </c>
      <c r="CV47" s="89">
        <v>0</v>
      </c>
      <c r="CW47" s="89">
        <v>25</v>
      </c>
      <c r="CX47" s="89">
        <v>26</v>
      </c>
      <c r="CY47" s="89">
        <v>39</v>
      </c>
      <c r="CZ47" s="89">
        <v>38</v>
      </c>
      <c r="DA47" s="89">
        <v>10</v>
      </c>
      <c r="DB47" s="89">
        <v>138</v>
      </c>
      <c r="DC47" s="89">
        <v>138</v>
      </c>
      <c r="DD47" s="89">
        <v>0</v>
      </c>
      <c r="DE47" s="89">
        <v>0</v>
      </c>
      <c r="DF47" s="89">
        <v>0</v>
      </c>
      <c r="DG47" s="89">
        <v>24</v>
      </c>
      <c r="DH47" s="89">
        <v>24</v>
      </c>
      <c r="DI47" s="89">
        <v>39</v>
      </c>
      <c r="DJ47" s="89">
        <v>35</v>
      </c>
      <c r="DK47" s="89">
        <v>10</v>
      </c>
      <c r="DL47" s="89">
        <v>132</v>
      </c>
      <c r="DM47" s="89">
        <v>132</v>
      </c>
      <c r="DN47" s="89">
        <v>0</v>
      </c>
      <c r="DO47" s="89">
        <v>0</v>
      </c>
      <c r="DP47" s="89">
        <v>0</v>
      </c>
      <c r="DQ47" s="89">
        <v>1</v>
      </c>
      <c r="DR47" s="89">
        <v>2</v>
      </c>
      <c r="DS47" s="89">
        <v>0</v>
      </c>
      <c r="DT47" s="89">
        <v>3</v>
      </c>
      <c r="DU47" s="89">
        <v>0</v>
      </c>
      <c r="DV47" s="89">
        <v>6</v>
      </c>
      <c r="DW47" s="89">
        <v>6</v>
      </c>
      <c r="DX47" s="89">
        <v>0</v>
      </c>
      <c r="DY47" s="89">
        <v>0</v>
      </c>
      <c r="DZ47" s="89">
        <v>0</v>
      </c>
      <c r="EA47" s="89">
        <v>0</v>
      </c>
      <c r="EB47" s="89">
        <v>1</v>
      </c>
      <c r="EC47" s="89">
        <v>6</v>
      </c>
      <c r="ED47" s="89">
        <v>12</v>
      </c>
      <c r="EE47" s="89">
        <v>28</v>
      </c>
      <c r="EF47" s="89">
        <v>47</v>
      </c>
      <c r="EG47" s="89">
        <v>47</v>
      </c>
      <c r="EH47" s="89">
        <v>0</v>
      </c>
      <c r="EI47" s="89">
        <v>0</v>
      </c>
      <c r="EJ47" s="89">
        <v>0</v>
      </c>
      <c r="EK47" s="89">
        <v>0</v>
      </c>
      <c r="EL47" s="89">
        <v>1</v>
      </c>
      <c r="EM47" s="89">
        <v>5</v>
      </c>
      <c r="EN47" s="89">
        <v>12</v>
      </c>
      <c r="EO47" s="89">
        <v>23</v>
      </c>
      <c r="EP47" s="89">
        <v>41</v>
      </c>
      <c r="EQ47" s="89">
        <v>41</v>
      </c>
      <c r="ER47" s="89">
        <v>0</v>
      </c>
      <c r="ES47" s="89">
        <v>0</v>
      </c>
      <c r="ET47" s="89">
        <v>0</v>
      </c>
      <c r="EU47" s="89">
        <v>0</v>
      </c>
      <c r="EV47" s="89">
        <v>0</v>
      </c>
      <c r="EW47" s="89">
        <v>1</v>
      </c>
      <c r="EX47" s="89">
        <v>0</v>
      </c>
      <c r="EY47" s="89">
        <v>5</v>
      </c>
      <c r="EZ47" s="89">
        <v>6</v>
      </c>
      <c r="FA47" s="90">
        <v>6</v>
      </c>
      <c r="FB47" s="88">
        <v>0</v>
      </c>
      <c r="FC47" s="88">
        <v>1</v>
      </c>
      <c r="FD47" s="88">
        <v>1</v>
      </c>
      <c r="FE47" s="88">
        <v>39</v>
      </c>
      <c r="FF47" s="88">
        <v>64</v>
      </c>
      <c r="FG47" s="88">
        <v>107</v>
      </c>
      <c r="FH47" s="88">
        <v>149</v>
      </c>
      <c r="FI47" s="88">
        <v>111</v>
      </c>
      <c r="FJ47" s="88">
        <v>470</v>
      </c>
      <c r="FK47" s="91">
        <v>471</v>
      </c>
    </row>
    <row r="48" spans="1:167" s="74" customFormat="1" ht="18.75" customHeight="1">
      <c r="A48" s="87" t="s">
        <v>55</v>
      </c>
      <c r="B48" s="88">
        <v>123</v>
      </c>
      <c r="C48" s="88">
        <v>132</v>
      </c>
      <c r="D48" s="88">
        <v>255</v>
      </c>
      <c r="E48" s="88">
        <v>73</v>
      </c>
      <c r="F48" s="88">
        <v>387</v>
      </c>
      <c r="G48" s="88">
        <v>285</v>
      </c>
      <c r="H48" s="88">
        <v>217</v>
      </c>
      <c r="I48" s="88">
        <v>118</v>
      </c>
      <c r="J48" s="88">
        <v>70</v>
      </c>
      <c r="K48" s="88">
        <v>1150</v>
      </c>
      <c r="L48" s="88">
        <v>1405</v>
      </c>
      <c r="M48" s="88">
        <v>0</v>
      </c>
      <c r="N48" s="88">
        <v>1</v>
      </c>
      <c r="O48" s="88">
        <v>1</v>
      </c>
      <c r="P48" s="88">
        <v>0</v>
      </c>
      <c r="Q48" s="88">
        <v>12</v>
      </c>
      <c r="R48" s="88">
        <v>22</v>
      </c>
      <c r="S48" s="88">
        <v>15</v>
      </c>
      <c r="T48" s="88">
        <v>7</v>
      </c>
      <c r="U48" s="88">
        <v>5</v>
      </c>
      <c r="V48" s="88">
        <v>61</v>
      </c>
      <c r="W48" s="88">
        <v>62</v>
      </c>
      <c r="X48" s="88">
        <v>123</v>
      </c>
      <c r="Y48" s="88">
        <v>133</v>
      </c>
      <c r="Z48" s="88">
        <v>256</v>
      </c>
      <c r="AA48" s="88">
        <v>73</v>
      </c>
      <c r="AB48" s="88">
        <v>399</v>
      </c>
      <c r="AC48" s="88">
        <v>307</v>
      </c>
      <c r="AD48" s="88">
        <v>232</v>
      </c>
      <c r="AE48" s="88">
        <v>125</v>
      </c>
      <c r="AF48" s="88">
        <v>75</v>
      </c>
      <c r="AG48" s="88">
        <v>1211</v>
      </c>
      <c r="AH48" s="88">
        <v>1467</v>
      </c>
      <c r="AI48" s="88">
        <v>0</v>
      </c>
      <c r="AJ48" s="88">
        <v>0</v>
      </c>
      <c r="AK48" s="88">
        <v>0</v>
      </c>
      <c r="AL48" s="88">
        <v>0</v>
      </c>
      <c r="AM48" s="88">
        <v>7</v>
      </c>
      <c r="AN48" s="88">
        <v>18</v>
      </c>
      <c r="AO48" s="88">
        <v>26</v>
      </c>
      <c r="AP48" s="88">
        <v>18</v>
      </c>
      <c r="AQ48" s="88">
        <v>6</v>
      </c>
      <c r="AR48" s="88">
        <v>75</v>
      </c>
      <c r="AS48" s="88">
        <v>75</v>
      </c>
      <c r="AT48" s="88">
        <v>0</v>
      </c>
      <c r="AU48" s="88">
        <v>0</v>
      </c>
      <c r="AV48" s="88">
        <v>0</v>
      </c>
      <c r="AW48" s="88">
        <v>0</v>
      </c>
      <c r="AX48" s="88">
        <v>0</v>
      </c>
      <c r="AY48" s="88">
        <v>1</v>
      </c>
      <c r="AZ48" s="88">
        <v>0</v>
      </c>
      <c r="BA48" s="88">
        <v>0</v>
      </c>
      <c r="BB48" s="88">
        <v>0</v>
      </c>
      <c r="BC48" s="88">
        <v>1</v>
      </c>
      <c r="BD48" s="88">
        <v>1</v>
      </c>
      <c r="BE48" s="88">
        <v>0</v>
      </c>
      <c r="BF48" s="88">
        <v>0</v>
      </c>
      <c r="BG48" s="88">
        <v>0</v>
      </c>
      <c r="BH48" s="88">
        <v>0</v>
      </c>
      <c r="BI48" s="88">
        <v>7</v>
      </c>
      <c r="BJ48" s="88">
        <v>19</v>
      </c>
      <c r="BK48" s="88">
        <v>26</v>
      </c>
      <c r="BL48" s="88">
        <v>18</v>
      </c>
      <c r="BM48" s="88">
        <v>6</v>
      </c>
      <c r="BN48" s="88">
        <v>76</v>
      </c>
      <c r="BO48" s="88">
        <v>76</v>
      </c>
      <c r="BP48" s="88">
        <v>0</v>
      </c>
      <c r="BQ48" s="89">
        <v>0</v>
      </c>
      <c r="BR48" s="89">
        <v>0</v>
      </c>
      <c r="BS48" s="89">
        <v>21</v>
      </c>
      <c r="BT48" s="89">
        <v>23</v>
      </c>
      <c r="BU48" s="89">
        <v>59</v>
      </c>
      <c r="BV48" s="89">
        <v>72</v>
      </c>
      <c r="BW48" s="89">
        <v>67</v>
      </c>
      <c r="BX48" s="89">
        <v>242</v>
      </c>
      <c r="BY48" s="89">
        <v>242</v>
      </c>
      <c r="BZ48" s="89">
        <v>0</v>
      </c>
      <c r="CA48" s="89">
        <v>0</v>
      </c>
      <c r="CB48" s="89">
        <v>0</v>
      </c>
      <c r="CC48" s="89">
        <v>21</v>
      </c>
      <c r="CD48" s="89">
        <v>23</v>
      </c>
      <c r="CE48" s="89">
        <v>59</v>
      </c>
      <c r="CF48" s="89">
        <v>72</v>
      </c>
      <c r="CG48" s="89">
        <v>67</v>
      </c>
      <c r="CH48" s="89">
        <v>242</v>
      </c>
      <c r="CI48" s="89">
        <v>242</v>
      </c>
      <c r="CJ48" s="89">
        <v>0</v>
      </c>
      <c r="CK48" s="89">
        <v>0</v>
      </c>
      <c r="CL48" s="89">
        <v>0</v>
      </c>
      <c r="CM48" s="89">
        <v>0</v>
      </c>
      <c r="CN48" s="89">
        <v>0</v>
      </c>
      <c r="CO48" s="89">
        <v>0</v>
      </c>
      <c r="CP48" s="89">
        <v>0</v>
      </c>
      <c r="CQ48" s="89">
        <v>0</v>
      </c>
      <c r="CR48" s="89">
        <v>0</v>
      </c>
      <c r="CS48" s="89">
        <v>0</v>
      </c>
      <c r="CT48" s="89">
        <v>0</v>
      </c>
      <c r="CU48" s="89">
        <v>0</v>
      </c>
      <c r="CV48" s="89">
        <v>0</v>
      </c>
      <c r="CW48" s="89">
        <v>8</v>
      </c>
      <c r="CX48" s="89">
        <v>19</v>
      </c>
      <c r="CY48" s="89">
        <v>35</v>
      </c>
      <c r="CZ48" s="89">
        <v>29</v>
      </c>
      <c r="DA48" s="89">
        <v>19</v>
      </c>
      <c r="DB48" s="89">
        <v>110</v>
      </c>
      <c r="DC48" s="89">
        <v>110</v>
      </c>
      <c r="DD48" s="89">
        <v>0</v>
      </c>
      <c r="DE48" s="89">
        <v>0</v>
      </c>
      <c r="DF48" s="89">
        <v>0</v>
      </c>
      <c r="DG48" s="89">
        <v>8</v>
      </c>
      <c r="DH48" s="89">
        <v>15</v>
      </c>
      <c r="DI48" s="89">
        <v>35</v>
      </c>
      <c r="DJ48" s="89">
        <v>27</v>
      </c>
      <c r="DK48" s="89">
        <v>18</v>
      </c>
      <c r="DL48" s="89">
        <v>103</v>
      </c>
      <c r="DM48" s="89">
        <v>103</v>
      </c>
      <c r="DN48" s="89">
        <v>0</v>
      </c>
      <c r="DO48" s="89">
        <v>0</v>
      </c>
      <c r="DP48" s="89">
        <v>0</v>
      </c>
      <c r="DQ48" s="89">
        <v>0</v>
      </c>
      <c r="DR48" s="89">
        <v>4</v>
      </c>
      <c r="DS48" s="89">
        <v>0</v>
      </c>
      <c r="DT48" s="89">
        <v>2</v>
      </c>
      <c r="DU48" s="89">
        <v>1</v>
      </c>
      <c r="DV48" s="89">
        <v>7</v>
      </c>
      <c r="DW48" s="89">
        <v>7</v>
      </c>
      <c r="DX48" s="89">
        <v>0</v>
      </c>
      <c r="DY48" s="89">
        <v>0</v>
      </c>
      <c r="DZ48" s="89">
        <v>0</v>
      </c>
      <c r="EA48" s="89">
        <v>0</v>
      </c>
      <c r="EB48" s="89">
        <v>0</v>
      </c>
      <c r="EC48" s="89">
        <v>7</v>
      </c>
      <c r="ED48" s="89">
        <v>23</v>
      </c>
      <c r="EE48" s="89">
        <v>51</v>
      </c>
      <c r="EF48" s="89">
        <v>81</v>
      </c>
      <c r="EG48" s="89">
        <v>81</v>
      </c>
      <c r="EH48" s="89">
        <v>0</v>
      </c>
      <c r="EI48" s="89">
        <v>0</v>
      </c>
      <c r="EJ48" s="89">
        <v>0</v>
      </c>
      <c r="EK48" s="89">
        <v>0</v>
      </c>
      <c r="EL48" s="89">
        <v>0</v>
      </c>
      <c r="EM48" s="89">
        <v>6</v>
      </c>
      <c r="EN48" s="89">
        <v>22</v>
      </c>
      <c r="EO48" s="89">
        <v>50</v>
      </c>
      <c r="EP48" s="89">
        <v>78</v>
      </c>
      <c r="EQ48" s="89">
        <v>78</v>
      </c>
      <c r="ER48" s="89">
        <v>0</v>
      </c>
      <c r="ES48" s="89">
        <v>0</v>
      </c>
      <c r="ET48" s="89">
        <v>0</v>
      </c>
      <c r="EU48" s="89">
        <v>0</v>
      </c>
      <c r="EV48" s="89">
        <v>0</v>
      </c>
      <c r="EW48" s="89">
        <v>1</v>
      </c>
      <c r="EX48" s="89">
        <v>1</v>
      </c>
      <c r="EY48" s="89">
        <v>1</v>
      </c>
      <c r="EZ48" s="89">
        <v>3</v>
      </c>
      <c r="FA48" s="90">
        <v>3</v>
      </c>
      <c r="FB48" s="88">
        <v>0</v>
      </c>
      <c r="FC48" s="88">
        <v>0</v>
      </c>
      <c r="FD48" s="88">
        <v>0</v>
      </c>
      <c r="FE48" s="88">
        <v>29</v>
      </c>
      <c r="FF48" s="88">
        <v>42</v>
      </c>
      <c r="FG48" s="88">
        <v>101</v>
      </c>
      <c r="FH48" s="88">
        <v>122</v>
      </c>
      <c r="FI48" s="88">
        <v>136</v>
      </c>
      <c r="FJ48" s="88">
        <v>430</v>
      </c>
      <c r="FK48" s="91">
        <v>430</v>
      </c>
    </row>
    <row r="49" spans="1:167" s="74" customFormat="1" ht="18.75" customHeight="1">
      <c r="A49" s="87" t="s">
        <v>56</v>
      </c>
      <c r="B49" s="88">
        <v>175</v>
      </c>
      <c r="C49" s="88">
        <v>182</v>
      </c>
      <c r="D49" s="88">
        <v>357</v>
      </c>
      <c r="E49" s="88">
        <v>66</v>
      </c>
      <c r="F49" s="88">
        <v>542</v>
      </c>
      <c r="G49" s="88">
        <v>306</v>
      </c>
      <c r="H49" s="88">
        <v>230</v>
      </c>
      <c r="I49" s="88">
        <v>131</v>
      </c>
      <c r="J49" s="88">
        <v>111</v>
      </c>
      <c r="K49" s="88">
        <v>1386</v>
      </c>
      <c r="L49" s="88">
        <v>1743</v>
      </c>
      <c r="M49" s="88">
        <v>3</v>
      </c>
      <c r="N49" s="88">
        <v>8</v>
      </c>
      <c r="O49" s="88">
        <v>11</v>
      </c>
      <c r="P49" s="88">
        <v>0</v>
      </c>
      <c r="Q49" s="88">
        <v>11</v>
      </c>
      <c r="R49" s="88">
        <v>18</v>
      </c>
      <c r="S49" s="88">
        <v>11</v>
      </c>
      <c r="T49" s="88">
        <v>10</v>
      </c>
      <c r="U49" s="88">
        <v>3</v>
      </c>
      <c r="V49" s="88">
        <v>53</v>
      </c>
      <c r="W49" s="88">
        <v>64</v>
      </c>
      <c r="X49" s="88">
        <v>178</v>
      </c>
      <c r="Y49" s="88">
        <v>190</v>
      </c>
      <c r="Z49" s="88">
        <v>368</v>
      </c>
      <c r="AA49" s="88">
        <v>66</v>
      </c>
      <c r="AB49" s="88">
        <v>553</v>
      </c>
      <c r="AC49" s="88">
        <v>324</v>
      </c>
      <c r="AD49" s="88">
        <v>241</v>
      </c>
      <c r="AE49" s="88">
        <v>141</v>
      </c>
      <c r="AF49" s="88">
        <v>114</v>
      </c>
      <c r="AG49" s="88">
        <v>1439</v>
      </c>
      <c r="AH49" s="88">
        <v>1807</v>
      </c>
      <c r="AI49" s="88">
        <v>0</v>
      </c>
      <c r="AJ49" s="88">
        <v>0</v>
      </c>
      <c r="AK49" s="88">
        <v>0</v>
      </c>
      <c r="AL49" s="88">
        <v>0</v>
      </c>
      <c r="AM49" s="88">
        <v>21</v>
      </c>
      <c r="AN49" s="88">
        <v>31</v>
      </c>
      <c r="AO49" s="88">
        <v>28</v>
      </c>
      <c r="AP49" s="88">
        <v>12</v>
      </c>
      <c r="AQ49" s="88">
        <v>10</v>
      </c>
      <c r="AR49" s="88">
        <v>102</v>
      </c>
      <c r="AS49" s="88">
        <v>102</v>
      </c>
      <c r="AT49" s="88">
        <v>0</v>
      </c>
      <c r="AU49" s="88">
        <v>0</v>
      </c>
      <c r="AV49" s="88">
        <v>0</v>
      </c>
      <c r="AW49" s="88">
        <v>0</v>
      </c>
      <c r="AX49" s="88">
        <v>1</v>
      </c>
      <c r="AY49" s="88">
        <v>0</v>
      </c>
      <c r="AZ49" s="88">
        <v>0</v>
      </c>
      <c r="BA49" s="88">
        <v>1</v>
      </c>
      <c r="BB49" s="88">
        <v>0</v>
      </c>
      <c r="BC49" s="88">
        <v>2</v>
      </c>
      <c r="BD49" s="88">
        <v>2</v>
      </c>
      <c r="BE49" s="88">
        <v>0</v>
      </c>
      <c r="BF49" s="88">
        <v>0</v>
      </c>
      <c r="BG49" s="88">
        <v>0</v>
      </c>
      <c r="BH49" s="88">
        <v>0</v>
      </c>
      <c r="BI49" s="88">
        <v>22</v>
      </c>
      <c r="BJ49" s="88">
        <v>31</v>
      </c>
      <c r="BK49" s="88">
        <v>28</v>
      </c>
      <c r="BL49" s="88">
        <v>13</v>
      </c>
      <c r="BM49" s="88">
        <v>10</v>
      </c>
      <c r="BN49" s="88">
        <v>104</v>
      </c>
      <c r="BO49" s="88">
        <v>104</v>
      </c>
      <c r="BP49" s="88">
        <v>0</v>
      </c>
      <c r="BQ49" s="89">
        <v>0</v>
      </c>
      <c r="BR49" s="89">
        <v>0</v>
      </c>
      <c r="BS49" s="89">
        <v>17</v>
      </c>
      <c r="BT49" s="89">
        <v>27</v>
      </c>
      <c r="BU49" s="89">
        <v>51</v>
      </c>
      <c r="BV49" s="89">
        <v>101</v>
      </c>
      <c r="BW49" s="89">
        <v>89</v>
      </c>
      <c r="BX49" s="89">
        <v>285</v>
      </c>
      <c r="BY49" s="89">
        <v>285</v>
      </c>
      <c r="BZ49" s="89">
        <v>0</v>
      </c>
      <c r="CA49" s="89">
        <v>0</v>
      </c>
      <c r="CB49" s="89">
        <v>0</v>
      </c>
      <c r="CC49" s="89">
        <v>17</v>
      </c>
      <c r="CD49" s="89">
        <v>27</v>
      </c>
      <c r="CE49" s="89">
        <v>49</v>
      </c>
      <c r="CF49" s="89">
        <v>99</v>
      </c>
      <c r="CG49" s="89">
        <v>88</v>
      </c>
      <c r="CH49" s="89">
        <v>280</v>
      </c>
      <c r="CI49" s="89">
        <v>280</v>
      </c>
      <c r="CJ49" s="89">
        <v>0</v>
      </c>
      <c r="CK49" s="89">
        <v>0</v>
      </c>
      <c r="CL49" s="89">
        <v>0</v>
      </c>
      <c r="CM49" s="89">
        <v>0</v>
      </c>
      <c r="CN49" s="89">
        <v>0</v>
      </c>
      <c r="CO49" s="89">
        <v>2</v>
      </c>
      <c r="CP49" s="89">
        <v>2</v>
      </c>
      <c r="CQ49" s="89">
        <v>1</v>
      </c>
      <c r="CR49" s="89">
        <v>5</v>
      </c>
      <c r="CS49" s="89">
        <v>5</v>
      </c>
      <c r="CT49" s="89">
        <v>0</v>
      </c>
      <c r="CU49" s="89">
        <v>0</v>
      </c>
      <c r="CV49" s="89">
        <v>0</v>
      </c>
      <c r="CW49" s="89">
        <v>22</v>
      </c>
      <c r="CX49" s="89">
        <v>24</v>
      </c>
      <c r="CY49" s="89">
        <v>40</v>
      </c>
      <c r="CZ49" s="89">
        <v>35</v>
      </c>
      <c r="DA49" s="89">
        <v>13</v>
      </c>
      <c r="DB49" s="89">
        <v>134</v>
      </c>
      <c r="DC49" s="89">
        <v>134</v>
      </c>
      <c r="DD49" s="89">
        <v>0</v>
      </c>
      <c r="DE49" s="89">
        <v>0</v>
      </c>
      <c r="DF49" s="89">
        <v>0</v>
      </c>
      <c r="DG49" s="89">
        <v>22</v>
      </c>
      <c r="DH49" s="89">
        <v>23</v>
      </c>
      <c r="DI49" s="89">
        <v>40</v>
      </c>
      <c r="DJ49" s="89">
        <v>33</v>
      </c>
      <c r="DK49" s="89">
        <v>13</v>
      </c>
      <c r="DL49" s="89">
        <v>131</v>
      </c>
      <c r="DM49" s="89">
        <v>131</v>
      </c>
      <c r="DN49" s="89">
        <v>0</v>
      </c>
      <c r="DO49" s="89">
        <v>0</v>
      </c>
      <c r="DP49" s="89">
        <v>0</v>
      </c>
      <c r="DQ49" s="89">
        <v>0</v>
      </c>
      <c r="DR49" s="89">
        <v>1</v>
      </c>
      <c r="DS49" s="89">
        <v>0</v>
      </c>
      <c r="DT49" s="89">
        <v>2</v>
      </c>
      <c r="DU49" s="89">
        <v>0</v>
      </c>
      <c r="DV49" s="89">
        <v>3</v>
      </c>
      <c r="DW49" s="89">
        <v>3</v>
      </c>
      <c r="DX49" s="89">
        <v>0</v>
      </c>
      <c r="DY49" s="89">
        <v>0</v>
      </c>
      <c r="DZ49" s="89">
        <v>0</v>
      </c>
      <c r="EA49" s="89">
        <v>0</v>
      </c>
      <c r="EB49" s="89">
        <v>5</v>
      </c>
      <c r="EC49" s="89">
        <v>7</v>
      </c>
      <c r="ED49" s="89">
        <v>29</v>
      </c>
      <c r="EE49" s="89">
        <v>68</v>
      </c>
      <c r="EF49" s="89">
        <v>109</v>
      </c>
      <c r="EG49" s="89">
        <v>109</v>
      </c>
      <c r="EH49" s="89">
        <v>0</v>
      </c>
      <c r="EI49" s="89">
        <v>0</v>
      </c>
      <c r="EJ49" s="89">
        <v>0</v>
      </c>
      <c r="EK49" s="89">
        <v>0</v>
      </c>
      <c r="EL49" s="89">
        <v>4</v>
      </c>
      <c r="EM49" s="89">
        <v>7</v>
      </c>
      <c r="EN49" s="89">
        <v>28</v>
      </c>
      <c r="EO49" s="89">
        <v>63</v>
      </c>
      <c r="EP49" s="89">
        <v>102</v>
      </c>
      <c r="EQ49" s="89">
        <v>102</v>
      </c>
      <c r="ER49" s="89">
        <v>0</v>
      </c>
      <c r="ES49" s="89">
        <v>0</v>
      </c>
      <c r="ET49" s="89">
        <v>0</v>
      </c>
      <c r="EU49" s="89">
        <v>0</v>
      </c>
      <c r="EV49" s="89">
        <v>1</v>
      </c>
      <c r="EW49" s="89">
        <v>0</v>
      </c>
      <c r="EX49" s="89">
        <v>1</v>
      </c>
      <c r="EY49" s="89">
        <v>5</v>
      </c>
      <c r="EZ49" s="89">
        <v>7</v>
      </c>
      <c r="FA49" s="90">
        <v>7</v>
      </c>
      <c r="FB49" s="88">
        <v>0</v>
      </c>
      <c r="FC49" s="88">
        <v>0</v>
      </c>
      <c r="FD49" s="88">
        <v>0</v>
      </c>
      <c r="FE49" s="88">
        <v>39</v>
      </c>
      <c r="FF49" s="88">
        <v>56</v>
      </c>
      <c r="FG49" s="88">
        <v>98</v>
      </c>
      <c r="FH49" s="88">
        <v>165</v>
      </c>
      <c r="FI49" s="88">
        <v>170</v>
      </c>
      <c r="FJ49" s="88">
        <v>528</v>
      </c>
      <c r="FK49" s="91">
        <v>528</v>
      </c>
    </row>
    <row r="50" spans="1:167" s="74" customFormat="1" ht="18.75" customHeight="1">
      <c r="A50" s="87" t="s">
        <v>57</v>
      </c>
      <c r="B50" s="88">
        <v>103</v>
      </c>
      <c r="C50" s="88">
        <v>81</v>
      </c>
      <c r="D50" s="88">
        <v>184</v>
      </c>
      <c r="E50" s="88">
        <v>45</v>
      </c>
      <c r="F50" s="88">
        <v>255</v>
      </c>
      <c r="G50" s="88">
        <v>194</v>
      </c>
      <c r="H50" s="88">
        <v>116</v>
      </c>
      <c r="I50" s="88">
        <v>61</v>
      </c>
      <c r="J50" s="88">
        <v>55</v>
      </c>
      <c r="K50" s="88">
        <v>726</v>
      </c>
      <c r="L50" s="88">
        <v>910</v>
      </c>
      <c r="M50" s="88">
        <v>1</v>
      </c>
      <c r="N50" s="88">
        <v>1</v>
      </c>
      <c r="O50" s="88">
        <v>2</v>
      </c>
      <c r="P50" s="88">
        <v>3</v>
      </c>
      <c r="Q50" s="88">
        <v>8</v>
      </c>
      <c r="R50" s="88">
        <v>13</v>
      </c>
      <c r="S50" s="88">
        <v>15</v>
      </c>
      <c r="T50" s="88">
        <v>7</v>
      </c>
      <c r="U50" s="88">
        <v>2</v>
      </c>
      <c r="V50" s="88">
        <v>48</v>
      </c>
      <c r="W50" s="88">
        <v>50</v>
      </c>
      <c r="X50" s="88">
        <v>104</v>
      </c>
      <c r="Y50" s="88">
        <v>82</v>
      </c>
      <c r="Z50" s="88">
        <v>186</v>
      </c>
      <c r="AA50" s="88">
        <v>48</v>
      </c>
      <c r="AB50" s="88">
        <v>263</v>
      </c>
      <c r="AC50" s="88">
        <v>207</v>
      </c>
      <c r="AD50" s="88">
        <v>131</v>
      </c>
      <c r="AE50" s="88">
        <v>68</v>
      </c>
      <c r="AF50" s="88">
        <v>57</v>
      </c>
      <c r="AG50" s="88">
        <v>774</v>
      </c>
      <c r="AH50" s="88">
        <v>960</v>
      </c>
      <c r="AI50" s="88">
        <v>0</v>
      </c>
      <c r="AJ50" s="88">
        <v>0</v>
      </c>
      <c r="AK50" s="88">
        <v>0</v>
      </c>
      <c r="AL50" s="88">
        <v>1</v>
      </c>
      <c r="AM50" s="88">
        <v>15</v>
      </c>
      <c r="AN50" s="88">
        <v>19</v>
      </c>
      <c r="AO50" s="88">
        <v>20</v>
      </c>
      <c r="AP50" s="88">
        <v>6</v>
      </c>
      <c r="AQ50" s="88">
        <v>9</v>
      </c>
      <c r="AR50" s="88">
        <v>70</v>
      </c>
      <c r="AS50" s="88">
        <v>70</v>
      </c>
      <c r="AT50" s="88">
        <v>0</v>
      </c>
      <c r="AU50" s="88">
        <v>0</v>
      </c>
      <c r="AV50" s="88">
        <v>0</v>
      </c>
      <c r="AW50" s="88">
        <v>0</v>
      </c>
      <c r="AX50" s="88">
        <v>0</v>
      </c>
      <c r="AY50" s="88">
        <v>0</v>
      </c>
      <c r="AZ50" s="88">
        <v>1</v>
      </c>
      <c r="BA50" s="88">
        <v>0</v>
      </c>
      <c r="BB50" s="88">
        <v>0</v>
      </c>
      <c r="BC50" s="88">
        <v>1</v>
      </c>
      <c r="BD50" s="88">
        <v>1</v>
      </c>
      <c r="BE50" s="88">
        <v>0</v>
      </c>
      <c r="BF50" s="88">
        <v>0</v>
      </c>
      <c r="BG50" s="88">
        <v>0</v>
      </c>
      <c r="BH50" s="88">
        <v>1</v>
      </c>
      <c r="BI50" s="88">
        <v>15</v>
      </c>
      <c r="BJ50" s="88">
        <v>19</v>
      </c>
      <c r="BK50" s="88">
        <v>21</v>
      </c>
      <c r="BL50" s="88">
        <v>6</v>
      </c>
      <c r="BM50" s="88">
        <v>9</v>
      </c>
      <c r="BN50" s="88">
        <v>71</v>
      </c>
      <c r="BO50" s="88">
        <v>71</v>
      </c>
      <c r="BP50" s="88">
        <v>0</v>
      </c>
      <c r="BQ50" s="89">
        <v>0</v>
      </c>
      <c r="BR50" s="89">
        <v>0</v>
      </c>
      <c r="BS50" s="89">
        <v>14</v>
      </c>
      <c r="BT50" s="89">
        <v>30</v>
      </c>
      <c r="BU50" s="89">
        <v>69</v>
      </c>
      <c r="BV50" s="89">
        <v>74</v>
      </c>
      <c r="BW50" s="89">
        <v>54</v>
      </c>
      <c r="BX50" s="89">
        <v>241</v>
      </c>
      <c r="BY50" s="89">
        <v>241</v>
      </c>
      <c r="BZ50" s="89">
        <v>0</v>
      </c>
      <c r="CA50" s="89">
        <v>0</v>
      </c>
      <c r="CB50" s="89">
        <v>0</v>
      </c>
      <c r="CC50" s="89">
        <v>14</v>
      </c>
      <c r="CD50" s="89">
        <v>30</v>
      </c>
      <c r="CE50" s="89">
        <v>69</v>
      </c>
      <c r="CF50" s="89">
        <v>71</v>
      </c>
      <c r="CG50" s="89">
        <v>52</v>
      </c>
      <c r="CH50" s="89">
        <v>236</v>
      </c>
      <c r="CI50" s="89">
        <v>236</v>
      </c>
      <c r="CJ50" s="89">
        <v>0</v>
      </c>
      <c r="CK50" s="89">
        <v>0</v>
      </c>
      <c r="CL50" s="89">
        <v>0</v>
      </c>
      <c r="CM50" s="89">
        <v>0</v>
      </c>
      <c r="CN50" s="89">
        <v>0</v>
      </c>
      <c r="CO50" s="89">
        <v>0</v>
      </c>
      <c r="CP50" s="89">
        <v>3</v>
      </c>
      <c r="CQ50" s="89">
        <v>2</v>
      </c>
      <c r="CR50" s="89">
        <v>5</v>
      </c>
      <c r="CS50" s="89">
        <v>5</v>
      </c>
      <c r="CT50" s="89">
        <v>0</v>
      </c>
      <c r="CU50" s="89">
        <v>1</v>
      </c>
      <c r="CV50" s="89">
        <v>1</v>
      </c>
      <c r="CW50" s="89">
        <v>19</v>
      </c>
      <c r="CX50" s="89">
        <v>32</v>
      </c>
      <c r="CY50" s="89">
        <v>27</v>
      </c>
      <c r="CZ50" s="89">
        <v>26</v>
      </c>
      <c r="DA50" s="89">
        <v>16</v>
      </c>
      <c r="DB50" s="89">
        <v>120</v>
      </c>
      <c r="DC50" s="89">
        <v>121</v>
      </c>
      <c r="DD50" s="89">
        <v>0</v>
      </c>
      <c r="DE50" s="89">
        <v>1</v>
      </c>
      <c r="DF50" s="89">
        <v>1</v>
      </c>
      <c r="DG50" s="89">
        <v>19</v>
      </c>
      <c r="DH50" s="89">
        <v>31</v>
      </c>
      <c r="DI50" s="89">
        <v>27</v>
      </c>
      <c r="DJ50" s="89">
        <v>26</v>
      </c>
      <c r="DK50" s="89">
        <v>16</v>
      </c>
      <c r="DL50" s="89">
        <v>119</v>
      </c>
      <c r="DM50" s="89">
        <v>120</v>
      </c>
      <c r="DN50" s="89">
        <v>0</v>
      </c>
      <c r="DO50" s="89">
        <v>0</v>
      </c>
      <c r="DP50" s="89">
        <v>0</v>
      </c>
      <c r="DQ50" s="89">
        <v>0</v>
      </c>
      <c r="DR50" s="89">
        <v>1</v>
      </c>
      <c r="DS50" s="89">
        <v>0</v>
      </c>
      <c r="DT50" s="89">
        <v>0</v>
      </c>
      <c r="DU50" s="89">
        <v>0</v>
      </c>
      <c r="DV50" s="89">
        <v>1</v>
      </c>
      <c r="DW50" s="89">
        <v>1</v>
      </c>
      <c r="DX50" s="89">
        <v>0</v>
      </c>
      <c r="DY50" s="89">
        <v>0</v>
      </c>
      <c r="DZ50" s="89">
        <v>0</v>
      </c>
      <c r="EA50" s="89">
        <v>3</v>
      </c>
      <c r="EB50" s="89">
        <v>3</v>
      </c>
      <c r="EC50" s="89">
        <v>5</v>
      </c>
      <c r="ED50" s="89">
        <v>12</v>
      </c>
      <c r="EE50" s="89">
        <v>23</v>
      </c>
      <c r="EF50" s="89">
        <v>46</v>
      </c>
      <c r="EG50" s="89">
        <v>46</v>
      </c>
      <c r="EH50" s="89">
        <v>0</v>
      </c>
      <c r="EI50" s="89">
        <v>0</v>
      </c>
      <c r="EJ50" s="89">
        <v>0</v>
      </c>
      <c r="EK50" s="89">
        <v>3</v>
      </c>
      <c r="EL50" s="89">
        <v>2</v>
      </c>
      <c r="EM50" s="89">
        <v>5</v>
      </c>
      <c r="EN50" s="89">
        <v>12</v>
      </c>
      <c r="EO50" s="89">
        <v>21</v>
      </c>
      <c r="EP50" s="89">
        <v>43</v>
      </c>
      <c r="EQ50" s="89">
        <v>43</v>
      </c>
      <c r="ER50" s="89">
        <v>0</v>
      </c>
      <c r="ES50" s="89">
        <v>0</v>
      </c>
      <c r="ET50" s="89">
        <v>0</v>
      </c>
      <c r="EU50" s="89">
        <v>0</v>
      </c>
      <c r="EV50" s="89">
        <v>1</v>
      </c>
      <c r="EW50" s="89">
        <v>0</v>
      </c>
      <c r="EX50" s="89">
        <v>0</v>
      </c>
      <c r="EY50" s="89">
        <v>2</v>
      </c>
      <c r="EZ50" s="89">
        <v>3</v>
      </c>
      <c r="FA50" s="90">
        <v>3</v>
      </c>
      <c r="FB50" s="88">
        <v>0</v>
      </c>
      <c r="FC50" s="88">
        <v>1</v>
      </c>
      <c r="FD50" s="88">
        <v>1</v>
      </c>
      <c r="FE50" s="88">
        <v>36</v>
      </c>
      <c r="FF50" s="88">
        <v>65</v>
      </c>
      <c r="FG50" s="88">
        <v>100</v>
      </c>
      <c r="FH50" s="88">
        <v>112</v>
      </c>
      <c r="FI50" s="88">
        <v>92</v>
      </c>
      <c r="FJ50" s="88">
        <v>405</v>
      </c>
      <c r="FK50" s="91">
        <v>406</v>
      </c>
    </row>
    <row r="51" spans="1:167" s="74" customFormat="1" ht="18.75" customHeight="1">
      <c r="A51" s="87" t="s">
        <v>58</v>
      </c>
      <c r="B51" s="88">
        <v>77</v>
      </c>
      <c r="C51" s="88">
        <v>176</v>
      </c>
      <c r="D51" s="88">
        <v>253</v>
      </c>
      <c r="E51" s="88">
        <v>23</v>
      </c>
      <c r="F51" s="88">
        <v>449</v>
      </c>
      <c r="G51" s="88">
        <v>367</v>
      </c>
      <c r="H51" s="88">
        <v>229</v>
      </c>
      <c r="I51" s="88">
        <v>169</v>
      </c>
      <c r="J51" s="88">
        <v>120</v>
      </c>
      <c r="K51" s="88">
        <v>1357</v>
      </c>
      <c r="L51" s="88">
        <v>1610</v>
      </c>
      <c r="M51" s="88">
        <v>3</v>
      </c>
      <c r="N51" s="88">
        <v>14</v>
      </c>
      <c r="O51" s="88">
        <v>17</v>
      </c>
      <c r="P51" s="88">
        <v>1</v>
      </c>
      <c r="Q51" s="88">
        <v>16</v>
      </c>
      <c r="R51" s="88">
        <v>37</v>
      </c>
      <c r="S51" s="88">
        <v>18</v>
      </c>
      <c r="T51" s="88">
        <v>7</v>
      </c>
      <c r="U51" s="88">
        <v>13</v>
      </c>
      <c r="V51" s="88">
        <v>92</v>
      </c>
      <c r="W51" s="88">
        <v>109</v>
      </c>
      <c r="X51" s="88">
        <v>80</v>
      </c>
      <c r="Y51" s="88">
        <v>190</v>
      </c>
      <c r="Z51" s="88">
        <v>270</v>
      </c>
      <c r="AA51" s="88">
        <v>24</v>
      </c>
      <c r="AB51" s="88">
        <v>465</v>
      </c>
      <c r="AC51" s="88">
        <v>404</v>
      </c>
      <c r="AD51" s="88">
        <v>247</v>
      </c>
      <c r="AE51" s="88">
        <v>176</v>
      </c>
      <c r="AF51" s="88">
        <v>133</v>
      </c>
      <c r="AG51" s="88">
        <v>1449</v>
      </c>
      <c r="AH51" s="88">
        <v>1719</v>
      </c>
      <c r="AI51" s="88">
        <v>0</v>
      </c>
      <c r="AJ51" s="88">
        <v>0</v>
      </c>
      <c r="AK51" s="88">
        <v>0</v>
      </c>
      <c r="AL51" s="88">
        <v>0</v>
      </c>
      <c r="AM51" s="88">
        <v>11</v>
      </c>
      <c r="AN51" s="88">
        <v>21</v>
      </c>
      <c r="AO51" s="88">
        <v>16</v>
      </c>
      <c r="AP51" s="88">
        <v>12</v>
      </c>
      <c r="AQ51" s="88">
        <v>13</v>
      </c>
      <c r="AR51" s="88">
        <v>73</v>
      </c>
      <c r="AS51" s="88">
        <v>73</v>
      </c>
      <c r="AT51" s="88">
        <v>0</v>
      </c>
      <c r="AU51" s="88">
        <v>0</v>
      </c>
      <c r="AV51" s="88">
        <v>0</v>
      </c>
      <c r="AW51" s="88">
        <v>0</v>
      </c>
      <c r="AX51" s="88">
        <v>0</v>
      </c>
      <c r="AY51" s="88">
        <v>0</v>
      </c>
      <c r="AZ51" s="88">
        <v>0</v>
      </c>
      <c r="BA51" s="88">
        <v>1</v>
      </c>
      <c r="BB51" s="88">
        <v>2</v>
      </c>
      <c r="BC51" s="88">
        <v>3</v>
      </c>
      <c r="BD51" s="88">
        <v>3</v>
      </c>
      <c r="BE51" s="88">
        <v>0</v>
      </c>
      <c r="BF51" s="88">
        <v>0</v>
      </c>
      <c r="BG51" s="88">
        <v>0</v>
      </c>
      <c r="BH51" s="88">
        <v>0</v>
      </c>
      <c r="BI51" s="88">
        <v>11</v>
      </c>
      <c r="BJ51" s="88">
        <v>21</v>
      </c>
      <c r="BK51" s="88">
        <v>16</v>
      </c>
      <c r="BL51" s="88">
        <v>13</v>
      </c>
      <c r="BM51" s="88">
        <v>15</v>
      </c>
      <c r="BN51" s="88">
        <v>76</v>
      </c>
      <c r="BO51" s="88">
        <v>76</v>
      </c>
      <c r="BP51" s="88">
        <v>1</v>
      </c>
      <c r="BQ51" s="89">
        <v>0</v>
      </c>
      <c r="BR51" s="89">
        <v>1</v>
      </c>
      <c r="BS51" s="89">
        <v>12</v>
      </c>
      <c r="BT51" s="89">
        <v>25</v>
      </c>
      <c r="BU51" s="89">
        <v>39</v>
      </c>
      <c r="BV51" s="89">
        <v>85</v>
      </c>
      <c r="BW51" s="89">
        <v>121</v>
      </c>
      <c r="BX51" s="89">
        <v>282</v>
      </c>
      <c r="BY51" s="89">
        <v>283</v>
      </c>
      <c r="BZ51" s="89">
        <v>1</v>
      </c>
      <c r="CA51" s="89">
        <v>0</v>
      </c>
      <c r="CB51" s="89">
        <v>1</v>
      </c>
      <c r="CC51" s="89">
        <v>12</v>
      </c>
      <c r="CD51" s="89">
        <v>25</v>
      </c>
      <c r="CE51" s="89">
        <v>39</v>
      </c>
      <c r="CF51" s="89">
        <v>83</v>
      </c>
      <c r="CG51" s="89">
        <v>121</v>
      </c>
      <c r="CH51" s="89">
        <v>280</v>
      </c>
      <c r="CI51" s="89">
        <v>281</v>
      </c>
      <c r="CJ51" s="89">
        <v>0</v>
      </c>
      <c r="CK51" s="89">
        <v>0</v>
      </c>
      <c r="CL51" s="89">
        <v>0</v>
      </c>
      <c r="CM51" s="89">
        <v>0</v>
      </c>
      <c r="CN51" s="89">
        <v>0</v>
      </c>
      <c r="CO51" s="89">
        <v>0</v>
      </c>
      <c r="CP51" s="89">
        <v>2</v>
      </c>
      <c r="CQ51" s="89">
        <v>0</v>
      </c>
      <c r="CR51" s="89">
        <v>2</v>
      </c>
      <c r="CS51" s="89">
        <v>2</v>
      </c>
      <c r="CT51" s="89">
        <v>0</v>
      </c>
      <c r="CU51" s="89">
        <v>1</v>
      </c>
      <c r="CV51" s="89">
        <v>1</v>
      </c>
      <c r="CW51" s="89">
        <v>22</v>
      </c>
      <c r="CX51" s="89">
        <v>43</v>
      </c>
      <c r="CY51" s="89">
        <v>67</v>
      </c>
      <c r="CZ51" s="89">
        <v>62</v>
      </c>
      <c r="DA51" s="89">
        <v>35</v>
      </c>
      <c r="DB51" s="89">
        <v>229</v>
      </c>
      <c r="DC51" s="89">
        <v>230</v>
      </c>
      <c r="DD51" s="89">
        <v>0</v>
      </c>
      <c r="DE51" s="89">
        <v>1</v>
      </c>
      <c r="DF51" s="89">
        <v>1</v>
      </c>
      <c r="DG51" s="89">
        <v>21</v>
      </c>
      <c r="DH51" s="89">
        <v>40</v>
      </c>
      <c r="DI51" s="89">
        <v>65</v>
      </c>
      <c r="DJ51" s="89">
        <v>59</v>
      </c>
      <c r="DK51" s="89">
        <v>33</v>
      </c>
      <c r="DL51" s="89">
        <v>218</v>
      </c>
      <c r="DM51" s="89">
        <v>219</v>
      </c>
      <c r="DN51" s="89">
        <v>0</v>
      </c>
      <c r="DO51" s="89">
        <v>0</v>
      </c>
      <c r="DP51" s="89">
        <v>0</v>
      </c>
      <c r="DQ51" s="89">
        <v>1</v>
      </c>
      <c r="DR51" s="89">
        <v>3</v>
      </c>
      <c r="DS51" s="89">
        <v>2</v>
      </c>
      <c r="DT51" s="89">
        <v>3</v>
      </c>
      <c r="DU51" s="89">
        <v>2</v>
      </c>
      <c r="DV51" s="89">
        <v>11</v>
      </c>
      <c r="DW51" s="89">
        <v>11</v>
      </c>
      <c r="DX51" s="89">
        <v>0</v>
      </c>
      <c r="DY51" s="89">
        <v>0</v>
      </c>
      <c r="DZ51" s="89">
        <v>0</v>
      </c>
      <c r="EA51" s="89">
        <v>0</v>
      </c>
      <c r="EB51" s="89">
        <v>0</v>
      </c>
      <c r="EC51" s="89">
        <v>5</v>
      </c>
      <c r="ED51" s="89">
        <v>20</v>
      </c>
      <c r="EE51" s="89">
        <v>50</v>
      </c>
      <c r="EF51" s="89">
        <v>75</v>
      </c>
      <c r="EG51" s="89">
        <v>75</v>
      </c>
      <c r="EH51" s="89">
        <v>0</v>
      </c>
      <c r="EI51" s="89">
        <v>0</v>
      </c>
      <c r="EJ51" s="89">
        <v>0</v>
      </c>
      <c r="EK51" s="89">
        <v>0</v>
      </c>
      <c r="EL51" s="89">
        <v>0</v>
      </c>
      <c r="EM51" s="89">
        <v>4</v>
      </c>
      <c r="EN51" s="89">
        <v>19</v>
      </c>
      <c r="EO51" s="89">
        <v>48</v>
      </c>
      <c r="EP51" s="89">
        <v>71</v>
      </c>
      <c r="EQ51" s="89">
        <v>71</v>
      </c>
      <c r="ER51" s="89">
        <v>0</v>
      </c>
      <c r="ES51" s="89">
        <v>0</v>
      </c>
      <c r="ET51" s="89">
        <v>0</v>
      </c>
      <c r="EU51" s="89">
        <v>0</v>
      </c>
      <c r="EV51" s="89">
        <v>0</v>
      </c>
      <c r="EW51" s="89">
        <v>1</v>
      </c>
      <c r="EX51" s="89">
        <v>1</v>
      </c>
      <c r="EY51" s="89">
        <v>2</v>
      </c>
      <c r="EZ51" s="89">
        <v>4</v>
      </c>
      <c r="FA51" s="90">
        <v>4</v>
      </c>
      <c r="FB51" s="88">
        <v>1</v>
      </c>
      <c r="FC51" s="88">
        <v>1</v>
      </c>
      <c r="FD51" s="88">
        <v>2</v>
      </c>
      <c r="FE51" s="88">
        <v>34</v>
      </c>
      <c r="FF51" s="88">
        <v>67</v>
      </c>
      <c r="FG51" s="88">
        <v>111</v>
      </c>
      <c r="FH51" s="88">
        <v>165</v>
      </c>
      <c r="FI51" s="88">
        <v>206</v>
      </c>
      <c r="FJ51" s="88">
        <v>583</v>
      </c>
      <c r="FK51" s="91">
        <v>585</v>
      </c>
    </row>
    <row r="52" spans="1:167" s="74" customFormat="1" ht="18.75" customHeight="1">
      <c r="A52" s="87" t="s">
        <v>59</v>
      </c>
      <c r="B52" s="88">
        <v>119</v>
      </c>
      <c r="C52" s="88">
        <v>111</v>
      </c>
      <c r="D52" s="88">
        <v>230</v>
      </c>
      <c r="E52" s="88">
        <v>65</v>
      </c>
      <c r="F52" s="88">
        <v>230</v>
      </c>
      <c r="G52" s="88">
        <v>134</v>
      </c>
      <c r="H52" s="88">
        <v>113</v>
      </c>
      <c r="I52" s="88">
        <v>71</v>
      </c>
      <c r="J52" s="88">
        <v>45</v>
      </c>
      <c r="K52" s="88">
        <v>658</v>
      </c>
      <c r="L52" s="88">
        <v>888</v>
      </c>
      <c r="M52" s="88">
        <v>4</v>
      </c>
      <c r="N52" s="88">
        <v>7</v>
      </c>
      <c r="O52" s="88">
        <v>11</v>
      </c>
      <c r="P52" s="88">
        <v>2</v>
      </c>
      <c r="Q52" s="88">
        <v>14</v>
      </c>
      <c r="R52" s="88">
        <v>8</v>
      </c>
      <c r="S52" s="88">
        <v>10</v>
      </c>
      <c r="T52" s="88">
        <v>7</v>
      </c>
      <c r="U52" s="88">
        <v>2</v>
      </c>
      <c r="V52" s="88">
        <v>43</v>
      </c>
      <c r="W52" s="88">
        <v>54</v>
      </c>
      <c r="X52" s="88">
        <v>123</v>
      </c>
      <c r="Y52" s="88">
        <v>118</v>
      </c>
      <c r="Z52" s="88">
        <v>241</v>
      </c>
      <c r="AA52" s="88">
        <v>67</v>
      </c>
      <c r="AB52" s="88">
        <v>244</v>
      </c>
      <c r="AC52" s="88">
        <v>142</v>
      </c>
      <c r="AD52" s="88">
        <v>123</v>
      </c>
      <c r="AE52" s="88">
        <v>78</v>
      </c>
      <c r="AF52" s="88">
        <v>47</v>
      </c>
      <c r="AG52" s="88">
        <v>701</v>
      </c>
      <c r="AH52" s="88">
        <v>942</v>
      </c>
      <c r="AI52" s="88">
        <v>0</v>
      </c>
      <c r="AJ52" s="88">
        <v>1</v>
      </c>
      <c r="AK52" s="88">
        <v>1</v>
      </c>
      <c r="AL52" s="88">
        <v>0</v>
      </c>
      <c r="AM52" s="88">
        <v>7</v>
      </c>
      <c r="AN52" s="88">
        <v>7</v>
      </c>
      <c r="AO52" s="88">
        <v>7</v>
      </c>
      <c r="AP52" s="88">
        <v>5</v>
      </c>
      <c r="AQ52" s="88">
        <v>1</v>
      </c>
      <c r="AR52" s="88">
        <v>27</v>
      </c>
      <c r="AS52" s="88">
        <v>28</v>
      </c>
      <c r="AT52" s="88">
        <v>0</v>
      </c>
      <c r="AU52" s="88">
        <v>0</v>
      </c>
      <c r="AV52" s="88">
        <v>0</v>
      </c>
      <c r="AW52" s="88">
        <v>0</v>
      </c>
      <c r="AX52" s="88">
        <v>0</v>
      </c>
      <c r="AY52" s="88">
        <v>0</v>
      </c>
      <c r="AZ52" s="88">
        <v>0</v>
      </c>
      <c r="BA52" s="88">
        <v>0</v>
      </c>
      <c r="BB52" s="88">
        <v>0</v>
      </c>
      <c r="BC52" s="88">
        <v>0</v>
      </c>
      <c r="BD52" s="88">
        <v>0</v>
      </c>
      <c r="BE52" s="88">
        <v>0</v>
      </c>
      <c r="BF52" s="88">
        <v>1</v>
      </c>
      <c r="BG52" s="88">
        <v>1</v>
      </c>
      <c r="BH52" s="88">
        <v>0</v>
      </c>
      <c r="BI52" s="88">
        <v>7</v>
      </c>
      <c r="BJ52" s="88">
        <v>7</v>
      </c>
      <c r="BK52" s="88">
        <v>7</v>
      </c>
      <c r="BL52" s="88">
        <v>5</v>
      </c>
      <c r="BM52" s="88">
        <v>1</v>
      </c>
      <c r="BN52" s="88">
        <v>27</v>
      </c>
      <c r="BO52" s="88">
        <v>28</v>
      </c>
      <c r="BP52" s="88">
        <v>0</v>
      </c>
      <c r="BQ52" s="89">
        <v>0</v>
      </c>
      <c r="BR52" s="89">
        <v>0</v>
      </c>
      <c r="BS52" s="89">
        <v>16</v>
      </c>
      <c r="BT52" s="89">
        <v>25</v>
      </c>
      <c r="BU52" s="89">
        <v>50</v>
      </c>
      <c r="BV52" s="89">
        <v>50</v>
      </c>
      <c r="BW52" s="89">
        <v>45</v>
      </c>
      <c r="BX52" s="89">
        <v>186</v>
      </c>
      <c r="BY52" s="89">
        <v>186</v>
      </c>
      <c r="BZ52" s="89">
        <v>0</v>
      </c>
      <c r="CA52" s="89">
        <v>0</v>
      </c>
      <c r="CB52" s="89">
        <v>0</v>
      </c>
      <c r="CC52" s="89">
        <v>16</v>
      </c>
      <c r="CD52" s="89">
        <v>25</v>
      </c>
      <c r="CE52" s="89">
        <v>50</v>
      </c>
      <c r="CF52" s="89">
        <v>50</v>
      </c>
      <c r="CG52" s="89">
        <v>45</v>
      </c>
      <c r="CH52" s="89">
        <v>186</v>
      </c>
      <c r="CI52" s="89">
        <v>186</v>
      </c>
      <c r="CJ52" s="89">
        <v>0</v>
      </c>
      <c r="CK52" s="89">
        <v>0</v>
      </c>
      <c r="CL52" s="89">
        <v>0</v>
      </c>
      <c r="CM52" s="89">
        <v>0</v>
      </c>
      <c r="CN52" s="89">
        <v>0</v>
      </c>
      <c r="CO52" s="89">
        <v>0</v>
      </c>
      <c r="CP52" s="89">
        <v>0</v>
      </c>
      <c r="CQ52" s="89">
        <v>0</v>
      </c>
      <c r="CR52" s="89">
        <v>0</v>
      </c>
      <c r="CS52" s="89">
        <v>0</v>
      </c>
      <c r="CT52" s="89">
        <v>0</v>
      </c>
      <c r="CU52" s="89">
        <v>0</v>
      </c>
      <c r="CV52" s="89">
        <v>0</v>
      </c>
      <c r="CW52" s="89">
        <v>21</v>
      </c>
      <c r="CX52" s="89">
        <v>21</v>
      </c>
      <c r="CY52" s="89">
        <v>18</v>
      </c>
      <c r="CZ52" s="89">
        <v>18</v>
      </c>
      <c r="DA52" s="89">
        <v>10</v>
      </c>
      <c r="DB52" s="89">
        <v>88</v>
      </c>
      <c r="DC52" s="89">
        <v>88</v>
      </c>
      <c r="DD52" s="89">
        <v>0</v>
      </c>
      <c r="DE52" s="89">
        <v>0</v>
      </c>
      <c r="DF52" s="89">
        <v>0</v>
      </c>
      <c r="DG52" s="89">
        <v>21</v>
      </c>
      <c r="DH52" s="89">
        <v>20</v>
      </c>
      <c r="DI52" s="89">
        <v>17</v>
      </c>
      <c r="DJ52" s="89">
        <v>18</v>
      </c>
      <c r="DK52" s="89">
        <v>10</v>
      </c>
      <c r="DL52" s="89">
        <v>86</v>
      </c>
      <c r="DM52" s="89">
        <v>86</v>
      </c>
      <c r="DN52" s="89">
        <v>0</v>
      </c>
      <c r="DO52" s="89">
        <v>0</v>
      </c>
      <c r="DP52" s="89">
        <v>0</v>
      </c>
      <c r="DQ52" s="89">
        <v>0</v>
      </c>
      <c r="DR52" s="89">
        <v>1</v>
      </c>
      <c r="DS52" s="89">
        <v>1</v>
      </c>
      <c r="DT52" s="89">
        <v>0</v>
      </c>
      <c r="DU52" s="89">
        <v>0</v>
      </c>
      <c r="DV52" s="89">
        <v>2</v>
      </c>
      <c r="DW52" s="89">
        <v>2</v>
      </c>
      <c r="DX52" s="89">
        <v>0</v>
      </c>
      <c r="DY52" s="89">
        <v>0</v>
      </c>
      <c r="DZ52" s="89">
        <v>0</v>
      </c>
      <c r="EA52" s="89">
        <v>1</v>
      </c>
      <c r="EB52" s="89">
        <v>2</v>
      </c>
      <c r="EC52" s="89">
        <v>1</v>
      </c>
      <c r="ED52" s="89">
        <v>3</v>
      </c>
      <c r="EE52" s="89">
        <v>20</v>
      </c>
      <c r="EF52" s="89">
        <v>27</v>
      </c>
      <c r="EG52" s="89">
        <v>27</v>
      </c>
      <c r="EH52" s="89">
        <v>0</v>
      </c>
      <c r="EI52" s="89">
        <v>0</v>
      </c>
      <c r="EJ52" s="89">
        <v>0</v>
      </c>
      <c r="EK52" s="89">
        <v>1</v>
      </c>
      <c r="EL52" s="89">
        <v>2</v>
      </c>
      <c r="EM52" s="89">
        <v>1</v>
      </c>
      <c r="EN52" s="89">
        <v>2</v>
      </c>
      <c r="EO52" s="89">
        <v>19</v>
      </c>
      <c r="EP52" s="89">
        <v>25</v>
      </c>
      <c r="EQ52" s="89">
        <v>25</v>
      </c>
      <c r="ER52" s="89">
        <v>0</v>
      </c>
      <c r="ES52" s="89">
        <v>0</v>
      </c>
      <c r="ET52" s="89">
        <v>0</v>
      </c>
      <c r="EU52" s="89">
        <v>0</v>
      </c>
      <c r="EV52" s="89">
        <v>0</v>
      </c>
      <c r="EW52" s="89">
        <v>0</v>
      </c>
      <c r="EX52" s="89">
        <v>1</v>
      </c>
      <c r="EY52" s="89">
        <v>1</v>
      </c>
      <c r="EZ52" s="89">
        <v>2</v>
      </c>
      <c r="FA52" s="90">
        <v>2</v>
      </c>
      <c r="FB52" s="88">
        <v>0</v>
      </c>
      <c r="FC52" s="88">
        <v>0</v>
      </c>
      <c r="FD52" s="88">
        <v>0</v>
      </c>
      <c r="FE52" s="88">
        <v>38</v>
      </c>
      <c r="FF52" s="88">
        <v>48</v>
      </c>
      <c r="FG52" s="88">
        <v>67</v>
      </c>
      <c r="FH52" s="88">
        <v>70</v>
      </c>
      <c r="FI52" s="88">
        <v>74</v>
      </c>
      <c r="FJ52" s="88">
        <v>297</v>
      </c>
      <c r="FK52" s="91">
        <v>297</v>
      </c>
    </row>
    <row r="53" spans="1:167" s="74" customFormat="1" ht="18.75" customHeight="1">
      <c r="A53" s="87" t="s">
        <v>60</v>
      </c>
      <c r="B53" s="88">
        <v>51</v>
      </c>
      <c r="C53" s="88">
        <v>54</v>
      </c>
      <c r="D53" s="88">
        <v>105</v>
      </c>
      <c r="E53" s="88">
        <v>20</v>
      </c>
      <c r="F53" s="88">
        <v>179</v>
      </c>
      <c r="G53" s="88">
        <v>131</v>
      </c>
      <c r="H53" s="88">
        <v>77</v>
      </c>
      <c r="I53" s="88">
        <v>74</v>
      </c>
      <c r="J53" s="88">
        <v>52</v>
      </c>
      <c r="K53" s="88">
        <v>533</v>
      </c>
      <c r="L53" s="88">
        <v>638</v>
      </c>
      <c r="M53" s="88">
        <v>1</v>
      </c>
      <c r="N53" s="88">
        <v>2</v>
      </c>
      <c r="O53" s="88">
        <v>3</v>
      </c>
      <c r="P53" s="88">
        <v>1</v>
      </c>
      <c r="Q53" s="88">
        <v>4</v>
      </c>
      <c r="R53" s="88">
        <v>8</v>
      </c>
      <c r="S53" s="88">
        <v>6</v>
      </c>
      <c r="T53" s="88">
        <v>4</v>
      </c>
      <c r="U53" s="88">
        <v>6</v>
      </c>
      <c r="V53" s="88">
        <v>29</v>
      </c>
      <c r="W53" s="88">
        <v>32</v>
      </c>
      <c r="X53" s="88">
        <v>52</v>
      </c>
      <c r="Y53" s="88">
        <v>56</v>
      </c>
      <c r="Z53" s="88">
        <v>108</v>
      </c>
      <c r="AA53" s="88">
        <v>21</v>
      </c>
      <c r="AB53" s="88">
        <v>183</v>
      </c>
      <c r="AC53" s="88">
        <v>139</v>
      </c>
      <c r="AD53" s="88">
        <v>83</v>
      </c>
      <c r="AE53" s="88">
        <v>78</v>
      </c>
      <c r="AF53" s="88">
        <v>58</v>
      </c>
      <c r="AG53" s="88">
        <v>562</v>
      </c>
      <c r="AH53" s="88">
        <v>670</v>
      </c>
      <c r="AI53" s="88">
        <v>0</v>
      </c>
      <c r="AJ53" s="88">
        <v>2</v>
      </c>
      <c r="AK53" s="88">
        <v>2</v>
      </c>
      <c r="AL53" s="88">
        <v>0</v>
      </c>
      <c r="AM53" s="88">
        <v>14</v>
      </c>
      <c r="AN53" s="88">
        <v>13</v>
      </c>
      <c r="AO53" s="88">
        <v>12</v>
      </c>
      <c r="AP53" s="88">
        <v>8</v>
      </c>
      <c r="AQ53" s="88">
        <v>6</v>
      </c>
      <c r="AR53" s="88">
        <v>53</v>
      </c>
      <c r="AS53" s="88">
        <v>55</v>
      </c>
      <c r="AT53" s="88">
        <v>0</v>
      </c>
      <c r="AU53" s="88">
        <v>0</v>
      </c>
      <c r="AV53" s="88">
        <v>0</v>
      </c>
      <c r="AW53" s="88">
        <v>0</v>
      </c>
      <c r="AX53" s="88">
        <v>0</v>
      </c>
      <c r="AY53" s="88">
        <v>0</v>
      </c>
      <c r="AZ53" s="88">
        <v>0</v>
      </c>
      <c r="BA53" s="88">
        <v>0</v>
      </c>
      <c r="BB53" s="88">
        <v>1</v>
      </c>
      <c r="BC53" s="88">
        <v>1</v>
      </c>
      <c r="BD53" s="88">
        <v>1</v>
      </c>
      <c r="BE53" s="88">
        <v>0</v>
      </c>
      <c r="BF53" s="88">
        <v>2</v>
      </c>
      <c r="BG53" s="88">
        <v>2</v>
      </c>
      <c r="BH53" s="88">
        <v>0</v>
      </c>
      <c r="BI53" s="88">
        <v>14</v>
      </c>
      <c r="BJ53" s="88">
        <v>13</v>
      </c>
      <c r="BK53" s="88">
        <v>12</v>
      </c>
      <c r="BL53" s="88">
        <v>8</v>
      </c>
      <c r="BM53" s="88">
        <v>7</v>
      </c>
      <c r="BN53" s="88">
        <v>54</v>
      </c>
      <c r="BO53" s="88">
        <v>56</v>
      </c>
      <c r="BP53" s="88">
        <v>0</v>
      </c>
      <c r="BQ53" s="89">
        <v>2</v>
      </c>
      <c r="BR53" s="89">
        <v>2</v>
      </c>
      <c r="BS53" s="89">
        <v>9</v>
      </c>
      <c r="BT53" s="89">
        <v>12</v>
      </c>
      <c r="BU53" s="89">
        <v>33</v>
      </c>
      <c r="BV53" s="89">
        <v>49</v>
      </c>
      <c r="BW53" s="89">
        <v>56</v>
      </c>
      <c r="BX53" s="89">
        <v>159</v>
      </c>
      <c r="BY53" s="89">
        <v>161</v>
      </c>
      <c r="BZ53" s="89">
        <v>0</v>
      </c>
      <c r="CA53" s="89">
        <v>2</v>
      </c>
      <c r="CB53" s="89">
        <v>2</v>
      </c>
      <c r="CC53" s="89">
        <v>9</v>
      </c>
      <c r="CD53" s="89">
        <v>12</v>
      </c>
      <c r="CE53" s="89">
        <v>30</v>
      </c>
      <c r="CF53" s="89">
        <v>48</v>
      </c>
      <c r="CG53" s="89">
        <v>55</v>
      </c>
      <c r="CH53" s="89">
        <v>154</v>
      </c>
      <c r="CI53" s="89">
        <v>156</v>
      </c>
      <c r="CJ53" s="89">
        <v>0</v>
      </c>
      <c r="CK53" s="89">
        <v>0</v>
      </c>
      <c r="CL53" s="89">
        <v>0</v>
      </c>
      <c r="CM53" s="89">
        <v>0</v>
      </c>
      <c r="CN53" s="89">
        <v>0</v>
      </c>
      <c r="CO53" s="89">
        <v>3</v>
      </c>
      <c r="CP53" s="89">
        <v>1</v>
      </c>
      <c r="CQ53" s="89">
        <v>1</v>
      </c>
      <c r="CR53" s="89">
        <v>5</v>
      </c>
      <c r="CS53" s="89">
        <v>5</v>
      </c>
      <c r="CT53" s="89">
        <v>0</v>
      </c>
      <c r="CU53" s="89">
        <v>1</v>
      </c>
      <c r="CV53" s="89">
        <v>1</v>
      </c>
      <c r="CW53" s="89">
        <v>9</v>
      </c>
      <c r="CX53" s="89">
        <v>14</v>
      </c>
      <c r="CY53" s="89">
        <v>20</v>
      </c>
      <c r="CZ53" s="89">
        <v>15</v>
      </c>
      <c r="DA53" s="89">
        <v>9</v>
      </c>
      <c r="DB53" s="89">
        <v>67</v>
      </c>
      <c r="DC53" s="89">
        <v>68</v>
      </c>
      <c r="DD53" s="89">
        <v>0</v>
      </c>
      <c r="DE53" s="89">
        <v>1</v>
      </c>
      <c r="DF53" s="89">
        <v>1</v>
      </c>
      <c r="DG53" s="89">
        <v>9</v>
      </c>
      <c r="DH53" s="89">
        <v>14</v>
      </c>
      <c r="DI53" s="89">
        <v>20</v>
      </c>
      <c r="DJ53" s="89">
        <v>14</v>
      </c>
      <c r="DK53" s="89">
        <v>9</v>
      </c>
      <c r="DL53" s="89">
        <v>66</v>
      </c>
      <c r="DM53" s="89">
        <v>67</v>
      </c>
      <c r="DN53" s="89">
        <v>0</v>
      </c>
      <c r="DO53" s="89">
        <v>0</v>
      </c>
      <c r="DP53" s="89">
        <v>0</v>
      </c>
      <c r="DQ53" s="89">
        <v>0</v>
      </c>
      <c r="DR53" s="89">
        <v>0</v>
      </c>
      <c r="DS53" s="89">
        <v>0</v>
      </c>
      <c r="DT53" s="89">
        <v>1</v>
      </c>
      <c r="DU53" s="89">
        <v>0</v>
      </c>
      <c r="DV53" s="89">
        <v>1</v>
      </c>
      <c r="DW53" s="89">
        <v>1</v>
      </c>
      <c r="DX53" s="89">
        <v>0</v>
      </c>
      <c r="DY53" s="89">
        <v>0</v>
      </c>
      <c r="DZ53" s="89">
        <v>0</v>
      </c>
      <c r="EA53" s="89">
        <v>0</v>
      </c>
      <c r="EB53" s="89">
        <v>2</v>
      </c>
      <c r="EC53" s="89">
        <v>5</v>
      </c>
      <c r="ED53" s="89">
        <v>6</v>
      </c>
      <c r="EE53" s="89">
        <v>20</v>
      </c>
      <c r="EF53" s="89">
        <v>33</v>
      </c>
      <c r="EG53" s="89">
        <v>33</v>
      </c>
      <c r="EH53" s="89">
        <v>0</v>
      </c>
      <c r="EI53" s="89">
        <v>0</v>
      </c>
      <c r="EJ53" s="89">
        <v>0</v>
      </c>
      <c r="EK53" s="89">
        <v>0</v>
      </c>
      <c r="EL53" s="89">
        <v>2</v>
      </c>
      <c r="EM53" s="89">
        <v>5</v>
      </c>
      <c r="EN53" s="89">
        <v>6</v>
      </c>
      <c r="EO53" s="89">
        <v>20</v>
      </c>
      <c r="EP53" s="89">
        <v>33</v>
      </c>
      <c r="EQ53" s="89">
        <v>33</v>
      </c>
      <c r="ER53" s="89">
        <v>0</v>
      </c>
      <c r="ES53" s="89">
        <v>0</v>
      </c>
      <c r="ET53" s="89">
        <v>0</v>
      </c>
      <c r="EU53" s="89">
        <v>0</v>
      </c>
      <c r="EV53" s="89">
        <v>0</v>
      </c>
      <c r="EW53" s="89">
        <v>0</v>
      </c>
      <c r="EX53" s="89">
        <v>0</v>
      </c>
      <c r="EY53" s="89">
        <v>0</v>
      </c>
      <c r="EZ53" s="89">
        <v>0</v>
      </c>
      <c r="FA53" s="90">
        <v>0</v>
      </c>
      <c r="FB53" s="88">
        <v>0</v>
      </c>
      <c r="FC53" s="88">
        <v>3</v>
      </c>
      <c r="FD53" s="88">
        <v>3</v>
      </c>
      <c r="FE53" s="88">
        <v>18</v>
      </c>
      <c r="FF53" s="88">
        <v>28</v>
      </c>
      <c r="FG53" s="88">
        <v>57</v>
      </c>
      <c r="FH53" s="88">
        <v>68</v>
      </c>
      <c r="FI53" s="88">
        <v>85</v>
      </c>
      <c r="FJ53" s="88">
        <v>256</v>
      </c>
      <c r="FK53" s="91">
        <v>259</v>
      </c>
    </row>
    <row r="54" spans="1:167" s="74" customFormat="1" ht="18.75" customHeight="1">
      <c r="A54" s="87" t="s">
        <v>61</v>
      </c>
      <c r="B54" s="88">
        <v>97</v>
      </c>
      <c r="C54" s="88">
        <v>142</v>
      </c>
      <c r="D54" s="88">
        <v>239</v>
      </c>
      <c r="E54" s="88">
        <v>30</v>
      </c>
      <c r="F54" s="88">
        <v>268</v>
      </c>
      <c r="G54" s="88">
        <v>242</v>
      </c>
      <c r="H54" s="88">
        <v>172</v>
      </c>
      <c r="I54" s="88">
        <v>91</v>
      </c>
      <c r="J54" s="88">
        <v>66</v>
      </c>
      <c r="K54" s="88">
        <v>869</v>
      </c>
      <c r="L54" s="88">
        <v>1108</v>
      </c>
      <c r="M54" s="88">
        <v>3</v>
      </c>
      <c r="N54" s="88">
        <v>9</v>
      </c>
      <c r="O54" s="88">
        <v>12</v>
      </c>
      <c r="P54" s="88">
        <v>0</v>
      </c>
      <c r="Q54" s="88">
        <v>5</v>
      </c>
      <c r="R54" s="88">
        <v>18</v>
      </c>
      <c r="S54" s="88">
        <v>11</v>
      </c>
      <c r="T54" s="88">
        <v>3</v>
      </c>
      <c r="U54" s="88">
        <v>5</v>
      </c>
      <c r="V54" s="88">
        <v>42</v>
      </c>
      <c r="W54" s="88">
        <v>54</v>
      </c>
      <c r="X54" s="88">
        <v>100</v>
      </c>
      <c r="Y54" s="88">
        <v>151</v>
      </c>
      <c r="Z54" s="88">
        <v>251</v>
      </c>
      <c r="AA54" s="88">
        <v>30</v>
      </c>
      <c r="AB54" s="88">
        <v>273</v>
      </c>
      <c r="AC54" s="88">
        <v>260</v>
      </c>
      <c r="AD54" s="88">
        <v>183</v>
      </c>
      <c r="AE54" s="88">
        <v>94</v>
      </c>
      <c r="AF54" s="88">
        <v>71</v>
      </c>
      <c r="AG54" s="88">
        <v>911</v>
      </c>
      <c r="AH54" s="88">
        <v>1162</v>
      </c>
      <c r="AI54" s="88">
        <v>0</v>
      </c>
      <c r="AJ54" s="88">
        <v>0</v>
      </c>
      <c r="AK54" s="88">
        <v>0</v>
      </c>
      <c r="AL54" s="88">
        <v>0</v>
      </c>
      <c r="AM54" s="88">
        <v>6</v>
      </c>
      <c r="AN54" s="88">
        <v>6</v>
      </c>
      <c r="AO54" s="88">
        <v>7</v>
      </c>
      <c r="AP54" s="88">
        <v>0</v>
      </c>
      <c r="AQ54" s="88">
        <v>1</v>
      </c>
      <c r="AR54" s="88">
        <v>20</v>
      </c>
      <c r="AS54" s="88">
        <v>20</v>
      </c>
      <c r="AT54" s="88">
        <v>0</v>
      </c>
      <c r="AU54" s="88">
        <v>0</v>
      </c>
      <c r="AV54" s="88">
        <v>0</v>
      </c>
      <c r="AW54" s="88">
        <v>0</v>
      </c>
      <c r="AX54" s="88">
        <v>0</v>
      </c>
      <c r="AY54" s="88">
        <v>0</v>
      </c>
      <c r="AZ54" s="88">
        <v>0</v>
      </c>
      <c r="BA54" s="88">
        <v>0</v>
      </c>
      <c r="BB54" s="88">
        <v>1</v>
      </c>
      <c r="BC54" s="88">
        <v>1</v>
      </c>
      <c r="BD54" s="88">
        <v>1</v>
      </c>
      <c r="BE54" s="88">
        <v>0</v>
      </c>
      <c r="BF54" s="88">
        <v>0</v>
      </c>
      <c r="BG54" s="88">
        <v>0</v>
      </c>
      <c r="BH54" s="88">
        <v>0</v>
      </c>
      <c r="BI54" s="88">
        <v>6</v>
      </c>
      <c r="BJ54" s="88">
        <v>6</v>
      </c>
      <c r="BK54" s="88">
        <v>7</v>
      </c>
      <c r="BL54" s="88">
        <v>0</v>
      </c>
      <c r="BM54" s="88">
        <v>2</v>
      </c>
      <c r="BN54" s="88">
        <v>21</v>
      </c>
      <c r="BO54" s="88">
        <v>21</v>
      </c>
      <c r="BP54" s="88">
        <v>1</v>
      </c>
      <c r="BQ54" s="89">
        <v>0</v>
      </c>
      <c r="BR54" s="89">
        <v>1</v>
      </c>
      <c r="BS54" s="89">
        <v>17</v>
      </c>
      <c r="BT54" s="89">
        <v>57</v>
      </c>
      <c r="BU54" s="89">
        <v>105</v>
      </c>
      <c r="BV54" s="89">
        <v>122</v>
      </c>
      <c r="BW54" s="89">
        <v>110</v>
      </c>
      <c r="BX54" s="89">
        <v>411</v>
      </c>
      <c r="BY54" s="89">
        <v>412</v>
      </c>
      <c r="BZ54" s="89">
        <v>1</v>
      </c>
      <c r="CA54" s="89">
        <v>0</v>
      </c>
      <c r="CB54" s="89">
        <v>1</v>
      </c>
      <c r="CC54" s="89">
        <v>17</v>
      </c>
      <c r="CD54" s="89">
        <v>55</v>
      </c>
      <c r="CE54" s="89">
        <v>104</v>
      </c>
      <c r="CF54" s="89">
        <v>122</v>
      </c>
      <c r="CG54" s="89">
        <v>109</v>
      </c>
      <c r="CH54" s="89">
        <v>407</v>
      </c>
      <c r="CI54" s="89">
        <v>408</v>
      </c>
      <c r="CJ54" s="89">
        <v>0</v>
      </c>
      <c r="CK54" s="89">
        <v>0</v>
      </c>
      <c r="CL54" s="89">
        <v>0</v>
      </c>
      <c r="CM54" s="89">
        <v>0</v>
      </c>
      <c r="CN54" s="89">
        <v>2</v>
      </c>
      <c r="CO54" s="89">
        <v>1</v>
      </c>
      <c r="CP54" s="89">
        <v>0</v>
      </c>
      <c r="CQ54" s="89">
        <v>1</v>
      </c>
      <c r="CR54" s="89">
        <v>4</v>
      </c>
      <c r="CS54" s="89">
        <v>4</v>
      </c>
      <c r="CT54" s="89">
        <v>0</v>
      </c>
      <c r="CU54" s="89">
        <v>0</v>
      </c>
      <c r="CV54" s="89">
        <v>0</v>
      </c>
      <c r="CW54" s="89">
        <v>9</v>
      </c>
      <c r="CX54" s="89">
        <v>19</v>
      </c>
      <c r="CY54" s="89">
        <v>31</v>
      </c>
      <c r="CZ54" s="89">
        <v>23</v>
      </c>
      <c r="DA54" s="89">
        <v>11</v>
      </c>
      <c r="DB54" s="89">
        <v>93</v>
      </c>
      <c r="DC54" s="89">
        <v>93</v>
      </c>
      <c r="DD54" s="89">
        <v>0</v>
      </c>
      <c r="DE54" s="89">
        <v>0</v>
      </c>
      <c r="DF54" s="89">
        <v>0</v>
      </c>
      <c r="DG54" s="89">
        <v>8</v>
      </c>
      <c r="DH54" s="89">
        <v>19</v>
      </c>
      <c r="DI54" s="89">
        <v>30</v>
      </c>
      <c r="DJ54" s="89">
        <v>23</v>
      </c>
      <c r="DK54" s="89">
        <v>10</v>
      </c>
      <c r="DL54" s="89">
        <v>90</v>
      </c>
      <c r="DM54" s="89">
        <v>90</v>
      </c>
      <c r="DN54" s="89">
        <v>0</v>
      </c>
      <c r="DO54" s="89">
        <v>0</v>
      </c>
      <c r="DP54" s="89">
        <v>0</v>
      </c>
      <c r="DQ54" s="89">
        <v>1</v>
      </c>
      <c r="DR54" s="89">
        <v>0</v>
      </c>
      <c r="DS54" s="89">
        <v>1</v>
      </c>
      <c r="DT54" s="89">
        <v>0</v>
      </c>
      <c r="DU54" s="89">
        <v>1</v>
      </c>
      <c r="DV54" s="89">
        <v>3</v>
      </c>
      <c r="DW54" s="89">
        <v>3</v>
      </c>
      <c r="DX54" s="89">
        <v>0</v>
      </c>
      <c r="DY54" s="89">
        <v>1</v>
      </c>
      <c r="DZ54" s="89">
        <v>1</v>
      </c>
      <c r="EA54" s="89">
        <v>0</v>
      </c>
      <c r="EB54" s="89">
        <v>1</v>
      </c>
      <c r="EC54" s="89">
        <v>8</v>
      </c>
      <c r="ED54" s="89">
        <v>20</v>
      </c>
      <c r="EE54" s="89">
        <v>36</v>
      </c>
      <c r="EF54" s="89">
        <v>65</v>
      </c>
      <c r="EG54" s="89">
        <v>66</v>
      </c>
      <c r="EH54" s="89">
        <v>0</v>
      </c>
      <c r="EI54" s="89">
        <v>1</v>
      </c>
      <c r="EJ54" s="89">
        <v>1</v>
      </c>
      <c r="EK54" s="89">
        <v>0</v>
      </c>
      <c r="EL54" s="89">
        <v>1</v>
      </c>
      <c r="EM54" s="89">
        <v>6</v>
      </c>
      <c r="EN54" s="89">
        <v>19</v>
      </c>
      <c r="EO54" s="89">
        <v>35</v>
      </c>
      <c r="EP54" s="89">
        <v>61</v>
      </c>
      <c r="EQ54" s="89">
        <v>62</v>
      </c>
      <c r="ER54" s="89">
        <v>0</v>
      </c>
      <c r="ES54" s="89">
        <v>0</v>
      </c>
      <c r="ET54" s="89">
        <v>0</v>
      </c>
      <c r="EU54" s="89">
        <v>0</v>
      </c>
      <c r="EV54" s="89">
        <v>0</v>
      </c>
      <c r="EW54" s="89">
        <v>2</v>
      </c>
      <c r="EX54" s="89">
        <v>1</v>
      </c>
      <c r="EY54" s="89">
        <v>1</v>
      </c>
      <c r="EZ54" s="89">
        <v>4</v>
      </c>
      <c r="FA54" s="90">
        <v>4</v>
      </c>
      <c r="FB54" s="88">
        <v>1</v>
      </c>
      <c r="FC54" s="88">
        <v>1</v>
      </c>
      <c r="FD54" s="88">
        <v>2</v>
      </c>
      <c r="FE54" s="88">
        <v>26</v>
      </c>
      <c r="FF54" s="88">
        <v>77</v>
      </c>
      <c r="FG54" s="88">
        <v>144</v>
      </c>
      <c r="FH54" s="88">
        <v>165</v>
      </c>
      <c r="FI54" s="88">
        <v>157</v>
      </c>
      <c r="FJ54" s="88">
        <v>569</v>
      </c>
      <c r="FK54" s="91">
        <v>571</v>
      </c>
    </row>
    <row r="55" spans="1:167" s="74" customFormat="1" ht="18.75" customHeight="1">
      <c r="A55" s="87" t="s">
        <v>62</v>
      </c>
      <c r="B55" s="88">
        <v>298</v>
      </c>
      <c r="C55" s="88">
        <v>317</v>
      </c>
      <c r="D55" s="88">
        <v>615</v>
      </c>
      <c r="E55" s="88">
        <v>16</v>
      </c>
      <c r="F55" s="88">
        <v>970</v>
      </c>
      <c r="G55" s="88">
        <v>719</v>
      </c>
      <c r="H55" s="88">
        <v>445</v>
      </c>
      <c r="I55" s="88">
        <v>269</v>
      </c>
      <c r="J55" s="88">
        <v>239</v>
      </c>
      <c r="K55" s="88">
        <v>2658</v>
      </c>
      <c r="L55" s="88">
        <v>3273</v>
      </c>
      <c r="M55" s="88">
        <v>3</v>
      </c>
      <c r="N55" s="88">
        <v>6</v>
      </c>
      <c r="O55" s="88">
        <v>9</v>
      </c>
      <c r="P55" s="88">
        <v>0</v>
      </c>
      <c r="Q55" s="88">
        <v>30</v>
      </c>
      <c r="R55" s="88">
        <v>34</v>
      </c>
      <c r="S55" s="88">
        <v>24</v>
      </c>
      <c r="T55" s="88">
        <v>12</v>
      </c>
      <c r="U55" s="88">
        <v>17</v>
      </c>
      <c r="V55" s="88">
        <v>117</v>
      </c>
      <c r="W55" s="88">
        <v>126</v>
      </c>
      <c r="X55" s="88">
        <v>301</v>
      </c>
      <c r="Y55" s="88">
        <v>323</v>
      </c>
      <c r="Z55" s="88">
        <v>624</v>
      </c>
      <c r="AA55" s="88">
        <v>16</v>
      </c>
      <c r="AB55" s="88">
        <v>1000</v>
      </c>
      <c r="AC55" s="88">
        <v>753</v>
      </c>
      <c r="AD55" s="88">
        <v>469</v>
      </c>
      <c r="AE55" s="88">
        <v>281</v>
      </c>
      <c r="AF55" s="88">
        <v>256</v>
      </c>
      <c r="AG55" s="88">
        <v>2775</v>
      </c>
      <c r="AH55" s="88">
        <v>3399</v>
      </c>
      <c r="AI55" s="88">
        <v>0</v>
      </c>
      <c r="AJ55" s="88">
        <v>0</v>
      </c>
      <c r="AK55" s="88">
        <v>0</v>
      </c>
      <c r="AL55" s="88">
        <v>0</v>
      </c>
      <c r="AM55" s="88">
        <v>31</v>
      </c>
      <c r="AN55" s="88">
        <v>70</v>
      </c>
      <c r="AO55" s="88">
        <v>49</v>
      </c>
      <c r="AP55" s="88">
        <v>43</v>
      </c>
      <c r="AQ55" s="88">
        <v>28</v>
      </c>
      <c r="AR55" s="88">
        <v>221</v>
      </c>
      <c r="AS55" s="88">
        <v>221</v>
      </c>
      <c r="AT55" s="88">
        <v>0</v>
      </c>
      <c r="AU55" s="88">
        <v>0</v>
      </c>
      <c r="AV55" s="88">
        <v>0</v>
      </c>
      <c r="AW55" s="88">
        <v>0</v>
      </c>
      <c r="AX55" s="88">
        <v>0</v>
      </c>
      <c r="AY55" s="88">
        <v>0</v>
      </c>
      <c r="AZ55" s="88">
        <v>2</v>
      </c>
      <c r="BA55" s="88">
        <v>1</v>
      </c>
      <c r="BB55" s="88">
        <v>2</v>
      </c>
      <c r="BC55" s="88">
        <v>5</v>
      </c>
      <c r="BD55" s="88">
        <v>5</v>
      </c>
      <c r="BE55" s="88">
        <v>0</v>
      </c>
      <c r="BF55" s="88">
        <v>0</v>
      </c>
      <c r="BG55" s="88">
        <v>0</v>
      </c>
      <c r="BH55" s="88">
        <v>0</v>
      </c>
      <c r="BI55" s="88">
        <v>31</v>
      </c>
      <c r="BJ55" s="88">
        <v>70</v>
      </c>
      <c r="BK55" s="88">
        <v>51</v>
      </c>
      <c r="BL55" s="88">
        <v>44</v>
      </c>
      <c r="BM55" s="88">
        <v>30</v>
      </c>
      <c r="BN55" s="88">
        <v>226</v>
      </c>
      <c r="BO55" s="88">
        <v>226</v>
      </c>
      <c r="BP55" s="88">
        <v>0</v>
      </c>
      <c r="BQ55" s="89">
        <v>0</v>
      </c>
      <c r="BR55" s="89">
        <v>0</v>
      </c>
      <c r="BS55" s="89">
        <v>17</v>
      </c>
      <c r="BT55" s="89">
        <v>49</v>
      </c>
      <c r="BU55" s="89">
        <v>84</v>
      </c>
      <c r="BV55" s="89">
        <v>164</v>
      </c>
      <c r="BW55" s="89">
        <v>219</v>
      </c>
      <c r="BX55" s="89">
        <v>533</v>
      </c>
      <c r="BY55" s="89">
        <v>533</v>
      </c>
      <c r="BZ55" s="89">
        <v>0</v>
      </c>
      <c r="CA55" s="89">
        <v>0</v>
      </c>
      <c r="CB55" s="89">
        <v>0</v>
      </c>
      <c r="CC55" s="89">
        <v>17</v>
      </c>
      <c r="CD55" s="89">
        <v>49</v>
      </c>
      <c r="CE55" s="89">
        <v>84</v>
      </c>
      <c r="CF55" s="89">
        <v>164</v>
      </c>
      <c r="CG55" s="89">
        <v>217</v>
      </c>
      <c r="CH55" s="89">
        <v>531</v>
      </c>
      <c r="CI55" s="89">
        <v>531</v>
      </c>
      <c r="CJ55" s="89">
        <v>0</v>
      </c>
      <c r="CK55" s="89">
        <v>0</v>
      </c>
      <c r="CL55" s="89">
        <v>0</v>
      </c>
      <c r="CM55" s="89">
        <v>0</v>
      </c>
      <c r="CN55" s="89">
        <v>0</v>
      </c>
      <c r="CO55" s="89">
        <v>0</v>
      </c>
      <c r="CP55" s="89">
        <v>0</v>
      </c>
      <c r="CQ55" s="89">
        <v>2</v>
      </c>
      <c r="CR55" s="89">
        <v>2</v>
      </c>
      <c r="CS55" s="89">
        <v>2</v>
      </c>
      <c r="CT55" s="89">
        <v>0</v>
      </c>
      <c r="CU55" s="89">
        <v>0</v>
      </c>
      <c r="CV55" s="89">
        <v>0</v>
      </c>
      <c r="CW55" s="89">
        <v>18</v>
      </c>
      <c r="CX55" s="89">
        <v>44</v>
      </c>
      <c r="CY55" s="89">
        <v>84</v>
      </c>
      <c r="CZ55" s="89">
        <v>77</v>
      </c>
      <c r="DA55" s="89">
        <v>25</v>
      </c>
      <c r="DB55" s="89">
        <v>248</v>
      </c>
      <c r="DC55" s="89">
        <v>248</v>
      </c>
      <c r="DD55" s="89">
        <v>0</v>
      </c>
      <c r="DE55" s="89">
        <v>0</v>
      </c>
      <c r="DF55" s="89">
        <v>0</v>
      </c>
      <c r="DG55" s="89">
        <v>18</v>
      </c>
      <c r="DH55" s="89">
        <v>44</v>
      </c>
      <c r="DI55" s="89">
        <v>80</v>
      </c>
      <c r="DJ55" s="89">
        <v>76</v>
      </c>
      <c r="DK55" s="89">
        <v>25</v>
      </c>
      <c r="DL55" s="89">
        <v>243</v>
      </c>
      <c r="DM55" s="89">
        <v>243</v>
      </c>
      <c r="DN55" s="89">
        <v>0</v>
      </c>
      <c r="DO55" s="89">
        <v>0</v>
      </c>
      <c r="DP55" s="89">
        <v>0</v>
      </c>
      <c r="DQ55" s="89">
        <v>0</v>
      </c>
      <c r="DR55" s="89">
        <v>0</v>
      </c>
      <c r="DS55" s="89">
        <v>4</v>
      </c>
      <c r="DT55" s="89">
        <v>1</v>
      </c>
      <c r="DU55" s="89">
        <v>0</v>
      </c>
      <c r="DV55" s="89">
        <v>5</v>
      </c>
      <c r="DW55" s="89">
        <v>5</v>
      </c>
      <c r="DX55" s="89">
        <v>0</v>
      </c>
      <c r="DY55" s="89">
        <v>0</v>
      </c>
      <c r="DZ55" s="89">
        <v>0</v>
      </c>
      <c r="EA55" s="89">
        <v>0</v>
      </c>
      <c r="EB55" s="89">
        <v>5</v>
      </c>
      <c r="EC55" s="89">
        <v>6</v>
      </c>
      <c r="ED55" s="89">
        <v>41</v>
      </c>
      <c r="EE55" s="89">
        <v>129</v>
      </c>
      <c r="EF55" s="89">
        <v>181</v>
      </c>
      <c r="EG55" s="89">
        <v>181</v>
      </c>
      <c r="EH55" s="89">
        <v>0</v>
      </c>
      <c r="EI55" s="89">
        <v>0</v>
      </c>
      <c r="EJ55" s="89">
        <v>0</v>
      </c>
      <c r="EK55" s="89">
        <v>0</v>
      </c>
      <c r="EL55" s="89">
        <v>5</v>
      </c>
      <c r="EM55" s="89">
        <v>6</v>
      </c>
      <c r="EN55" s="89">
        <v>41</v>
      </c>
      <c r="EO55" s="89">
        <v>125</v>
      </c>
      <c r="EP55" s="89">
        <v>177</v>
      </c>
      <c r="EQ55" s="89">
        <v>177</v>
      </c>
      <c r="ER55" s="89">
        <v>0</v>
      </c>
      <c r="ES55" s="89">
        <v>0</v>
      </c>
      <c r="ET55" s="89">
        <v>0</v>
      </c>
      <c r="EU55" s="89">
        <v>0</v>
      </c>
      <c r="EV55" s="89">
        <v>0</v>
      </c>
      <c r="EW55" s="89">
        <v>0</v>
      </c>
      <c r="EX55" s="89">
        <v>0</v>
      </c>
      <c r="EY55" s="89">
        <v>4</v>
      </c>
      <c r="EZ55" s="89">
        <v>4</v>
      </c>
      <c r="FA55" s="90">
        <v>4</v>
      </c>
      <c r="FB55" s="88">
        <v>0</v>
      </c>
      <c r="FC55" s="88">
        <v>0</v>
      </c>
      <c r="FD55" s="88">
        <v>0</v>
      </c>
      <c r="FE55" s="88">
        <v>35</v>
      </c>
      <c r="FF55" s="88">
        <v>98</v>
      </c>
      <c r="FG55" s="88">
        <v>174</v>
      </c>
      <c r="FH55" s="88">
        <v>279</v>
      </c>
      <c r="FI55" s="88">
        <v>372</v>
      </c>
      <c r="FJ55" s="88">
        <v>958</v>
      </c>
      <c r="FK55" s="91">
        <v>958</v>
      </c>
    </row>
    <row r="56" spans="1:167" s="74" customFormat="1" ht="18.75" customHeight="1">
      <c r="A56" s="87" t="s">
        <v>63</v>
      </c>
      <c r="B56" s="88">
        <f>SUM(B30:B55)</f>
        <v>5364</v>
      </c>
      <c r="C56" s="88">
        <f aca="true" t="shared" si="9" ref="C56:AH56">SUM(C30:C55)</f>
        <v>6085</v>
      </c>
      <c r="D56" s="88">
        <f t="shared" si="9"/>
        <v>11449</v>
      </c>
      <c r="E56" s="88">
        <f t="shared" si="9"/>
        <v>2335</v>
      </c>
      <c r="F56" s="88">
        <f t="shared" si="9"/>
        <v>17615</v>
      </c>
      <c r="G56" s="88">
        <f t="shared" si="9"/>
        <v>12883</v>
      </c>
      <c r="H56" s="88">
        <f t="shared" si="9"/>
        <v>9036</v>
      </c>
      <c r="I56" s="88">
        <f t="shared" si="9"/>
        <v>5625</v>
      </c>
      <c r="J56" s="88">
        <f t="shared" si="9"/>
        <v>4028</v>
      </c>
      <c r="K56" s="88">
        <f t="shared" si="9"/>
        <v>51522</v>
      </c>
      <c r="L56" s="88">
        <f t="shared" si="9"/>
        <v>62971</v>
      </c>
      <c r="M56" s="88">
        <f t="shared" si="9"/>
        <v>61</v>
      </c>
      <c r="N56" s="88">
        <f t="shared" si="9"/>
        <v>206</v>
      </c>
      <c r="O56" s="88">
        <f t="shared" si="9"/>
        <v>267</v>
      </c>
      <c r="P56" s="88">
        <f t="shared" si="9"/>
        <v>25</v>
      </c>
      <c r="Q56" s="88">
        <f t="shared" si="9"/>
        <v>521</v>
      </c>
      <c r="R56" s="88">
        <f t="shared" si="9"/>
        <v>753</v>
      </c>
      <c r="S56" s="88">
        <f t="shared" si="9"/>
        <v>500</v>
      </c>
      <c r="T56" s="88">
        <f t="shared" si="9"/>
        <v>308</v>
      </c>
      <c r="U56" s="88">
        <f t="shared" si="9"/>
        <v>311</v>
      </c>
      <c r="V56" s="88">
        <f t="shared" si="9"/>
        <v>2418</v>
      </c>
      <c r="W56" s="88">
        <f t="shared" si="9"/>
        <v>2685</v>
      </c>
      <c r="X56" s="88">
        <f t="shared" si="9"/>
        <v>5425</v>
      </c>
      <c r="Y56" s="88">
        <f t="shared" si="9"/>
        <v>6291</v>
      </c>
      <c r="Z56" s="88">
        <f t="shared" si="9"/>
        <v>11716</v>
      </c>
      <c r="AA56" s="88">
        <f t="shared" si="9"/>
        <v>2360</v>
      </c>
      <c r="AB56" s="88">
        <f t="shared" si="9"/>
        <v>18136</v>
      </c>
      <c r="AC56" s="88">
        <f t="shared" si="9"/>
        <v>13636</v>
      </c>
      <c r="AD56" s="88">
        <f t="shared" si="9"/>
        <v>9536</v>
      </c>
      <c r="AE56" s="88">
        <f t="shared" si="9"/>
        <v>5933</v>
      </c>
      <c r="AF56" s="88">
        <f t="shared" si="9"/>
        <v>4339</v>
      </c>
      <c r="AG56" s="88">
        <f t="shared" si="9"/>
        <v>53940</v>
      </c>
      <c r="AH56" s="88">
        <f t="shared" si="9"/>
        <v>65656</v>
      </c>
      <c r="AI56" s="88">
        <f aca="true" t="shared" si="10" ref="AI56:BN56">SUM(AI30:AI55)</f>
        <v>15</v>
      </c>
      <c r="AJ56" s="88">
        <f t="shared" si="10"/>
        <v>12</v>
      </c>
      <c r="AK56" s="88">
        <f t="shared" si="10"/>
        <v>27</v>
      </c>
      <c r="AL56" s="88">
        <f t="shared" si="10"/>
        <v>11</v>
      </c>
      <c r="AM56" s="88">
        <f t="shared" si="10"/>
        <v>553</v>
      </c>
      <c r="AN56" s="88">
        <f t="shared" si="10"/>
        <v>881</v>
      </c>
      <c r="AO56" s="88">
        <f t="shared" si="10"/>
        <v>1002</v>
      </c>
      <c r="AP56" s="88">
        <f t="shared" si="10"/>
        <v>607</v>
      </c>
      <c r="AQ56" s="88">
        <f t="shared" si="10"/>
        <v>399</v>
      </c>
      <c r="AR56" s="88">
        <f t="shared" si="10"/>
        <v>3453</v>
      </c>
      <c r="AS56" s="88">
        <f t="shared" si="10"/>
        <v>3480</v>
      </c>
      <c r="AT56" s="88">
        <f t="shared" si="10"/>
        <v>0</v>
      </c>
      <c r="AU56" s="88">
        <f t="shared" si="10"/>
        <v>0</v>
      </c>
      <c r="AV56" s="88">
        <f t="shared" si="10"/>
        <v>0</v>
      </c>
      <c r="AW56" s="88">
        <f t="shared" si="10"/>
        <v>0</v>
      </c>
      <c r="AX56" s="88">
        <f t="shared" si="10"/>
        <v>5</v>
      </c>
      <c r="AY56" s="88">
        <f t="shared" si="10"/>
        <v>13</v>
      </c>
      <c r="AZ56" s="88">
        <f t="shared" si="10"/>
        <v>12</v>
      </c>
      <c r="BA56" s="88">
        <f t="shared" si="10"/>
        <v>16</v>
      </c>
      <c r="BB56" s="88">
        <f t="shared" si="10"/>
        <v>14</v>
      </c>
      <c r="BC56" s="88">
        <f t="shared" si="10"/>
        <v>60</v>
      </c>
      <c r="BD56" s="88">
        <f t="shared" si="10"/>
        <v>60</v>
      </c>
      <c r="BE56" s="88">
        <f t="shared" si="10"/>
        <v>15</v>
      </c>
      <c r="BF56" s="88">
        <f t="shared" si="10"/>
        <v>12</v>
      </c>
      <c r="BG56" s="88">
        <f t="shared" si="10"/>
        <v>27</v>
      </c>
      <c r="BH56" s="88">
        <f t="shared" si="10"/>
        <v>11</v>
      </c>
      <c r="BI56" s="88">
        <f t="shared" si="10"/>
        <v>558</v>
      </c>
      <c r="BJ56" s="88">
        <f t="shared" si="10"/>
        <v>894</v>
      </c>
      <c r="BK56" s="88">
        <f t="shared" si="10"/>
        <v>1014</v>
      </c>
      <c r="BL56" s="88">
        <f t="shared" si="10"/>
        <v>623</v>
      </c>
      <c r="BM56" s="88">
        <f t="shared" si="10"/>
        <v>413</v>
      </c>
      <c r="BN56" s="88">
        <f t="shared" si="10"/>
        <v>3513</v>
      </c>
      <c r="BO56" s="88">
        <f aca="true" t="shared" si="11" ref="BO56:CT56">SUM(BO30:BO55)</f>
        <v>3540</v>
      </c>
      <c r="BP56" s="88">
        <f t="shared" si="11"/>
        <v>4</v>
      </c>
      <c r="BQ56" s="89">
        <f t="shared" si="11"/>
        <v>21</v>
      </c>
      <c r="BR56" s="89">
        <f t="shared" si="11"/>
        <v>25</v>
      </c>
      <c r="BS56" s="89">
        <f t="shared" si="11"/>
        <v>548</v>
      </c>
      <c r="BT56" s="89">
        <f t="shared" si="11"/>
        <v>1199</v>
      </c>
      <c r="BU56" s="89">
        <f t="shared" si="11"/>
        <v>2367</v>
      </c>
      <c r="BV56" s="89">
        <f t="shared" si="11"/>
        <v>3677</v>
      </c>
      <c r="BW56" s="89">
        <f t="shared" si="11"/>
        <v>3410</v>
      </c>
      <c r="BX56" s="89">
        <f t="shared" si="11"/>
        <v>11201</v>
      </c>
      <c r="BY56" s="89">
        <f t="shared" si="11"/>
        <v>11226</v>
      </c>
      <c r="BZ56" s="89">
        <f t="shared" si="11"/>
        <v>4</v>
      </c>
      <c r="CA56" s="89">
        <f t="shared" si="11"/>
        <v>21</v>
      </c>
      <c r="CB56" s="89">
        <f t="shared" si="11"/>
        <v>25</v>
      </c>
      <c r="CC56" s="89">
        <f t="shared" si="11"/>
        <v>544</v>
      </c>
      <c r="CD56" s="89">
        <f t="shared" si="11"/>
        <v>1191</v>
      </c>
      <c r="CE56" s="89">
        <f t="shared" si="11"/>
        <v>2346</v>
      </c>
      <c r="CF56" s="89">
        <f t="shared" si="11"/>
        <v>3627</v>
      </c>
      <c r="CG56" s="89">
        <f t="shared" si="11"/>
        <v>3371</v>
      </c>
      <c r="CH56" s="89">
        <f t="shared" si="11"/>
        <v>11079</v>
      </c>
      <c r="CI56" s="89">
        <f t="shared" si="11"/>
        <v>11104</v>
      </c>
      <c r="CJ56" s="89">
        <f t="shared" si="11"/>
        <v>0</v>
      </c>
      <c r="CK56" s="89">
        <f t="shared" si="11"/>
        <v>0</v>
      </c>
      <c r="CL56" s="89">
        <f t="shared" si="11"/>
        <v>0</v>
      </c>
      <c r="CM56" s="89">
        <f t="shared" si="11"/>
        <v>4</v>
      </c>
      <c r="CN56" s="89">
        <f t="shared" si="11"/>
        <v>8</v>
      </c>
      <c r="CO56" s="89">
        <f t="shared" si="11"/>
        <v>21</v>
      </c>
      <c r="CP56" s="89">
        <f t="shared" si="11"/>
        <v>50</v>
      </c>
      <c r="CQ56" s="89">
        <f t="shared" si="11"/>
        <v>39</v>
      </c>
      <c r="CR56" s="89">
        <f t="shared" si="11"/>
        <v>122</v>
      </c>
      <c r="CS56" s="89">
        <f t="shared" si="11"/>
        <v>122</v>
      </c>
      <c r="CT56" s="89">
        <f t="shared" si="11"/>
        <v>3</v>
      </c>
      <c r="CU56" s="89">
        <f aca="true" t="shared" si="12" ref="CU56:DZ56">SUM(CU30:CU55)</f>
        <v>16</v>
      </c>
      <c r="CV56" s="89">
        <f t="shared" si="12"/>
        <v>19</v>
      </c>
      <c r="CW56" s="89">
        <f t="shared" si="12"/>
        <v>602</v>
      </c>
      <c r="CX56" s="89">
        <f t="shared" si="12"/>
        <v>1091</v>
      </c>
      <c r="CY56" s="89">
        <f t="shared" si="12"/>
        <v>1583</v>
      </c>
      <c r="CZ56" s="89">
        <f t="shared" si="12"/>
        <v>1553</v>
      </c>
      <c r="DA56" s="89">
        <f t="shared" si="12"/>
        <v>755</v>
      </c>
      <c r="DB56" s="89">
        <f t="shared" si="12"/>
        <v>5584</v>
      </c>
      <c r="DC56" s="89">
        <f t="shared" si="12"/>
        <v>5603</v>
      </c>
      <c r="DD56" s="89">
        <f t="shared" si="12"/>
        <v>3</v>
      </c>
      <c r="DE56" s="89">
        <f t="shared" si="12"/>
        <v>16</v>
      </c>
      <c r="DF56" s="89">
        <f t="shared" si="12"/>
        <v>19</v>
      </c>
      <c r="DG56" s="89">
        <f t="shared" si="12"/>
        <v>590</v>
      </c>
      <c r="DH56" s="89">
        <f t="shared" si="12"/>
        <v>1064</v>
      </c>
      <c r="DI56" s="89">
        <f t="shared" si="12"/>
        <v>1538</v>
      </c>
      <c r="DJ56" s="89">
        <f t="shared" si="12"/>
        <v>1508</v>
      </c>
      <c r="DK56" s="89">
        <f t="shared" si="12"/>
        <v>738</v>
      </c>
      <c r="DL56" s="89">
        <f t="shared" si="12"/>
        <v>5438</v>
      </c>
      <c r="DM56" s="89">
        <f t="shared" si="12"/>
        <v>5457</v>
      </c>
      <c r="DN56" s="89">
        <f t="shared" si="12"/>
        <v>0</v>
      </c>
      <c r="DO56" s="89">
        <f t="shared" si="12"/>
        <v>0</v>
      </c>
      <c r="DP56" s="89">
        <f t="shared" si="12"/>
        <v>0</v>
      </c>
      <c r="DQ56" s="89">
        <f t="shared" si="12"/>
        <v>12</v>
      </c>
      <c r="DR56" s="89">
        <f t="shared" si="12"/>
        <v>27</v>
      </c>
      <c r="DS56" s="89">
        <f t="shared" si="12"/>
        <v>45</v>
      </c>
      <c r="DT56" s="89">
        <f t="shared" si="12"/>
        <v>45</v>
      </c>
      <c r="DU56" s="89">
        <f t="shared" si="12"/>
        <v>17</v>
      </c>
      <c r="DV56" s="89">
        <f t="shared" si="12"/>
        <v>146</v>
      </c>
      <c r="DW56" s="89">
        <f t="shared" si="12"/>
        <v>146</v>
      </c>
      <c r="DX56" s="89">
        <f t="shared" si="12"/>
        <v>0</v>
      </c>
      <c r="DY56" s="89">
        <f t="shared" si="12"/>
        <v>1</v>
      </c>
      <c r="DZ56" s="89">
        <f t="shared" si="12"/>
        <v>1</v>
      </c>
      <c r="EA56" s="89">
        <f aca="true" t="shared" si="13" ref="EA56:FF56">SUM(EA30:EA55)</f>
        <v>33</v>
      </c>
      <c r="EB56" s="89">
        <f t="shared" si="13"/>
        <v>131</v>
      </c>
      <c r="EC56" s="89">
        <f t="shared" si="13"/>
        <v>325</v>
      </c>
      <c r="ED56" s="89">
        <f t="shared" si="13"/>
        <v>911</v>
      </c>
      <c r="EE56" s="89">
        <f t="shared" si="13"/>
        <v>2138</v>
      </c>
      <c r="EF56" s="89">
        <f t="shared" si="13"/>
        <v>3538</v>
      </c>
      <c r="EG56" s="89">
        <f t="shared" si="13"/>
        <v>3539</v>
      </c>
      <c r="EH56" s="89">
        <f t="shared" si="13"/>
        <v>0</v>
      </c>
      <c r="EI56" s="89">
        <f t="shared" si="13"/>
        <v>1</v>
      </c>
      <c r="EJ56" s="89">
        <f t="shared" si="13"/>
        <v>1</v>
      </c>
      <c r="EK56" s="89">
        <f t="shared" si="13"/>
        <v>33</v>
      </c>
      <c r="EL56" s="89">
        <f t="shared" si="13"/>
        <v>125</v>
      </c>
      <c r="EM56" s="89">
        <f t="shared" si="13"/>
        <v>316</v>
      </c>
      <c r="EN56" s="89">
        <f t="shared" si="13"/>
        <v>887</v>
      </c>
      <c r="EO56" s="89">
        <f t="shared" si="13"/>
        <v>2043</v>
      </c>
      <c r="EP56" s="89">
        <f t="shared" si="13"/>
        <v>3404</v>
      </c>
      <c r="EQ56" s="89">
        <f t="shared" si="13"/>
        <v>3405</v>
      </c>
      <c r="ER56" s="89">
        <f t="shared" si="13"/>
        <v>0</v>
      </c>
      <c r="ES56" s="89">
        <f t="shared" si="13"/>
        <v>0</v>
      </c>
      <c r="ET56" s="89">
        <f t="shared" si="13"/>
        <v>0</v>
      </c>
      <c r="EU56" s="89">
        <f t="shared" si="13"/>
        <v>0</v>
      </c>
      <c r="EV56" s="89">
        <f t="shared" si="13"/>
        <v>6</v>
      </c>
      <c r="EW56" s="89">
        <f t="shared" si="13"/>
        <v>9</v>
      </c>
      <c r="EX56" s="89">
        <f t="shared" si="13"/>
        <v>24</v>
      </c>
      <c r="EY56" s="89">
        <f t="shared" si="13"/>
        <v>95</v>
      </c>
      <c r="EZ56" s="89">
        <f t="shared" si="13"/>
        <v>134</v>
      </c>
      <c r="FA56" s="90">
        <f t="shared" si="13"/>
        <v>134</v>
      </c>
      <c r="FB56" s="88">
        <f t="shared" si="13"/>
        <v>7</v>
      </c>
      <c r="FC56" s="88">
        <f t="shared" si="13"/>
        <v>38</v>
      </c>
      <c r="FD56" s="88">
        <f t="shared" si="13"/>
        <v>45</v>
      </c>
      <c r="FE56" s="88">
        <f t="shared" si="13"/>
        <v>1183</v>
      </c>
      <c r="FF56" s="88">
        <f t="shared" si="13"/>
        <v>2412</v>
      </c>
      <c r="FG56" s="88">
        <f>SUM(FG30:FG55)</f>
        <v>4248</v>
      </c>
      <c r="FH56" s="88">
        <f>SUM(FH30:FH55)</f>
        <v>6095</v>
      </c>
      <c r="FI56" s="88">
        <f>SUM(FI30:FI55)</f>
        <v>6282</v>
      </c>
      <c r="FJ56" s="88">
        <f>SUM(FJ30:FJ55)</f>
        <v>20220</v>
      </c>
      <c r="FK56" s="91">
        <f>SUM(FK30:FK55)</f>
        <v>20265</v>
      </c>
    </row>
    <row r="57" spans="1:167" s="74" customFormat="1" ht="18.75" customHeight="1">
      <c r="A57" s="87" t="s">
        <v>64</v>
      </c>
      <c r="B57" s="88">
        <v>39</v>
      </c>
      <c r="C57" s="88">
        <v>50</v>
      </c>
      <c r="D57" s="88">
        <v>89</v>
      </c>
      <c r="E57" s="88">
        <v>7</v>
      </c>
      <c r="F57" s="88">
        <v>68</v>
      </c>
      <c r="G57" s="88">
        <v>71</v>
      </c>
      <c r="H57" s="88">
        <v>54</v>
      </c>
      <c r="I57" s="88">
        <v>21</v>
      </c>
      <c r="J57" s="88">
        <v>18</v>
      </c>
      <c r="K57" s="88">
        <v>239</v>
      </c>
      <c r="L57" s="88">
        <v>328</v>
      </c>
      <c r="M57" s="88">
        <v>3</v>
      </c>
      <c r="N57" s="88">
        <v>10</v>
      </c>
      <c r="O57" s="88">
        <v>13</v>
      </c>
      <c r="P57" s="88">
        <v>1</v>
      </c>
      <c r="Q57" s="88">
        <v>6</v>
      </c>
      <c r="R57" s="88">
        <v>9</v>
      </c>
      <c r="S57" s="88">
        <v>9</v>
      </c>
      <c r="T57" s="88">
        <v>1</v>
      </c>
      <c r="U57" s="88">
        <v>3</v>
      </c>
      <c r="V57" s="88">
        <v>29</v>
      </c>
      <c r="W57" s="88">
        <v>42</v>
      </c>
      <c r="X57" s="88">
        <v>42</v>
      </c>
      <c r="Y57" s="88">
        <v>60</v>
      </c>
      <c r="Z57" s="88">
        <v>102</v>
      </c>
      <c r="AA57" s="88">
        <v>8</v>
      </c>
      <c r="AB57" s="88">
        <v>74</v>
      </c>
      <c r="AC57" s="88">
        <v>80</v>
      </c>
      <c r="AD57" s="88">
        <v>63</v>
      </c>
      <c r="AE57" s="88">
        <v>22</v>
      </c>
      <c r="AF57" s="88">
        <v>21</v>
      </c>
      <c r="AG57" s="88">
        <v>268</v>
      </c>
      <c r="AH57" s="88">
        <v>370</v>
      </c>
      <c r="AI57" s="88">
        <v>0</v>
      </c>
      <c r="AJ57" s="88">
        <v>0</v>
      </c>
      <c r="AK57" s="88">
        <v>0</v>
      </c>
      <c r="AL57" s="88">
        <v>0</v>
      </c>
      <c r="AM57" s="88">
        <v>6</v>
      </c>
      <c r="AN57" s="88">
        <v>6</v>
      </c>
      <c r="AO57" s="88">
        <v>10</v>
      </c>
      <c r="AP57" s="88">
        <v>3</v>
      </c>
      <c r="AQ57" s="88">
        <v>3</v>
      </c>
      <c r="AR57" s="88">
        <v>28</v>
      </c>
      <c r="AS57" s="88">
        <v>28</v>
      </c>
      <c r="AT57" s="88">
        <v>0</v>
      </c>
      <c r="AU57" s="88">
        <v>0</v>
      </c>
      <c r="AV57" s="88">
        <v>0</v>
      </c>
      <c r="AW57" s="88">
        <v>0</v>
      </c>
      <c r="AX57" s="88">
        <v>0</v>
      </c>
      <c r="AY57" s="88">
        <v>0</v>
      </c>
      <c r="AZ57" s="88">
        <v>0</v>
      </c>
      <c r="BA57" s="88">
        <v>0</v>
      </c>
      <c r="BB57" s="88">
        <v>0</v>
      </c>
      <c r="BC57" s="88">
        <v>0</v>
      </c>
      <c r="BD57" s="88">
        <v>0</v>
      </c>
      <c r="BE57" s="88">
        <v>0</v>
      </c>
      <c r="BF57" s="88">
        <v>0</v>
      </c>
      <c r="BG57" s="88">
        <v>0</v>
      </c>
      <c r="BH57" s="88">
        <v>0</v>
      </c>
      <c r="BI57" s="88">
        <v>6</v>
      </c>
      <c r="BJ57" s="88">
        <v>6</v>
      </c>
      <c r="BK57" s="88">
        <v>10</v>
      </c>
      <c r="BL57" s="88">
        <v>3</v>
      </c>
      <c r="BM57" s="88">
        <v>3</v>
      </c>
      <c r="BN57" s="88">
        <v>28</v>
      </c>
      <c r="BO57" s="88">
        <v>28</v>
      </c>
      <c r="BP57" s="88">
        <v>0</v>
      </c>
      <c r="BQ57" s="89">
        <v>1</v>
      </c>
      <c r="BR57" s="89">
        <v>1</v>
      </c>
      <c r="BS57" s="89">
        <v>4</v>
      </c>
      <c r="BT57" s="89">
        <v>20</v>
      </c>
      <c r="BU57" s="89">
        <v>23</v>
      </c>
      <c r="BV57" s="89">
        <v>51</v>
      </c>
      <c r="BW57" s="89">
        <v>30</v>
      </c>
      <c r="BX57" s="89">
        <v>128</v>
      </c>
      <c r="BY57" s="89">
        <v>129</v>
      </c>
      <c r="BZ57" s="89">
        <v>0</v>
      </c>
      <c r="CA57" s="89">
        <v>1</v>
      </c>
      <c r="CB57" s="89">
        <v>1</v>
      </c>
      <c r="CC57" s="89">
        <v>4</v>
      </c>
      <c r="CD57" s="89">
        <v>20</v>
      </c>
      <c r="CE57" s="89">
        <v>22</v>
      </c>
      <c r="CF57" s="89">
        <v>51</v>
      </c>
      <c r="CG57" s="89">
        <v>30</v>
      </c>
      <c r="CH57" s="89">
        <v>127</v>
      </c>
      <c r="CI57" s="89">
        <v>128</v>
      </c>
      <c r="CJ57" s="89">
        <v>0</v>
      </c>
      <c r="CK57" s="89">
        <v>0</v>
      </c>
      <c r="CL57" s="89">
        <v>0</v>
      </c>
      <c r="CM57" s="89">
        <v>0</v>
      </c>
      <c r="CN57" s="89">
        <v>0</v>
      </c>
      <c r="CO57" s="89">
        <v>1</v>
      </c>
      <c r="CP57" s="89">
        <v>0</v>
      </c>
      <c r="CQ57" s="89">
        <v>0</v>
      </c>
      <c r="CR57" s="89">
        <v>1</v>
      </c>
      <c r="CS57" s="89">
        <v>1</v>
      </c>
      <c r="CT57" s="89">
        <v>0</v>
      </c>
      <c r="CU57" s="89">
        <v>2</v>
      </c>
      <c r="CV57" s="89">
        <v>2</v>
      </c>
      <c r="CW57" s="89">
        <v>4</v>
      </c>
      <c r="CX57" s="89">
        <v>12</v>
      </c>
      <c r="CY57" s="89">
        <v>15</v>
      </c>
      <c r="CZ57" s="89">
        <v>8</v>
      </c>
      <c r="DA57" s="89">
        <v>8</v>
      </c>
      <c r="DB57" s="89">
        <v>47</v>
      </c>
      <c r="DC57" s="89">
        <v>49</v>
      </c>
      <c r="DD57" s="89">
        <v>0</v>
      </c>
      <c r="DE57" s="89">
        <v>2</v>
      </c>
      <c r="DF57" s="89">
        <v>2</v>
      </c>
      <c r="DG57" s="89">
        <v>4</v>
      </c>
      <c r="DH57" s="89">
        <v>12</v>
      </c>
      <c r="DI57" s="89">
        <v>14</v>
      </c>
      <c r="DJ57" s="89">
        <v>8</v>
      </c>
      <c r="DK57" s="89">
        <v>7</v>
      </c>
      <c r="DL57" s="89">
        <v>45</v>
      </c>
      <c r="DM57" s="89">
        <v>47</v>
      </c>
      <c r="DN57" s="89">
        <v>0</v>
      </c>
      <c r="DO57" s="89">
        <v>0</v>
      </c>
      <c r="DP57" s="89">
        <v>0</v>
      </c>
      <c r="DQ57" s="89">
        <v>0</v>
      </c>
      <c r="DR57" s="89">
        <v>0</v>
      </c>
      <c r="DS57" s="89">
        <v>1</v>
      </c>
      <c r="DT57" s="89">
        <v>0</v>
      </c>
      <c r="DU57" s="89">
        <v>1</v>
      </c>
      <c r="DV57" s="89">
        <v>2</v>
      </c>
      <c r="DW57" s="89">
        <v>2</v>
      </c>
      <c r="DX57" s="89">
        <v>0</v>
      </c>
      <c r="DY57" s="89">
        <v>1</v>
      </c>
      <c r="DZ57" s="89">
        <v>1</v>
      </c>
      <c r="EA57" s="89">
        <v>0</v>
      </c>
      <c r="EB57" s="89">
        <v>0</v>
      </c>
      <c r="EC57" s="89">
        <v>4</v>
      </c>
      <c r="ED57" s="89">
        <v>8</v>
      </c>
      <c r="EE57" s="89">
        <v>13</v>
      </c>
      <c r="EF57" s="89">
        <v>25</v>
      </c>
      <c r="EG57" s="89">
        <v>26</v>
      </c>
      <c r="EH57" s="89">
        <v>0</v>
      </c>
      <c r="EI57" s="89">
        <v>1</v>
      </c>
      <c r="EJ57" s="89">
        <v>1</v>
      </c>
      <c r="EK57" s="89">
        <v>0</v>
      </c>
      <c r="EL57" s="89">
        <v>0</v>
      </c>
      <c r="EM57" s="89">
        <v>4</v>
      </c>
      <c r="EN57" s="89">
        <v>8</v>
      </c>
      <c r="EO57" s="89">
        <v>12</v>
      </c>
      <c r="EP57" s="89">
        <v>24</v>
      </c>
      <c r="EQ57" s="89">
        <v>25</v>
      </c>
      <c r="ER57" s="89">
        <v>0</v>
      </c>
      <c r="ES57" s="89">
        <v>0</v>
      </c>
      <c r="ET57" s="89">
        <v>0</v>
      </c>
      <c r="EU57" s="89">
        <v>0</v>
      </c>
      <c r="EV57" s="89">
        <v>0</v>
      </c>
      <c r="EW57" s="89">
        <v>0</v>
      </c>
      <c r="EX57" s="89">
        <v>0</v>
      </c>
      <c r="EY57" s="89">
        <v>1</v>
      </c>
      <c r="EZ57" s="89">
        <v>1</v>
      </c>
      <c r="FA57" s="90">
        <v>1</v>
      </c>
      <c r="FB57" s="88">
        <v>0</v>
      </c>
      <c r="FC57" s="88">
        <v>4</v>
      </c>
      <c r="FD57" s="88">
        <v>4</v>
      </c>
      <c r="FE57" s="88">
        <v>8</v>
      </c>
      <c r="FF57" s="88">
        <v>32</v>
      </c>
      <c r="FG57" s="88">
        <v>42</v>
      </c>
      <c r="FH57" s="88">
        <v>67</v>
      </c>
      <c r="FI57" s="88">
        <v>51</v>
      </c>
      <c r="FJ57" s="88">
        <v>200</v>
      </c>
      <c r="FK57" s="91">
        <v>204</v>
      </c>
    </row>
    <row r="58" spans="1:167" s="74" customFormat="1" ht="18.75" customHeight="1">
      <c r="A58" s="87" t="s">
        <v>65</v>
      </c>
      <c r="B58" s="88">
        <v>20</v>
      </c>
      <c r="C58" s="88">
        <v>27</v>
      </c>
      <c r="D58" s="88">
        <v>47</v>
      </c>
      <c r="E58" s="88">
        <v>4</v>
      </c>
      <c r="F58" s="88">
        <v>78</v>
      </c>
      <c r="G58" s="88">
        <v>43</v>
      </c>
      <c r="H58" s="88">
        <v>31</v>
      </c>
      <c r="I58" s="88">
        <v>19</v>
      </c>
      <c r="J58" s="88">
        <v>8</v>
      </c>
      <c r="K58" s="88">
        <v>183</v>
      </c>
      <c r="L58" s="88">
        <v>230</v>
      </c>
      <c r="M58" s="88">
        <v>2</v>
      </c>
      <c r="N58" s="88">
        <v>4</v>
      </c>
      <c r="O58" s="88">
        <v>6</v>
      </c>
      <c r="P58" s="88">
        <v>0</v>
      </c>
      <c r="Q58" s="88">
        <v>1</v>
      </c>
      <c r="R58" s="88">
        <v>6</v>
      </c>
      <c r="S58" s="88">
        <v>2</v>
      </c>
      <c r="T58" s="88">
        <v>1</v>
      </c>
      <c r="U58" s="88">
        <v>1</v>
      </c>
      <c r="V58" s="88">
        <v>11</v>
      </c>
      <c r="W58" s="88">
        <v>17</v>
      </c>
      <c r="X58" s="88">
        <v>22</v>
      </c>
      <c r="Y58" s="88">
        <v>31</v>
      </c>
      <c r="Z58" s="88">
        <v>53</v>
      </c>
      <c r="AA58" s="88">
        <v>4</v>
      </c>
      <c r="AB58" s="88">
        <v>79</v>
      </c>
      <c r="AC58" s="88">
        <v>49</v>
      </c>
      <c r="AD58" s="88">
        <v>33</v>
      </c>
      <c r="AE58" s="88">
        <v>20</v>
      </c>
      <c r="AF58" s="88">
        <v>9</v>
      </c>
      <c r="AG58" s="88">
        <v>194</v>
      </c>
      <c r="AH58" s="88">
        <v>247</v>
      </c>
      <c r="AI58" s="88">
        <v>0</v>
      </c>
      <c r="AJ58" s="88">
        <v>0</v>
      </c>
      <c r="AK58" s="88">
        <v>0</v>
      </c>
      <c r="AL58" s="88">
        <v>0</v>
      </c>
      <c r="AM58" s="88">
        <v>5</v>
      </c>
      <c r="AN58" s="88">
        <v>4</v>
      </c>
      <c r="AO58" s="88">
        <v>5</v>
      </c>
      <c r="AP58" s="88">
        <v>5</v>
      </c>
      <c r="AQ58" s="88">
        <v>0</v>
      </c>
      <c r="AR58" s="88">
        <v>19</v>
      </c>
      <c r="AS58" s="88">
        <v>19</v>
      </c>
      <c r="AT58" s="88">
        <v>0</v>
      </c>
      <c r="AU58" s="88">
        <v>0</v>
      </c>
      <c r="AV58" s="88">
        <v>0</v>
      </c>
      <c r="AW58" s="88">
        <v>0</v>
      </c>
      <c r="AX58" s="88">
        <v>0</v>
      </c>
      <c r="AY58" s="88">
        <v>0</v>
      </c>
      <c r="AZ58" s="88">
        <v>0</v>
      </c>
      <c r="BA58" s="88">
        <v>0</v>
      </c>
      <c r="BB58" s="88">
        <v>0</v>
      </c>
      <c r="BC58" s="88">
        <v>0</v>
      </c>
      <c r="BD58" s="88">
        <v>0</v>
      </c>
      <c r="BE58" s="88">
        <v>0</v>
      </c>
      <c r="BF58" s="88">
        <v>0</v>
      </c>
      <c r="BG58" s="88">
        <v>0</v>
      </c>
      <c r="BH58" s="88">
        <v>0</v>
      </c>
      <c r="BI58" s="88">
        <v>5</v>
      </c>
      <c r="BJ58" s="88">
        <v>4</v>
      </c>
      <c r="BK58" s="88">
        <v>5</v>
      </c>
      <c r="BL58" s="88">
        <v>5</v>
      </c>
      <c r="BM58" s="88">
        <v>0</v>
      </c>
      <c r="BN58" s="88">
        <v>19</v>
      </c>
      <c r="BO58" s="88">
        <v>19</v>
      </c>
      <c r="BP58" s="88">
        <v>1</v>
      </c>
      <c r="BQ58" s="89">
        <v>2</v>
      </c>
      <c r="BR58" s="89">
        <v>3</v>
      </c>
      <c r="BS58" s="89">
        <v>12</v>
      </c>
      <c r="BT58" s="89">
        <v>9</v>
      </c>
      <c r="BU58" s="89">
        <v>28</v>
      </c>
      <c r="BV58" s="89">
        <v>25</v>
      </c>
      <c r="BW58" s="89">
        <v>23</v>
      </c>
      <c r="BX58" s="89">
        <v>97</v>
      </c>
      <c r="BY58" s="89">
        <v>100</v>
      </c>
      <c r="BZ58" s="89">
        <v>1</v>
      </c>
      <c r="CA58" s="89">
        <v>2</v>
      </c>
      <c r="CB58" s="89">
        <v>3</v>
      </c>
      <c r="CC58" s="89">
        <v>12</v>
      </c>
      <c r="CD58" s="89">
        <v>9</v>
      </c>
      <c r="CE58" s="89">
        <v>28</v>
      </c>
      <c r="CF58" s="89">
        <v>25</v>
      </c>
      <c r="CG58" s="89">
        <v>23</v>
      </c>
      <c r="CH58" s="89">
        <v>97</v>
      </c>
      <c r="CI58" s="89">
        <v>100</v>
      </c>
      <c r="CJ58" s="89">
        <v>0</v>
      </c>
      <c r="CK58" s="89">
        <v>0</v>
      </c>
      <c r="CL58" s="89">
        <v>0</v>
      </c>
      <c r="CM58" s="89">
        <v>0</v>
      </c>
      <c r="CN58" s="89">
        <v>0</v>
      </c>
      <c r="CO58" s="89">
        <v>0</v>
      </c>
      <c r="CP58" s="89">
        <v>0</v>
      </c>
      <c r="CQ58" s="89">
        <v>0</v>
      </c>
      <c r="CR58" s="89">
        <v>0</v>
      </c>
      <c r="CS58" s="89">
        <v>0</v>
      </c>
      <c r="CT58" s="89">
        <v>0</v>
      </c>
      <c r="CU58" s="89">
        <v>1</v>
      </c>
      <c r="CV58" s="89">
        <v>1</v>
      </c>
      <c r="CW58" s="89">
        <v>0</v>
      </c>
      <c r="CX58" s="89">
        <v>4</v>
      </c>
      <c r="CY58" s="89">
        <v>5</v>
      </c>
      <c r="CZ58" s="89">
        <v>1</v>
      </c>
      <c r="DA58" s="89">
        <v>3</v>
      </c>
      <c r="DB58" s="89">
        <v>13</v>
      </c>
      <c r="DC58" s="89">
        <v>14</v>
      </c>
      <c r="DD58" s="89">
        <v>0</v>
      </c>
      <c r="DE58" s="89">
        <v>1</v>
      </c>
      <c r="DF58" s="89">
        <v>1</v>
      </c>
      <c r="DG58" s="89">
        <v>0</v>
      </c>
      <c r="DH58" s="89">
        <v>4</v>
      </c>
      <c r="DI58" s="89">
        <v>5</v>
      </c>
      <c r="DJ58" s="89">
        <v>1</v>
      </c>
      <c r="DK58" s="89">
        <v>3</v>
      </c>
      <c r="DL58" s="89">
        <v>13</v>
      </c>
      <c r="DM58" s="89">
        <v>14</v>
      </c>
      <c r="DN58" s="89">
        <v>0</v>
      </c>
      <c r="DO58" s="89">
        <v>0</v>
      </c>
      <c r="DP58" s="89">
        <v>0</v>
      </c>
      <c r="DQ58" s="89">
        <v>0</v>
      </c>
      <c r="DR58" s="89">
        <v>0</v>
      </c>
      <c r="DS58" s="89">
        <v>0</v>
      </c>
      <c r="DT58" s="89">
        <v>0</v>
      </c>
      <c r="DU58" s="89">
        <v>0</v>
      </c>
      <c r="DV58" s="89">
        <v>0</v>
      </c>
      <c r="DW58" s="89">
        <v>0</v>
      </c>
      <c r="DX58" s="89">
        <v>0</v>
      </c>
      <c r="DY58" s="89">
        <v>0</v>
      </c>
      <c r="DZ58" s="89">
        <v>0</v>
      </c>
      <c r="EA58" s="89">
        <v>1</v>
      </c>
      <c r="EB58" s="89">
        <v>3</v>
      </c>
      <c r="EC58" s="89">
        <v>2</v>
      </c>
      <c r="ED58" s="89">
        <v>3</v>
      </c>
      <c r="EE58" s="89">
        <v>12</v>
      </c>
      <c r="EF58" s="89">
        <v>21</v>
      </c>
      <c r="EG58" s="89">
        <v>21</v>
      </c>
      <c r="EH58" s="89">
        <v>0</v>
      </c>
      <c r="EI58" s="89">
        <v>0</v>
      </c>
      <c r="EJ58" s="89">
        <v>0</v>
      </c>
      <c r="EK58" s="89">
        <v>1</v>
      </c>
      <c r="EL58" s="89">
        <v>3</v>
      </c>
      <c r="EM58" s="89">
        <v>2</v>
      </c>
      <c r="EN58" s="89">
        <v>3</v>
      </c>
      <c r="EO58" s="89">
        <v>11</v>
      </c>
      <c r="EP58" s="89">
        <v>20</v>
      </c>
      <c r="EQ58" s="89">
        <v>20</v>
      </c>
      <c r="ER58" s="89">
        <v>0</v>
      </c>
      <c r="ES58" s="89">
        <v>0</v>
      </c>
      <c r="ET58" s="89">
        <v>0</v>
      </c>
      <c r="EU58" s="89">
        <v>0</v>
      </c>
      <c r="EV58" s="89">
        <v>0</v>
      </c>
      <c r="EW58" s="89">
        <v>0</v>
      </c>
      <c r="EX58" s="89">
        <v>0</v>
      </c>
      <c r="EY58" s="89">
        <v>1</v>
      </c>
      <c r="EZ58" s="89">
        <v>1</v>
      </c>
      <c r="FA58" s="90">
        <v>1</v>
      </c>
      <c r="FB58" s="88">
        <v>1</v>
      </c>
      <c r="FC58" s="88">
        <v>3</v>
      </c>
      <c r="FD58" s="88">
        <v>4</v>
      </c>
      <c r="FE58" s="88">
        <v>13</v>
      </c>
      <c r="FF58" s="88">
        <v>16</v>
      </c>
      <c r="FG58" s="88">
        <v>35</v>
      </c>
      <c r="FH58" s="88">
        <v>29</v>
      </c>
      <c r="FI58" s="88">
        <v>38</v>
      </c>
      <c r="FJ58" s="88">
        <v>131</v>
      </c>
      <c r="FK58" s="91">
        <v>135</v>
      </c>
    </row>
    <row r="59" spans="1:167" s="74" customFormat="1" ht="18.75" customHeight="1">
      <c r="A59" s="87" t="s">
        <v>66</v>
      </c>
      <c r="B59" s="88">
        <v>1</v>
      </c>
      <c r="C59" s="88">
        <v>2</v>
      </c>
      <c r="D59" s="88">
        <v>3</v>
      </c>
      <c r="E59" s="88">
        <v>10</v>
      </c>
      <c r="F59" s="88">
        <v>25</v>
      </c>
      <c r="G59" s="88">
        <v>17</v>
      </c>
      <c r="H59" s="88">
        <v>12</v>
      </c>
      <c r="I59" s="88">
        <v>4</v>
      </c>
      <c r="J59" s="88">
        <v>4</v>
      </c>
      <c r="K59" s="88">
        <v>72</v>
      </c>
      <c r="L59" s="88">
        <v>75</v>
      </c>
      <c r="M59" s="88">
        <v>0</v>
      </c>
      <c r="N59" s="88">
        <v>0</v>
      </c>
      <c r="O59" s="88">
        <v>0</v>
      </c>
      <c r="P59" s="88">
        <v>0</v>
      </c>
      <c r="Q59" s="88">
        <v>0</v>
      </c>
      <c r="R59" s="88">
        <v>1</v>
      </c>
      <c r="S59" s="88">
        <v>1</v>
      </c>
      <c r="T59" s="88">
        <v>0</v>
      </c>
      <c r="U59" s="88">
        <v>0</v>
      </c>
      <c r="V59" s="88">
        <v>2</v>
      </c>
      <c r="W59" s="88">
        <v>2</v>
      </c>
      <c r="X59" s="88">
        <v>1</v>
      </c>
      <c r="Y59" s="88">
        <v>2</v>
      </c>
      <c r="Z59" s="88">
        <v>3</v>
      </c>
      <c r="AA59" s="88">
        <v>10</v>
      </c>
      <c r="AB59" s="88">
        <v>25</v>
      </c>
      <c r="AC59" s="88">
        <v>18</v>
      </c>
      <c r="AD59" s="88">
        <v>13</v>
      </c>
      <c r="AE59" s="88">
        <v>4</v>
      </c>
      <c r="AF59" s="88">
        <v>4</v>
      </c>
      <c r="AG59" s="88">
        <v>74</v>
      </c>
      <c r="AH59" s="88">
        <v>77</v>
      </c>
      <c r="AI59" s="88">
        <v>0</v>
      </c>
      <c r="AJ59" s="88">
        <v>0</v>
      </c>
      <c r="AK59" s="88">
        <v>0</v>
      </c>
      <c r="AL59" s="88">
        <v>0</v>
      </c>
      <c r="AM59" s="88">
        <v>0</v>
      </c>
      <c r="AN59" s="88">
        <v>0</v>
      </c>
      <c r="AO59" s="88">
        <v>0</v>
      </c>
      <c r="AP59" s="88">
        <v>0</v>
      </c>
      <c r="AQ59" s="88">
        <v>0</v>
      </c>
      <c r="AR59" s="88">
        <v>0</v>
      </c>
      <c r="AS59" s="88">
        <v>0</v>
      </c>
      <c r="AT59" s="88">
        <v>0</v>
      </c>
      <c r="AU59" s="88">
        <v>0</v>
      </c>
      <c r="AV59" s="88">
        <v>0</v>
      </c>
      <c r="AW59" s="88">
        <v>0</v>
      </c>
      <c r="AX59" s="88">
        <v>0</v>
      </c>
      <c r="AY59" s="88">
        <v>0</v>
      </c>
      <c r="AZ59" s="88">
        <v>0</v>
      </c>
      <c r="BA59" s="88">
        <v>0</v>
      </c>
      <c r="BB59" s="88">
        <v>0</v>
      </c>
      <c r="BC59" s="88">
        <v>0</v>
      </c>
      <c r="BD59" s="88">
        <v>0</v>
      </c>
      <c r="BE59" s="88">
        <v>0</v>
      </c>
      <c r="BF59" s="88">
        <v>0</v>
      </c>
      <c r="BG59" s="88">
        <v>0</v>
      </c>
      <c r="BH59" s="88">
        <v>0</v>
      </c>
      <c r="BI59" s="88">
        <v>0</v>
      </c>
      <c r="BJ59" s="88">
        <v>0</v>
      </c>
      <c r="BK59" s="88">
        <v>0</v>
      </c>
      <c r="BL59" s="88">
        <v>0</v>
      </c>
      <c r="BM59" s="88">
        <v>0</v>
      </c>
      <c r="BN59" s="88">
        <v>0</v>
      </c>
      <c r="BO59" s="88">
        <v>0</v>
      </c>
      <c r="BP59" s="88">
        <v>0</v>
      </c>
      <c r="BQ59" s="89">
        <v>0</v>
      </c>
      <c r="BR59" s="89">
        <v>0</v>
      </c>
      <c r="BS59" s="89">
        <v>1</v>
      </c>
      <c r="BT59" s="89">
        <v>5</v>
      </c>
      <c r="BU59" s="89">
        <v>13</v>
      </c>
      <c r="BV59" s="89">
        <v>18</v>
      </c>
      <c r="BW59" s="89">
        <v>10</v>
      </c>
      <c r="BX59" s="89">
        <v>47</v>
      </c>
      <c r="BY59" s="89">
        <v>47</v>
      </c>
      <c r="BZ59" s="89">
        <v>0</v>
      </c>
      <c r="CA59" s="89">
        <v>0</v>
      </c>
      <c r="CB59" s="89">
        <v>0</v>
      </c>
      <c r="CC59" s="89">
        <v>1</v>
      </c>
      <c r="CD59" s="89">
        <v>5</v>
      </c>
      <c r="CE59" s="89">
        <v>13</v>
      </c>
      <c r="CF59" s="89">
        <v>18</v>
      </c>
      <c r="CG59" s="89">
        <v>10</v>
      </c>
      <c r="CH59" s="89">
        <v>47</v>
      </c>
      <c r="CI59" s="89">
        <v>47</v>
      </c>
      <c r="CJ59" s="89">
        <v>0</v>
      </c>
      <c r="CK59" s="89">
        <v>0</v>
      </c>
      <c r="CL59" s="89">
        <v>0</v>
      </c>
      <c r="CM59" s="89">
        <v>0</v>
      </c>
      <c r="CN59" s="89">
        <v>0</v>
      </c>
      <c r="CO59" s="89">
        <v>0</v>
      </c>
      <c r="CP59" s="89">
        <v>0</v>
      </c>
      <c r="CQ59" s="89">
        <v>0</v>
      </c>
      <c r="CR59" s="89">
        <v>0</v>
      </c>
      <c r="CS59" s="89">
        <v>0</v>
      </c>
      <c r="CT59" s="89">
        <v>0</v>
      </c>
      <c r="CU59" s="89">
        <v>0</v>
      </c>
      <c r="CV59" s="89">
        <v>0</v>
      </c>
      <c r="CW59" s="89">
        <v>1</v>
      </c>
      <c r="CX59" s="89">
        <v>1</v>
      </c>
      <c r="CY59" s="89">
        <v>1</v>
      </c>
      <c r="CZ59" s="89">
        <v>1</v>
      </c>
      <c r="DA59" s="89">
        <v>0</v>
      </c>
      <c r="DB59" s="89">
        <v>4</v>
      </c>
      <c r="DC59" s="89">
        <v>4</v>
      </c>
      <c r="DD59" s="89">
        <v>0</v>
      </c>
      <c r="DE59" s="89">
        <v>0</v>
      </c>
      <c r="DF59" s="89">
        <v>0</v>
      </c>
      <c r="DG59" s="89">
        <v>1</v>
      </c>
      <c r="DH59" s="89">
        <v>1</v>
      </c>
      <c r="DI59" s="89">
        <v>1</v>
      </c>
      <c r="DJ59" s="89">
        <v>1</v>
      </c>
      <c r="DK59" s="89">
        <v>0</v>
      </c>
      <c r="DL59" s="89">
        <v>4</v>
      </c>
      <c r="DM59" s="89">
        <v>4</v>
      </c>
      <c r="DN59" s="89">
        <v>0</v>
      </c>
      <c r="DO59" s="89">
        <v>0</v>
      </c>
      <c r="DP59" s="89">
        <v>0</v>
      </c>
      <c r="DQ59" s="89">
        <v>0</v>
      </c>
      <c r="DR59" s="89">
        <v>0</v>
      </c>
      <c r="DS59" s="89">
        <v>0</v>
      </c>
      <c r="DT59" s="89">
        <v>0</v>
      </c>
      <c r="DU59" s="89">
        <v>0</v>
      </c>
      <c r="DV59" s="89">
        <v>0</v>
      </c>
      <c r="DW59" s="89">
        <v>0</v>
      </c>
      <c r="DX59" s="89">
        <v>0</v>
      </c>
      <c r="DY59" s="89">
        <v>0</v>
      </c>
      <c r="DZ59" s="89">
        <v>0</v>
      </c>
      <c r="EA59" s="89">
        <v>0</v>
      </c>
      <c r="EB59" s="89">
        <v>1</v>
      </c>
      <c r="EC59" s="89">
        <v>2</v>
      </c>
      <c r="ED59" s="89">
        <v>1</v>
      </c>
      <c r="EE59" s="89">
        <v>5</v>
      </c>
      <c r="EF59" s="89">
        <v>9</v>
      </c>
      <c r="EG59" s="89">
        <v>9</v>
      </c>
      <c r="EH59" s="89">
        <v>0</v>
      </c>
      <c r="EI59" s="89">
        <v>0</v>
      </c>
      <c r="EJ59" s="89">
        <v>0</v>
      </c>
      <c r="EK59" s="89">
        <v>0</v>
      </c>
      <c r="EL59" s="89">
        <v>1</v>
      </c>
      <c r="EM59" s="89">
        <v>2</v>
      </c>
      <c r="EN59" s="89">
        <v>1</v>
      </c>
      <c r="EO59" s="89">
        <v>5</v>
      </c>
      <c r="EP59" s="89">
        <v>9</v>
      </c>
      <c r="EQ59" s="89">
        <v>9</v>
      </c>
      <c r="ER59" s="89">
        <v>0</v>
      </c>
      <c r="ES59" s="89">
        <v>0</v>
      </c>
      <c r="ET59" s="89">
        <v>0</v>
      </c>
      <c r="EU59" s="89">
        <v>0</v>
      </c>
      <c r="EV59" s="89">
        <v>0</v>
      </c>
      <c r="EW59" s="89">
        <v>0</v>
      </c>
      <c r="EX59" s="89">
        <v>0</v>
      </c>
      <c r="EY59" s="89">
        <v>0</v>
      </c>
      <c r="EZ59" s="89">
        <v>0</v>
      </c>
      <c r="FA59" s="90">
        <v>0</v>
      </c>
      <c r="FB59" s="88">
        <v>0</v>
      </c>
      <c r="FC59" s="88">
        <v>0</v>
      </c>
      <c r="FD59" s="88">
        <v>0</v>
      </c>
      <c r="FE59" s="88">
        <v>2</v>
      </c>
      <c r="FF59" s="88">
        <v>7</v>
      </c>
      <c r="FG59" s="88">
        <v>16</v>
      </c>
      <c r="FH59" s="88">
        <v>20</v>
      </c>
      <c r="FI59" s="88">
        <v>15</v>
      </c>
      <c r="FJ59" s="88">
        <v>60</v>
      </c>
      <c r="FK59" s="91">
        <v>60</v>
      </c>
    </row>
    <row r="60" spans="1:167" s="74" customFormat="1" ht="18.75" customHeight="1">
      <c r="A60" s="87" t="s">
        <v>67</v>
      </c>
      <c r="B60" s="88">
        <v>10</v>
      </c>
      <c r="C60" s="88">
        <v>15</v>
      </c>
      <c r="D60" s="88">
        <v>25</v>
      </c>
      <c r="E60" s="88">
        <v>3</v>
      </c>
      <c r="F60" s="88">
        <v>23</v>
      </c>
      <c r="G60" s="88">
        <v>38</v>
      </c>
      <c r="H60" s="88">
        <v>18</v>
      </c>
      <c r="I60" s="88">
        <v>17</v>
      </c>
      <c r="J60" s="88">
        <v>6</v>
      </c>
      <c r="K60" s="88">
        <v>105</v>
      </c>
      <c r="L60" s="88">
        <v>130</v>
      </c>
      <c r="M60" s="88">
        <v>0</v>
      </c>
      <c r="N60" s="88">
        <v>0</v>
      </c>
      <c r="O60" s="88">
        <v>0</v>
      </c>
      <c r="P60" s="88">
        <v>0</v>
      </c>
      <c r="Q60" s="88">
        <v>0</v>
      </c>
      <c r="R60" s="88">
        <v>4</v>
      </c>
      <c r="S60" s="88">
        <v>0</v>
      </c>
      <c r="T60" s="88">
        <v>1</v>
      </c>
      <c r="U60" s="88">
        <v>0</v>
      </c>
      <c r="V60" s="88">
        <v>5</v>
      </c>
      <c r="W60" s="88">
        <v>5</v>
      </c>
      <c r="X60" s="88">
        <v>10</v>
      </c>
      <c r="Y60" s="88">
        <v>15</v>
      </c>
      <c r="Z60" s="88">
        <v>25</v>
      </c>
      <c r="AA60" s="88">
        <v>3</v>
      </c>
      <c r="AB60" s="88">
        <v>23</v>
      </c>
      <c r="AC60" s="88">
        <v>42</v>
      </c>
      <c r="AD60" s="88">
        <v>18</v>
      </c>
      <c r="AE60" s="88">
        <v>18</v>
      </c>
      <c r="AF60" s="88">
        <v>6</v>
      </c>
      <c r="AG60" s="88">
        <v>110</v>
      </c>
      <c r="AH60" s="88">
        <v>135</v>
      </c>
      <c r="AI60" s="88">
        <v>0</v>
      </c>
      <c r="AJ60" s="88">
        <v>0</v>
      </c>
      <c r="AK60" s="88">
        <v>0</v>
      </c>
      <c r="AL60" s="88">
        <v>0</v>
      </c>
      <c r="AM60" s="88">
        <v>1</v>
      </c>
      <c r="AN60" s="88">
        <v>1</v>
      </c>
      <c r="AO60" s="88">
        <v>0</v>
      </c>
      <c r="AP60" s="88">
        <v>0</v>
      </c>
      <c r="AQ60" s="88">
        <v>0</v>
      </c>
      <c r="AR60" s="88">
        <v>2</v>
      </c>
      <c r="AS60" s="88">
        <v>2</v>
      </c>
      <c r="AT60" s="88">
        <v>0</v>
      </c>
      <c r="AU60" s="88">
        <v>0</v>
      </c>
      <c r="AV60" s="88">
        <v>0</v>
      </c>
      <c r="AW60" s="88">
        <v>0</v>
      </c>
      <c r="AX60" s="88">
        <v>0</v>
      </c>
      <c r="AY60" s="88">
        <v>0</v>
      </c>
      <c r="AZ60" s="88">
        <v>0</v>
      </c>
      <c r="BA60" s="88">
        <v>0</v>
      </c>
      <c r="BB60" s="88">
        <v>0</v>
      </c>
      <c r="BC60" s="88">
        <v>0</v>
      </c>
      <c r="BD60" s="88">
        <v>0</v>
      </c>
      <c r="BE60" s="88">
        <v>0</v>
      </c>
      <c r="BF60" s="88">
        <v>0</v>
      </c>
      <c r="BG60" s="88">
        <v>0</v>
      </c>
      <c r="BH60" s="88">
        <v>0</v>
      </c>
      <c r="BI60" s="88">
        <v>1</v>
      </c>
      <c r="BJ60" s="88">
        <v>1</v>
      </c>
      <c r="BK60" s="88">
        <v>0</v>
      </c>
      <c r="BL60" s="88">
        <v>0</v>
      </c>
      <c r="BM60" s="88">
        <v>0</v>
      </c>
      <c r="BN60" s="88">
        <v>2</v>
      </c>
      <c r="BO60" s="88">
        <v>2</v>
      </c>
      <c r="BP60" s="88">
        <v>0</v>
      </c>
      <c r="BQ60" s="89">
        <v>0</v>
      </c>
      <c r="BR60" s="89">
        <v>0</v>
      </c>
      <c r="BS60" s="89">
        <v>10</v>
      </c>
      <c r="BT60" s="89">
        <v>17</v>
      </c>
      <c r="BU60" s="89">
        <v>24</v>
      </c>
      <c r="BV60" s="89">
        <v>36</v>
      </c>
      <c r="BW60" s="89">
        <v>28</v>
      </c>
      <c r="BX60" s="89">
        <v>115</v>
      </c>
      <c r="BY60" s="89">
        <v>115</v>
      </c>
      <c r="BZ60" s="89">
        <v>0</v>
      </c>
      <c r="CA60" s="89">
        <v>0</v>
      </c>
      <c r="CB60" s="89">
        <v>0</v>
      </c>
      <c r="CC60" s="89">
        <v>10</v>
      </c>
      <c r="CD60" s="89">
        <v>16</v>
      </c>
      <c r="CE60" s="89">
        <v>24</v>
      </c>
      <c r="CF60" s="89">
        <v>35</v>
      </c>
      <c r="CG60" s="89">
        <v>26</v>
      </c>
      <c r="CH60" s="89">
        <v>111</v>
      </c>
      <c r="CI60" s="89">
        <v>111</v>
      </c>
      <c r="CJ60" s="89">
        <v>0</v>
      </c>
      <c r="CK60" s="89">
        <v>0</v>
      </c>
      <c r="CL60" s="89">
        <v>0</v>
      </c>
      <c r="CM60" s="89">
        <v>0</v>
      </c>
      <c r="CN60" s="89">
        <v>1</v>
      </c>
      <c r="CO60" s="89">
        <v>0</v>
      </c>
      <c r="CP60" s="89">
        <v>1</v>
      </c>
      <c r="CQ60" s="89">
        <v>2</v>
      </c>
      <c r="CR60" s="89">
        <v>4</v>
      </c>
      <c r="CS60" s="89">
        <v>4</v>
      </c>
      <c r="CT60" s="89">
        <v>0</v>
      </c>
      <c r="CU60" s="89">
        <v>0</v>
      </c>
      <c r="CV60" s="89">
        <v>0</v>
      </c>
      <c r="CW60" s="89">
        <v>0</v>
      </c>
      <c r="CX60" s="89">
        <v>2</v>
      </c>
      <c r="CY60" s="89">
        <v>2</v>
      </c>
      <c r="CZ60" s="89">
        <v>1</v>
      </c>
      <c r="DA60" s="89">
        <v>0</v>
      </c>
      <c r="DB60" s="89">
        <v>5</v>
      </c>
      <c r="DC60" s="89">
        <v>5</v>
      </c>
      <c r="DD60" s="89">
        <v>0</v>
      </c>
      <c r="DE60" s="89">
        <v>0</v>
      </c>
      <c r="DF60" s="89">
        <v>0</v>
      </c>
      <c r="DG60" s="89">
        <v>0</v>
      </c>
      <c r="DH60" s="89">
        <v>2</v>
      </c>
      <c r="DI60" s="89">
        <v>2</v>
      </c>
      <c r="DJ60" s="89">
        <v>1</v>
      </c>
      <c r="DK60" s="89">
        <v>0</v>
      </c>
      <c r="DL60" s="89">
        <v>5</v>
      </c>
      <c r="DM60" s="89">
        <v>5</v>
      </c>
      <c r="DN60" s="89">
        <v>0</v>
      </c>
      <c r="DO60" s="89">
        <v>0</v>
      </c>
      <c r="DP60" s="89">
        <v>0</v>
      </c>
      <c r="DQ60" s="89">
        <v>0</v>
      </c>
      <c r="DR60" s="89">
        <v>0</v>
      </c>
      <c r="DS60" s="89">
        <v>0</v>
      </c>
      <c r="DT60" s="89">
        <v>0</v>
      </c>
      <c r="DU60" s="89">
        <v>0</v>
      </c>
      <c r="DV60" s="89">
        <v>0</v>
      </c>
      <c r="DW60" s="89">
        <v>0</v>
      </c>
      <c r="DX60" s="89">
        <v>0</v>
      </c>
      <c r="DY60" s="89">
        <v>0</v>
      </c>
      <c r="DZ60" s="89">
        <v>0</v>
      </c>
      <c r="EA60" s="89">
        <v>1</v>
      </c>
      <c r="EB60" s="89">
        <v>0</v>
      </c>
      <c r="EC60" s="89">
        <v>1</v>
      </c>
      <c r="ED60" s="89">
        <v>1</v>
      </c>
      <c r="EE60" s="89">
        <v>4</v>
      </c>
      <c r="EF60" s="89">
        <v>7</v>
      </c>
      <c r="EG60" s="89">
        <v>7</v>
      </c>
      <c r="EH60" s="89">
        <v>0</v>
      </c>
      <c r="EI60" s="89">
        <v>0</v>
      </c>
      <c r="EJ60" s="89">
        <v>0</v>
      </c>
      <c r="EK60" s="89">
        <v>1</v>
      </c>
      <c r="EL60" s="89">
        <v>0</v>
      </c>
      <c r="EM60" s="89">
        <v>1</v>
      </c>
      <c r="EN60" s="89">
        <v>1</v>
      </c>
      <c r="EO60" s="89">
        <v>4</v>
      </c>
      <c r="EP60" s="89">
        <v>7</v>
      </c>
      <c r="EQ60" s="89">
        <v>7</v>
      </c>
      <c r="ER60" s="89">
        <v>0</v>
      </c>
      <c r="ES60" s="89">
        <v>0</v>
      </c>
      <c r="ET60" s="89">
        <v>0</v>
      </c>
      <c r="EU60" s="89">
        <v>0</v>
      </c>
      <c r="EV60" s="89">
        <v>0</v>
      </c>
      <c r="EW60" s="89">
        <v>0</v>
      </c>
      <c r="EX60" s="89">
        <v>0</v>
      </c>
      <c r="EY60" s="89">
        <v>0</v>
      </c>
      <c r="EZ60" s="89">
        <v>0</v>
      </c>
      <c r="FA60" s="90">
        <v>0</v>
      </c>
      <c r="FB60" s="88">
        <v>0</v>
      </c>
      <c r="FC60" s="88">
        <v>0</v>
      </c>
      <c r="FD60" s="88">
        <v>0</v>
      </c>
      <c r="FE60" s="88">
        <v>11</v>
      </c>
      <c r="FF60" s="88">
        <v>19</v>
      </c>
      <c r="FG60" s="88">
        <v>27</v>
      </c>
      <c r="FH60" s="88">
        <v>38</v>
      </c>
      <c r="FI60" s="88">
        <v>32</v>
      </c>
      <c r="FJ60" s="88">
        <v>127</v>
      </c>
      <c r="FK60" s="91">
        <v>127</v>
      </c>
    </row>
    <row r="61" spans="1:167" s="74" customFormat="1" ht="18.75" customHeight="1">
      <c r="A61" s="87" t="s">
        <v>68</v>
      </c>
      <c r="B61" s="88">
        <f>SUM(B57:B60)</f>
        <v>70</v>
      </c>
      <c r="C61" s="88">
        <f aca="true" t="shared" si="14" ref="C61:AH61">SUM(C57:C60)</f>
        <v>94</v>
      </c>
      <c r="D61" s="88">
        <f t="shared" si="14"/>
        <v>164</v>
      </c>
      <c r="E61" s="88">
        <f t="shared" si="14"/>
        <v>24</v>
      </c>
      <c r="F61" s="88">
        <f t="shared" si="14"/>
        <v>194</v>
      </c>
      <c r="G61" s="88">
        <f t="shared" si="14"/>
        <v>169</v>
      </c>
      <c r="H61" s="88">
        <f t="shared" si="14"/>
        <v>115</v>
      </c>
      <c r="I61" s="88">
        <f t="shared" si="14"/>
        <v>61</v>
      </c>
      <c r="J61" s="88">
        <f t="shared" si="14"/>
        <v>36</v>
      </c>
      <c r="K61" s="88">
        <f t="shared" si="14"/>
        <v>599</v>
      </c>
      <c r="L61" s="88">
        <f t="shared" si="14"/>
        <v>763</v>
      </c>
      <c r="M61" s="88">
        <f t="shared" si="14"/>
        <v>5</v>
      </c>
      <c r="N61" s="88">
        <f t="shared" si="14"/>
        <v>14</v>
      </c>
      <c r="O61" s="88">
        <f t="shared" si="14"/>
        <v>19</v>
      </c>
      <c r="P61" s="88">
        <f t="shared" si="14"/>
        <v>1</v>
      </c>
      <c r="Q61" s="88">
        <f t="shared" si="14"/>
        <v>7</v>
      </c>
      <c r="R61" s="88">
        <f t="shared" si="14"/>
        <v>20</v>
      </c>
      <c r="S61" s="88">
        <f t="shared" si="14"/>
        <v>12</v>
      </c>
      <c r="T61" s="88">
        <f t="shared" si="14"/>
        <v>3</v>
      </c>
      <c r="U61" s="88">
        <f t="shared" si="14"/>
        <v>4</v>
      </c>
      <c r="V61" s="88">
        <f t="shared" si="14"/>
        <v>47</v>
      </c>
      <c r="W61" s="88">
        <f t="shared" si="14"/>
        <v>66</v>
      </c>
      <c r="X61" s="88">
        <f t="shared" si="14"/>
        <v>75</v>
      </c>
      <c r="Y61" s="88">
        <f t="shared" si="14"/>
        <v>108</v>
      </c>
      <c r="Z61" s="88">
        <f t="shared" si="14"/>
        <v>183</v>
      </c>
      <c r="AA61" s="88">
        <f t="shared" si="14"/>
        <v>25</v>
      </c>
      <c r="AB61" s="88">
        <f t="shared" si="14"/>
        <v>201</v>
      </c>
      <c r="AC61" s="88">
        <f t="shared" si="14"/>
        <v>189</v>
      </c>
      <c r="AD61" s="88">
        <f t="shared" si="14"/>
        <v>127</v>
      </c>
      <c r="AE61" s="88">
        <f t="shared" si="14"/>
        <v>64</v>
      </c>
      <c r="AF61" s="88">
        <f t="shared" si="14"/>
        <v>40</v>
      </c>
      <c r="AG61" s="88">
        <f t="shared" si="14"/>
        <v>646</v>
      </c>
      <c r="AH61" s="88">
        <f t="shared" si="14"/>
        <v>829</v>
      </c>
      <c r="AI61" s="88">
        <f aca="true" t="shared" si="15" ref="AI61:BN61">SUM(AI57:AI60)</f>
        <v>0</v>
      </c>
      <c r="AJ61" s="88">
        <f t="shared" si="15"/>
        <v>0</v>
      </c>
      <c r="AK61" s="88">
        <f t="shared" si="15"/>
        <v>0</v>
      </c>
      <c r="AL61" s="88">
        <f t="shared" si="15"/>
        <v>0</v>
      </c>
      <c r="AM61" s="88">
        <f t="shared" si="15"/>
        <v>12</v>
      </c>
      <c r="AN61" s="88">
        <f t="shared" si="15"/>
        <v>11</v>
      </c>
      <c r="AO61" s="88">
        <f t="shared" si="15"/>
        <v>15</v>
      </c>
      <c r="AP61" s="88">
        <f t="shared" si="15"/>
        <v>8</v>
      </c>
      <c r="AQ61" s="88">
        <f t="shared" si="15"/>
        <v>3</v>
      </c>
      <c r="AR61" s="88">
        <f t="shared" si="15"/>
        <v>49</v>
      </c>
      <c r="AS61" s="88">
        <f t="shared" si="15"/>
        <v>49</v>
      </c>
      <c r="AT61" s="88">
        <f t="shared" si="15"/>
        <v>0</v>
      </c>
      <c r="AU61" s="88">
        <f t="shared" si="15"/>
        <v>0</v>
      </c>
      <c r="AV61" s="88">
        <f t="shared" si="15"/>
        <v>0</v>
      </c>
      <c r="AW61" s="88">
        <f t="shared" si="15"/>
        <v>0</v>
      </c>
      <c r="AX61" s="88">
        <f t="shared" si="15"/>
        <v>0</v>
      </c>
      <c r="AY61" s="88">
        <f t="shared" si="15"/>
        <v>0</v>
      </c>
      <c r="AZ61" s="88">
        <f t="shared" si="15"/>
        <v>0</v>
      </c>
      <c r="BA61" s="88">
        <f t="shared" si="15"/>
        <v>0</v>
      </c>
      <c r="BB61" s="88">
        <f t="shared" si="15"/>
        <v>0</v>
      </c>
      <c r="BC61" s="88">
        <f t="shared" si="15"/>
        <v>0</v>
      </c>
      <c r="BD61" s="88">
        <f t="shared" si="15"/>
        <v>0</v>
      </c>
      <c r="BE61" s="88">
        <f t="shared" si="15"/>
        <v>0</v>
      </c>
      <c r="BF61" s="88">
        <f t="shared" si="15"/>
        <v>0</v>
      </c>
      <c r="BG61" s="88">
        <f t="shared" si="15"/>
        <v>0</v>
      </c>
      <c r="BH61" s="88">
        <f t="shared" si="15"/>
        <v>0</v>
      </c>
      <c r="BI61" s="88">
        <f t="shared" si="15"/>
        <v>12</v>
      </c>
      <c r="BJ61" s="88">
        <f t="shared" si="15"/>
        <v>11</v>
      </c>
      <c r="BK61" s="88">
        <f t="shared" si="15"/>
        <v>15</v>
      </c>
      <c r="BL61" s="88">
        <f t="shared" si="15"/>
        <v>8</v>
      </c>
      <c r="BM61" s="88">
        <f t="shared" si="15"/>
        <v>3</v>
      </c>
      <c r="BN61" s="88">
        <f t="shared" si="15"/>
        <v>49</v>
      </c>
      <c r="BO61" s="88">
        <f aca="true" t="shared" si="16" ref="BO61:CT61">SUM(BO57:BO60)</f>
        <v>49</v>
      </c>
      <c r="BP61" s="88">
        <f t="shared" si="16"/>
        <v>1</v>
      </c>
      <c r="BQ61" s="89">
        <f t="shared" si="16"/>
        <v>3</v>
      </c>
      <c r="BR61" s="89">
        <f t="shared" si="16"/>
        <v>4</v>
      </c>
      <c r="BS61" s="89">
        <f t="shared" si="16"/>
        <v>27</v>
      </c>
      <c r="BT61" s="89">
        <f t="shared" si="16"/>
        <v>51</v>
      </c>
      <c r="BU61" s="89">
        <f t="shared" si="16"/>
        <v>88</v>
      </c>
      <c r="BV61" s="89">
        <f t="shared" si="16"/>
        <v>130</v>
      </c>
      <c r="BW61" s="89">
        <f t="shared" si="16"/>
        <v>91</v>
      </c>
      <c r="BX61" s="89">
        <f t="shared" si="16"/>
        <v>387</v>
      </c>
      <c r="BY61" s="89">
        <f t="shared" si="16"/>
        <v>391</v>
      </c>
      <c r="BZ61" s="89">
        <f t="shared" si="16"/>
        <v>1</v>
      </c>
      <c r="CA61" s="89">
        <f t="shared" si="16"/>
        <v>3</v>
      </c>
      <c r="CB61" s="89">
        <f t="shared" si="16"/>
        <v>4</v>
      </c>
      <c r="CC61" s="89">
        <f t="shared" si="16"/>
        <v>27</v>
      </c>
      <c r="CD61" s="89">
        <f t="shared" si="16"/>
        <v>50</v>
      </c>
      <c r="CE61" s="89">
        <f t="shared" si="16"/>
        <v>87</v>
      </c>
      <c r="CF61" s="89">
        <f t="shared" si="16"/>
        <v>129</v>
      </c>
      <c r="CG61" s="89">
        <f t="shared" si="16"/>
        <v>89</v>
      </c>
      <c r="CH61" s="89">
        <f t="shared" si="16"/>
        <v>382</v>
      </c>
      <c r="CI61" s="89">
        <f t="shared" si="16"/>
        <v>386</v>
      </c>
      <c r="CJ61" s="89">
        <f t="shared" si="16"/>
        <v>0</v>
      </c>
      <c r="CK61" s="89">
        <f t="shared" si="16"/>
        <v>0</v>
      </c>
      <c r="CL61" s="89">
        <f t="shared" si="16"/>
        <v>0</v>
      </c>
      <c r="CM61" s="89">
        <f t="shared" si="16"/>
        <v>0</v>
      </c>
      <c r="CN61" s="89">
        <f t="shared" si="16"/>
        <v>1</v>
      </c>
      <c r="CO61" s="89">
        <f t="shared" si="16"/>
        <v>1</v>
      </c>
      <c r="CP61" s="89">
        <f t="shared" si="16"/>
        <v>1</v>
      </c>
      <c r="CQ61" s="89">
        <f t="shared" si="16"/>
        <v>2</v>
      </c>
      <c r="CR61" s="89">
        <f t="shared" si="16"/>
        <v>5</v>
      </c>
      <c r="CS61" s="89">
        <f t="shared" si="16"/>
        <v>5</v>
      </c>
      <c r="CT61" s="89">
        <f t="shared" si="16"/>
        <v>0</v>
      </c>
      <c r="CU61" s="89">
        <f aca="true" t="shared" si="17" ref="CU61:DZ61">SUM(CU57:CU60)</f>
        <v>3</v>
      </c>
      <c r="CV61" s="89">
        <f t="shared" si="17"/>
        <v>3</v>
      </c>
      <c r="CW61" s="89">
        <f t="shared" si="17"/>
        <v>5</v>
      </c>
      <c r="CX61" s="89">
        <f t="shared" si="17"/>
        <v>19</v>
      </c>
      <c r="CY61" s="89">
        <f t="shared" si="17"/>
        <v>23</v>
      </c>
      <c r="CZ61" s="89">
        <f t="shared" si="17"/>
        <v>11</v>
      </c>
      <c r="DA61" s="89">
        <f t="shared" si="17"/>
        <v>11</v>
      </c>
      <c r="DB61" s="89">
        <f t="shared" si="17"/>
        <v>69</v>
      </c>
      <c r="DC61" s="89">
        <f t="shared" si="17"/>
        <v>72</v>
      </c>
      <c r="DD61" s="89">
        <f t="shared" si="17"/>
        <v>0</v>
      </c>
      <c r="DE61" s="89">
        <f t="shared" si="17"/>
        <v>3</v>
      </c>
      <c r="DF61" s="89">
        <f t="shared" si="17"/>
        <v>3</v>
      </c>
      <c r="DG61" s="89">
        <f t="shared" si="17"/>
        <v>5</v>
      </c>
      <c r="DH61" s="89">
        <f t="shared" si="17"/>
        <v>19</v>
      </c>
      <c r="DI61" s="89">
        <f t="shared" si="17"/>
        <v>22</v>
      </c>
      <c r="DJ61" s="89">
        <f t="shared" si="17"/>
        <v>11</v>
      </c>
      <c r="DK61" s="89">
        <f t="shared" si="17"/>
        <v>10</v>
      </c>
      <c r="DL61" s="89">
        <f t="shared" si="17"/>
        <v>67</v>
      </c>
      <c r="DM61" s="89">
        <f t="shared" si="17"/>
        <v>70</v>
      </c>
      <c r="DN61" s="89">
        <f t="shared" si="17"/>
        <v>0</v>
      </c>
      <c r="DO61" s="89">
        <f t="shared" si="17"/>
        <v>0</v>
      </c>
      <c r="DP61" s="89">
        <f t="shared" si="17"/>
        <v>0</v>
      </c>
      <c r="DQ61" s="89">
        <f t="shared" si="17"/>
        <v>0</v>
      </c>
      <c r="DR61" s="89">
        <f t="shared" si="17"/>
        <v>0</v>
      </c>
      <c r="DS61" s="89">
        <f t="shared" si="17"/>
        <v>1</v>
      </c>
      <c r="DT61" s="89">
        <f t="shared" si="17"/>
        <v>0</v>
      </c>
      <c r="DU61" s="89">
        <f t="shared" si="17"/>
        <v>1</v>
      </c>
      <c r="DV61" s="89">
        <f t="shared" si="17"/>
        <v>2</v>
      </c>
      <c r="DW61" s="89">
        <f t="shared" si="17"/>
        <v>2</v>
      </c>
      <c r="DX61" s="89">
        <f t="shared" si="17"/>
        <v>0</v>
      </c>
      <c r="DY61" s="89">
        <f t="shared" si="17"/>
        <v>1</v>
      </c>
      <c r="DZ61" s="89">
        <f t="shared" si="17"/>
        <v>1</v>
      </c>
      <c r="EA61" s="89">
        <f aca="true" t="shared" si="18" ref="EA61:FF61">SUM(EA57:EA60)</f>
        <v>2</v>
      </c>
      <c r="EB61" s="89">
        <f t="shared" si="18"/>
        <v>4</v>
      </c>
      <c r="EC61" s="89">
        <f t="shared" si="18"/>
        <v>9</v>
      </c>
      <c r="ED61" s="89">
        <f t="shared" si="18"/>
        <v>13</v>
      </c>
      <c r="EE61" s="89">
        <f t="shared" si="18"/>
        <v>34</v>
      </c>
      <c r="EF61" s="89">
        <f t="shared" si="18"/>
        <v>62</v>
      </c>
      <c r="EG61" s="89">
        <f t="shared" si="18"/>
        <v>63</v>
      </c>
      <c r="EH61" s="89">
        <f t="shared" si="18"/>
        <v>0</v>
      </c>
      <c r="EI61" s="89">
        <f t="shared" si="18"/>
        <v>1</v>
      </c>
      <c r="EJ61" s="89">
        <f t="shared" si="18"/>
        <v>1</v>
      </c>
      <c r="EK61" s="89">
        <f t="shared" si="18"/>
        <v>2</v>
      </c>
      <c r="EL61" s="89">
        <f t="shared" si="18"/>
        <v>4</v>
      </c>
      <c r="EM61" s="89">
        <f t="shared" si="18"/>
        <v>9</v>
      </c>
      <c r="EN61" s="89">
        <f t="shared" si="18"/>
        <v>13</v>
      </c>
      <c r="EO61" s="89">
        <f t="shared" si="18"/>
        <v>32</v>
      </c>
      <c r="EP61" s="89">
        <f t="shared" si="18"/>
        <v>60</v>
      </c>
      <c r="EQ61" s="89">
        <f t="shared" si="18"/>
        <v>61</v>
      </c>
      <c r="ER61" s="89">
        <f t="shared" si="18"/>
        <v>0</v>
      </c>
      <c r="ES61" s="89">
        <f t="shared" si="18"/>
        <v>0</v>
      </c>
      <c r="ET61" s="89">
        <f t="shared" si="18"/>
        <v>0</v>
      </c>
      <c r="EU61" s="89">
        <f t="shared" si="18"/>
        <v>0</v>
      </c>
      <c r="EV61" s="89">
        <f t="shared" si="18"/>
        <v>0</v>
      </c>
      <c r="EW61" s="89">
        <f t="shared" si="18"/>
        <v>0</v>
      </c>
      <c r="EX61" s="89">
        <f t="shared" si="18"/>
        <v>0</v>
      </c>
      <c r="EY61" s="89">
        <f t="shared" si="18"/>
        <v>2</v>
      </c>
      <c r="EZ61" s="89">
        <f t="shared" si="18"/>
        <v>2</v>
      </c>
      <c r="FA61" s="90">
        <f t="shared" si="18"/>
        <v>2</v>
      </c>
      <c r="FB61" s="88">
        <f t="shared" si="18"/>
        <v>1</v>
      </c>
      <c r="FC61" s="88">
        <f t="shared" si="18"/>
        <v>7</v>
      </c>
      <c r="FD61" s="88">
        <f t="shared" si="18"/>
        <v>8</v>
      </c>
      <c r="FE61" s="88">
        <f t="shared" si="18"/>
        <v>34</v>
      </c>
      <c r="FF61" s="88">
        <f t="shared" si="18"/>
        <v>74</v>
      </c>
      <c r="FG61" s="88">
        <f>SUM(FG57:FG60)</f>
        <v>120</v>
      </c>
      <c r="FH61" s="88">
        <f>SUM(FH57:FH60)</f>
        <v>154</v>
      </c>
      <c r="FI61" s="88">
        <f>SUM(FI57:FI60)</f>
        <v>136</v>
      </c>
      <c r="FJ61" s="88">
        <f>SUM(FJ57:FJ60)</f>
        <v>518</v>
      </c>
      <c r="FK61" s="91">
        <f>SUM(FK57:FK60)</f>
        <v>526</v>
      </c>
    </row>
    <row r="62" spans="1:167" s="74" customFormat="1" ht="18.75" customHeight="1">
      <c r="A62" s="87" t="s">
        <v>69</v>
      </c>
      <c r="B62" s="88">
        <v>0</v>
      </c>
      <c r="C62" s="88">
        <v>0</v>
      </c>
      <c r="D62" s="88">
        <v>0</v>
      </c>
      <c r="E62" s="88">
        <v>17</v>
      </c>
      <c r="F62" s="88">
        <v>107</v>
      </c>
      <c r="G62" s="88">
        <v>36</v>
      </c>
      <c r="H62" s="88">
        <v>35</v>
      </c>
      <c r="I62" s="88">
        <v>27</v>
      </c>
      <c r="J62" s="88">
        <v>16</v>
      </c>
      <c r="K62" s="88">
        <v>238</v>
      </c>
      <c r="L62" s="88">
        <v>238</v>
      </c>
      <c r="M62" s="88">
        <v>0</v>
      </c>
      <c r="N62" s="88">
        <v>0</v>
      </c>
      <c r="O62" s="88">
        <v>0</v>
      </c>
      <c r="P62" s="88">
        <v>0</v>
      </c>
      <c r="Q62" s="88">
        <v>3</v>
      </c>
      <c r="R62" s="88">
        <v>0</v>
      </c>
      <c r="S62" s="88">
        <v>0</v>
      </c>
      <c r="T62" s="88">
        <v>1</v>
      </c>
      <c r="U62" s="88">
        <v>1</v>
      </c>
      <c r="V62" s="88">
        <v>5</v>
      </c>
      <c r="W62" s="88">
        <v>5</v>
      </c>
      <c r="X62" s="88">
        <v>0</v>
      </c>
      <c r="Y62" s="88">
        <v>0</v>
      </c>
      <c r="Z62" s="88">
        <v>0</v>
      </c>
      <c r="AA62" s="88">
        <v>17</v>
      </c>
      <c r="AB62" s="88">
        <v>110</v>
      </c>
      <c r="AC62" s="88">
        <v>36</v>
      </c>
      <c r="AD62" s="88">
        <v>35</v>
      </c>
      <c r="AE62" s="88">
        <v>28</v>
      </c>
      <c r="AF62" s="88">
        <v>17</v>
      </c>
      <c r="AG62" s="88">
        <v>243</v>
      </c>
      <c r="AH62" s="88">
        <v>243</v>
      </c>
      <c r="AI62" s="88">
        <v>0</v>
      </c>
      <c r="AJ62" s="88">
        <v>0</v>
      </c>
      <c r="AK62" s="88">
        <v>0</v>
      </c>
      <c r="AL62" s="88">
        <v>0</v>
      </c>
      <c r="AM62" s="88">
        <v>4</v>
      </c>
      <c r="AN62" s="88">
        <v>4</v>
      </c>
      <c r="AO62" s="88">
        <v>11</v>
      </c>
      <c r="AP62" s="88">
        <v>5</v>
      </c>
      <c r="AQ62" s="88">
        <v>1</v>
      </c>
      <c r="AR62" s="88">
        <v>25</v>
      </c>
      <c r="AS62" s="88">
        <v>25</v>
      </c>
      <c r="AT62" s="88">
        <v>0</v>
      </c>
      <c r="AU62" s="88">
        <v>0</v>
      </c>
      <c r="AV62" s="88">
        <v>0</v>
      </c>
      <c r="AW62" s="88">
        <v>0</v>
      </c>
      <c r="AX62" s="88">
        <v>0</v>
      </c>
      <c r="AY62" s="88">
        <v>0</v>
      </c>
      <c r="AZ62" s="88">
        <v>0</v>
      </c>
      <c r="BA62" s="88">
        <v>0</v>
      </c>
      <c r="BB62" s="88">
        <v>0</v>
      </c>
      <c r="BC62" s="88">
        <v>0</v>
      </c>
      <c r="BD62" s="88">
        <v>0</v>
      </c>
      <c r="BE62" s="88">
        <v>0</v>
      </c>
      <c r="BF62" s="88">
        <v>0</v>
      </c>
      <c r="BG62" s="88">
        <v>0</v>
      </c>
      <c r="BH62" s="88">
        <v>0</v>
      </c>
      <c r="BI62" s="88">
        <v>4</v>
      </c>
      <c r="BJ62" s="88">
        <v>4</v>
      </c>
      <c r="BK62" s="88">
        <v>11</v>
      </c>
      <c r="BL62" s="88">
        <v>5</v>
      </c>
      <c r="BM62" s="88">
        <v>1</v>
      </c>
      <c r="BN62" s="88">
        <v>25</v>
      </c>
      <c r="BO62" s="88">
        <v>25</v>
      </c>
      <c r="BP62" s="88">
        <v>0</v>
      </c>
      <c r="BQ62" s="89">
        <v>0</v>
      </c>
      <c r="BR62" s="89">
        <v>0</v>
      </c>
      <c r="BS62" s="89">
        <v>5</v>
      </c>
      <c r="BT62" s="89">
        <v>19</v>
      </c>
      <c r="BU62" s="89">
        <v>28</v>
      </c>
      <c r="BV62" s="89">
        <v>31</v>
      </c>
      <c r="BW62" s="89">
        <v>17</v>
      </c>
      <c r="BX62" s="89">
        <v>100</v>
      </c>
      <c r="BY62" s="89">
        <v>100</v>
      </c>
      <c r="BZ62" s="89">
        <v>0</v>
      </c>
      <c r="CA62" s="89">
        <v>0</v>
      </c>
      <c r="CB62" s="89">
        <v>0</v>
      </c>
      <c r="CC62" s="89">
        <v>5</v>
      </c>
      <c r="CD62" s="89">
        <v>19</v>
      </c>
      <c r="CE62" s="89">
        <v>28</v>
      </c>
      <c r="CF62" s="89">
        <v>31</v>
      </c>
      <c r="CG62" s="89">
        <v>17</v>
      </c>
      <c r="CH62" s="89">
        <v>100</v>
      </c>
      <c r="CI62" s="89">
        <v>100</v>
      </c>
      <c r="CJ62" s="89">
        <v>0</v>
      </c>
      <c r="CK62" s="89">
        <v>0</v>
      </c>
      <c r="CL62" s="89">
        <v>0</v>
      </c>
      <c r="CM62" s="89">
        <v>0</v>
      </c>
      <c r="CN62" s="89">
        <v>0</v>
      </c>
      <c r="CO62" s="89">
        <v>0</v>
      </c>
      <c r="CP62" s="89">
        <v>0</v>
      </c>
      <c r="CQ62" s="89">
        <v>0</v>
      </c>
      <c r="CR62" s="89">
        <v>0</v>
      </c>
      <c r="CS62" s="89">
        <v>0</v>
      </c>
      <c r="CT62" s="89">
        <v>0</v>
      </c>
      <c r="CU62" s="89">
        <v>0</v>
      </c>
      <c r="CV62" s="89">
        <v>0</v>
      </c>
      <c r="CW62" s="89">
        <v>0</v>
      </c>
      <c r="CX62" s="89">
        <v>1</v>
      </c>
      <c r="CY62" s="89">
        <v>1</v>
      </c>
      <c r="CZ62" s="89">
        <v>3</v>
      </c>
      <c r="DA62" s="89">
        <v>0</v>
      </c>
      <c r="DB62" s="89">
        <v>5</v>
      </c>
      <c r="DC62" s="89">
        <v>5</v>
      </c>
      <c r="DD62" s="89">
        <v>0</v>
      </c>
      <c r="DE62" s="89">
        <v>0</v>
      </c>
      <c r="DF62" s="89">
        <v>0</v>
      </c>
      <c r="DG62" s="89">
        <v>0</v>
      </c>
      <c r="DH62" s="89">
        <v>1</v>
      </c>
      <c r="DI62" s="89">
        <v>1</v>
      </c>
      <c r="DJ62" s="89">
        <v>3</v>
      </c>
      <c r="DK62" s="89">
        <v>0</v>
      </c>
      <c r="DL62" s="89">
        <v>5</v>
      </c>
      <c r="DM62" s="89">
        <v>5</v>
      </c>
      <c r="DN62" s="89">
        <v>0</v>
      </c>
      <c r="DO62" s="89">
        <v>0</v>
      </c>
      <c r="DP62" s="89">
        <v>0</v>
      </c>
      <c r="DQ62" s="89">
        <v>0</v>
      </c>
      <c r="DR62" s="89">
        <v>0</v>
      </c>
      <c r="DS62" s="89">
        <v>0</v>
      </c>
      <c r="DT62" s="89">
        <v>0</v>
      </c>
      <c r="DU62" s="89">
        <v>0</v>
      </c>
      <c r="DV62" s="89">
        <v>0</v>
      </c>
      <c r="DW62" s="89">
        <v>0</v>
      </c>
      <c r="DX62" s="89">
        <v>0</v>
      </c>
      <c r="DY62" s="89">
        <v>0</v>
      </c>
      <c r="DZ62" s="89">
        <v>0</v>
      </c>
      <c r="EA62" s="89">
        <v>0</v>
      </c>
      <c r="EB62" s="89">
        <v>0</v>
      </c>
      <c r="EC62" s="89">
        <v>0</v>
      </c>
      <c r="ED62" s="89">
        <v>1</v>
      </c>
      <c r="EE62" s="89">
        <v>1</v>
      </c>
      <c r="EF62" s="89">
        <v>2</v>
      </c>
      <c r="EG62" s="89">
        <v>2</v>
      </c>
      <c r="EH62" s="89">
        <v>0</v>
      </c>
      <c r="EI62" s="89">
        <v>0</v>
      </c>
      <c r="EJ62" s="89">
        <v>0</v>
      </c>
      <c r="EK62" s="89">
        <v>0</v>
      </c>
      <c r="EL62" s="89">
        <v>0</v>
      </c>
      <c r="EM62" s="89">
        <v>0</v>
      </c>
      <c r="EN62" s="89">
        <v>1</v>
      </c>
      <c r="EO62" s="89">
        <v>1</v>
      </c>
      <c r="EP62" s="89">
        <v>2</v>
      </c>
      <c r="EQ62" s="89">
        <v>2</v>
      </c>
      <c r="ER62" s="89">
        <v>0</v>
      </c>
      <c r="ES62" s="89">
        <v>0</v>
      </c>
      <c r="ET62" s="89">
        <v>0</v>
      </c>
      <c r="EU62" s="89">
        <v>0</v>
      </c>
      <c r="EV62" s="89">
        <v>0</v>
      </c>
      <c r="EW62" s="89">
        <v>0</v>
      </c>
      <c r="EX62" s="89">
        <v>0</v>
      </c>
      <c r="EY62" s="89">
        <v>0</v>
      </c>
      <c r="EZ62" s="89">
        <v>0</v>
      </c>
      <c r="FA62" s="90">
        <v>0</v>
      </c>
      <c r="FB62" s="88">
        <v>0</v>
      </c>
      <c r="FC62" s="88">
        <v>0</v>
      </c>
      <c r="FD62" s="88">
        <v>0</v>
      </c>
      <c r="FE62" s="88">
        <v>5</v>
      </c>
      <c r="FF62" s="88">
        <v>20</v>
      </c>
      <c r="FG62" s="88">
        <v>29</v>
      </c>
      <c r="FH62" s="88">
        <v>34</v>
      </c>
      <c r="FI62" s="88">
        <v>18</v>
      </c>
      <c r="FJ62" s="88">
        <v>106</v>
      </c>
      <c r="FK62" s="91">
        <v>106</v>
      </c>
    </row>
    <row r="63" spans="1:167" s="74" customFormat="1" ht="18.75" customHeight="1">
      <c r="A63" s="87" t="s">
        <v>70</v>
      </c>
      <c r="B63" s="88">
        <v>0</v>
      </c>
      <c r="C63" s="88">
        <v>0</v>
      </c>
      <c r="D63" s="88">
        <v>0</v>
      </c>
      <c r="E63" s="88">
        <v>0</v>
      </c>
      <c r="F63" s="88">
        <v>1</v>
      </c>
      <c r="G63" s="88">
        <v>2</v>
      </c>
      <c r="H63" s="88">
        <v>2</v>
      </c>
      <c r="I63" s="88">
        <v>0</v>
      </c>
      <c r="J63" s="88">
        <v>1</v>
      </c>
      <c r="K63" s="88">
        <v>6</v>
      </c>
      <c r="L63" s="88">
        <v>6</v>
      </c>
      <c r="M63" s="88">
        <v>0</v>
      </c>
      <c r="N63" s="88">
        <v>0</v>
      </c>
      <c r="O63" s="88">
        <v>0</v>
      </c>
      <c r="P63" s="88">
        <v>0</v>
      </c>
      <c r="Q63" s="88">
        <v>0</v>
      </c>
      <c r="R63" s="88">
        <v>0</v>
      </c>
      <c r="S63" s="88">
        <v>0</v>
      </c>
      <c r="T63" s="88">
        <v>0</v>
      </c>
      <c r="U63" s="88">
        <v>0</v>
      </c>
      <c r="V63" s="88">
        <v>0</v>
      </c>
      <c r="W63" s="88">
        <v>0</v>
      </c>
      <c r="X63" s="88">
        <v>0</v>
      </c>
      <c r="Y63" s="88">
        <v>0</v>
      </c>
      <c r="Z63" s="88">
        <v>0</v>
      </c>
      <c r="AA63" s="88">
        <v>0</v>
      </c>
      <c r="AB63" s="88">
        <v>1</v>
      </c>
      <c r="AC63" s="88">
        <v>2</v>
      </c>
      <c r="AD63" s="88">
        <v>2</v>
      </c>
      <c r="AE63" s="88">
        <v>0</v>
      </c>
      <c r="AF63" s="88">
        <v>1</v>
      </c>
      <c r="AG63" s="88">
        <v>6</v>
      </c>
      <c r="AH63" s="88">
        <v>6</v>
      </c>
      <c r="AI63" s="88">
        <v>0</v>
      </c>
      <c r="AJ63" s="88">
        <v>0</v>
      </c>
      <c r="AK63" s="88">
        <v>0</v>
      </c>
      <c r="AL63" s="88">
        <v>0</v>
      </c>
      <c r="AM63" s="88">
        <v>0</v>
      </c>
      <c r="AN63" s="88">
        <v>0</v>
      </c>
      <c r="AO63" s="88">
        <v>1</v>
      </c>
      <c r="AP63" s="88">
        <v>0</v>
      </c>
      <c r="AQ63" s="88">
        <v>0</v>
      </c>
      <c r="AR63" s="88">
        <v>1</v>
      </c>
      <c r="AS63" s="88">
        <v>1</v>
      </c>
      <c r="AT63" s="88">
        <v>0</v>
      </c>
      <c r="AU63" s="88">
        <v>0</v>
      </c>
      <c r="AV63" s="88">
        <v>0</v>
      </c>
      <c r="AW63" s="88">
        <v>0</v>
      </c>
      <c r="AX63" s="88">
        <v>0</v>
      </c>
      <c r="AY63" s="88">
        <v>0</v>
      </c>
      <c r="AZ63" s="88">
        <v>0</v>
      </c>
      <c r="BA63" s="88">
        <v>0</v>
      </c>
      <c r="BB63" s="88">
        <v>0</v>
      </c>
      <c r="BC63" s="88">
        <v>0</v>
      </c>
      <c r="BD63" s="88">
        <v>0</v>
      </c>
      <c r="BE63" s="88">
        <v>0</v>
      </c>
      <c r="BF63" s="88">
        <v>0</v>
      </c>
      <c r="BG63" s="88">
        <v>0</v>
      </c>
      <c r="BH63" s="88">
        <v>0</v>
      </c>
      <c r="BI63" s="88">
        <v>0</v>
      </c>
      <c r="BJ63" s="88">
        <v>0</v>
      </c>
      <c r="BK63" s="88">
        <v>1</v>
      </c>
      <c r="BL63" s="88">
        <v>0</v>
      </c>
      <c r="BM63" s="88">
        <v>0</v>
      </c>
      <c r="BN63" s="88">
        <v>1</v>
      </c>
      <c r="BO63" s="88">
        <v>1</v>
      </c>
      <c r="BP63" s="88">
        <v>0</v>
      </c>
      <c r="BQ63" s="89">
        <v>0</v>
      </c>
      <c r="BR63" s="89">
        <v>0</v>
      </c>
      <c r="BS63" s="89">
        <v>0</v>
      </c>
      <c r="BT63" s="89">
        <v>0</v>
      </c>
      <c r="BU63" s="89">
        <v>2</v>
      </c>
      <c r="BV63" s="89">
        <v>1</v>
      </c>
      <c r="BW63" s="89">
        <v>1</v>
      </c>
      <c r="BX63" s="89">
        <v>4</v>
      </c>
      <c r="BY63" s="89">
        <v>4</v>
      </c>
      <c r="BZ63" s="89">
        <v>0</v>
      </c>
      <c r="CA63" s="89">
        <v>0</v>
      </c>
      <c r="CB63" s="89">
        <v>0</v>
      </c>
      <c r="CC63" s="89">
        <v>0</v>
      </c>
      <c r="CD63" s="89">
        <v>0</v>
      </c>
      <c r="CE63" s="89">
        <v>2</v>
      </c>
      <c r="CF63" s="89">
        <v>1</v>
      </c>
      <c r="CG63" s="89">
        <v>1</v>
      </c>
      <c r="CH63" s="89">
        <v>4</v>
      </c>
      <c r="CI63" s="89">
        <v>4</v>
      </c>
      <c r="CJ63" s="89">
        <v>0</v>
      </c>
      <c r="CK63" s="89">
        <v>0</v>
      </c>
      <c r="CL63" s="89">
        <v>0</v>
      </c>
      <c r="CM63" s="89">
        <v>0</v>
      </c>
      <c r="CN63" s="89">
        <v>0</v>
      </c>
      <c r="CO63" s="89">
        <v>0</v>
      </c>
      <c r="CP63" s="89">
        <v>0</v>
      </c>
      <c r="CQ63" s="89">
        <v>0</v>
      </c>
      <c r="CR63" s="89">
        <v>0</v>
      </c>
      <c r="CS63" s="89">
        <v>0</v>
      </c>
      <c r="CT63" s="89">
        <v>0</v>
      </c>
      <c r="CU63" s="89">
        <v>0</v>
      </c>
      <c r="CV63" s="89">
        <v>0</v>
      </c>
      <c r="CW63" s="89">
        <v>0</v>
      </c>
      <c r="CX63" s="89">
        <v>0</v>
      </c>
      <c r="CY63" s="89">
        <v>0</v>
      </c>
      <c r="CZ63" s="89">
        <v>0</v>
      </c>
      <c r="DA63" s="89">
        <v>1</v>
      </c>
      <c r="DB63" s="89">
        <v>1</v>
      </c>
      <c r="DC63" s="89">
        <v>1</v>
      </c>
      <c r="DD63" s="89">
        <v>0</v>
      </c>
      <c r="DE63" s="89">
        <v>0</v>
      </c>
      <c r="DF63" s="89">
        <v>0</v>
      </c>
      <c r="DG63" s="89">
        <v>0</v>
      </c>
      <c r="DH63" s="89">
        <v>0</v>
      </c>
      <c r="DI63" s="89">
        <v>0</v>
      </c>
      <c r="DJ63" s="89">
        <v>0</v>
      </c>
      <c r="DK63" s="89">
        <v>1</v>
      </c>
      <c r="DL63" s="89">
        <v>1</v>
      </c>
      <c r="DM63" s="89">
        <v>1</v>
      </c>
      <c r="DN63" s="89">
        <v>0</v>
      </c>
      <c r="DO63" s="89">
        <v>0</v>
      </c>
      <c r="DP63" s="89">
        <v>0</v>
      </c>
      <c r="DQ63" s="89">
        <v>0</v>
      </c>
      <c r="DR63" s="89">
        <v>0</v>
      </c>
      <c r="DS63" s="89">
        <v>0</v>
      </c>
      <c r="DT63" s="89">
        <v>0</v>
      </c>
      <c r="DU63" s="89">
        <v>0</v>
      </c>
      <c r="DV63" s="89">
        <v>0</v>
      </c>
      <c r="DW63" s="89">
        <v>0</v>
      </c>
      <c r="DX63" s="89">
        <v>0</v>
      </c>
      <c r="DY63" s="89">
        <v>0</v>
      </c>
      <c r="DZ63" s="89">
        <v>0</v>
      </c>
      <c r="EA63" s="89">
        <v>0</v>
      </c>
      <c r="EB63" s="89">
        <v>0</v>
      </c>
      <c r="EC63" s="89">
        <v>0</v>
      </c>
      <c r="ED63" s="89">
        <v>0</v>
      </c>
      <c r="EE63" s="89">
        <v>0</v>
      </c>
      <c r="EF63" s="89">
        <v>0</v>
      </c>
      <c r="EG63" s="89">
        <v>0</v>
      </c>
      <c r="EH63" s="89">
        <v>0</v>
      </c>
      <c r="EI63" s="89">
        <v>0</v>
      </c>
      <c r="EJ63" s="89">
        <v>0</v>
      </c>
      <c r="EK63" s="89">
        <v>0</v>
      </c>
      <c r="EL63" s="89">
        <v>0</v>
      </c>
      <c r="EM63" s="89">
        <v>0</v>
      </c>
      <c r="EN63" s="89">
        <v>0</v>
      </c>
      <c r="EO63" s="89">
        <v>0</v>
      </c>
      <c r="EP63" s="89">
        <v>0</v>
      </c>
      <c r="EQ63" s="89">
        <v>0</v>
      </c>
      <c r="ER63" s="89">
        <v>0</v>
      </c>
      <c r="ES63" s="89">
        <v>0</v>
      </c>
      <c r="ET63" s="89">
        <v>0</v>
      </c>
      <c r="EU63" s="89">
        <v>0</v>
      </c>
      <c r="EV63" s="89">
        <v>0</v>
      </c>
      <c r="EW63" s="89">
        <v>0</v>
      </c>
      <c r="EX63" s="89">
        <v>0</v>
      </c>
      <c r="EY63" s="89">
        <v>0</v>
      </c>
      <c r="EZ63" s="89">
        <v>0</v>
      </c>
      <c r="FA63" s="90">
        <v>0</v>
      </c>
      <c r="FB63" s="88">
        <v>0</v>
      </c>
      <c r="FC63" s="88">
        <v>0</v>
      </c>
      <c r="FD63" s="88">
        <v>0</v>
      </c>
      <c r="FE63" s="88">
        <v>0</v>
      </c>
      <c r="FF63" s="88">
        <v>0</v>
      </c>
      <c r="FG63" s="88">
        <v>2</v>
      </c>
      <c r="FH63" s="88">
        <v>1</v>
      </c>
      <c r="FI63" s="88">
        <v>2</v>
      </c>
      <c r="FJ63" s="88">
        <v>5</v>
      </c>
      <c r="FK63" s="91">
        <v>5</v>
      </c>
    </row>
    <row r="64" spans="1:167" s="74" customFormat="1" ht="18.75" customHeight="1">
      <c r="A64" s="87" t="s">
        <v>71</v>
      </c>
      <c r="B64" s="88">
        <v>0</v>
      </c>
      <c r="C64" s="88">
        <v>0</v>
      </c>
      <c r="D64" s="88">
        <v>0</v>
      </c>
      <c r="E64" s="88">
        <v>12</v>
      </c>
      <c r="F64" s="88">
        <v>31</v>
      </c>
      <c r="G64" s="88">
        <v>12</v>
      </c>
      <c r="H64" s="88">
        <v>20</v>
      </c>
      <c r="I64" s="88">
        <v>6</v>
      </c>
      <c r="J64" s="88">
        <v>7</v>
      </c>
      <c r="K64" s="88">
        <v>88</v>
      </c>
      <c r="L64" s="88">
        <v>88</v>
      </c>
      <c r="M64" s="88">
        <v>0</v>
      </c>
      <c r="N64" s="88">
        <v>0</v>
      </c>
      <c r="O64" s="88">
        <v>0</v>
      </c>
      <c r="P64" s="88">
        <v>0</v>
      </c>
      <c r="Q64" s="88">
        <v>0</v>
      </c>
      <c r="R64" s="88">
        <v>2</v>
      </c>
      <c r="S64" s="88">
        <v>0</v>
      </c>
      <c r="T64" s="88">
        <v>0</v>
      </c>
      <c r="U64" s="88">
        <v>0</v>
      </c>
      <c r="V64" s="88">
        <v>2</v>
      </c>
      <c r="W64" s="88">
        <v>2</v>
      </c>
      <c r="X64" s="88">
        <v>0</v>
      </c>
      <c r="Y64" s="88">
        <v>0</v>
      </c>
      <c r="Z64" s="88">
        <v>0</v>
      </c>
      <c r="AA64" s="88">
        <v>12</v>
      </c>
      <c r="AB64" s="88">
        <v>31</v>
      </c>
      <c r="AC64" s="88">
        <v>14</v>
      </c>
      <c r="AD64" s="88">
        <v>20</v>
      </c>
      <c r="AE64" s="88">
        <v>6</v>
      </c>
      <c r="AF64" s="88">
        <v>7</v>
      </c>
      <c r="AG64" s="88">
        <v>90</v>
      </c>
      <c r="AH64" s="88">
        <v>90</v>
      </c>
      <c r="AI64" s="88">
        <v>0</v>
      </c>
      <c r="AJ64" s="88">
        <v>0</v>
      </c>
      <c r="AK64" s="88">
        <v>0</v>
      </c>
      <c r="AL64" s="88">
        <v>0</v>
      </c>
      <c r="AM64" s="88">
        <v>0</v>
      </c>
      <c r="AN64" s="88">
        <v>1</v>
      </c>
      <c r="AO64" s="88">
        <v>1</v>
      </c>
      <c r="AP64" s="88">
        <v>0</v>
      </c>
      <c r="AQ64" s="88">
        <v>0</v>
      </c>
      <c r="AR64" s="88">
        <v>2</v>
      </c>
      <c r="AS64" s="88">
        <v>2</v>
      </c>
      <c r="AT64" s="88">
        <v>0</v>
      </c>
      <c r="AU64" s="88">
        <v>0</v>
      </c>
      <c r="AV64" s="88">
        <v>0</v>
      </c>
      <c r="AW64" s="88">
        <v>0</v>
      </c>
      <c r="AX64" s="88">
        <v>0</v>
      </c>
      <c r="AY64" s="88">
        <v>0</v>
      </c>
      <c r="AZ64" s="88">
        <v>0</v>
      </c>
      <c r="BA64" s="88">
        <v>0</v>
      </c>
      <c r="BB64" s="88">
        <v>0</v>
      </c>
      <c r="BC64" s="88">
        <v>0</v>
      </c>
      <c r="BD64" s="88">
        <v>0</v>
      </c>
      <c r="BE64" s="88">
        <v>0</v>
      </c>
      <c r="BF64" s="88">
        <v>0</v>
      </c>
      <c r="BG64" s="88">
        <v>0</v>
      </c>
      <c r="BH64" s="88">
        <v>0</v>
      </c>
      <c r="BI64" s="88">
        <v>0</v>
      </c>
      <c r="BJ64" s="88">
        <v>1</v>
      </c>
      <c r="BK64" s="88">
        <v>1</v>
      </c>
      <c r="BL64" s="88">
        <v>0</v>
      </c>
      <c r="BM64" s="88">
        <v>0</v>
      </c>
      <c r="BN64" s="88">
        <v>2</v>
      </c>
      <c r="BO64" s="88">
        <v>2</v>
      </c>
      <c r="BP64" s="88">
        <v>0</v>
      </c>
      <c r="BQ64" s="89">
        <v>0</v>
      </c>
      <c r="BR64" s="89">
        <v>0</v>
      </c>
      <c r="BS64" s="89">
        <v>1</v>
      </c>
      <c r="BT64" s="89">
        <v>3</v>
      </c>
      <c r="BU64" s="89">
        <v>4</v>
      </c>
      <c r="BV64" s="89">
        <v>9</v>
      </c>
      <c r="BW64" s="89">
        <v>13</v>
      </c>
      <c r="BX64" s="89">
        <v>30</v>
      </c>
      <c r="BY64" s="89">
        <v>30</v>
      </c>
      <c r="BZ64" s="89">
        <v>0</v>
      </c>
      <c r="CA64" s="89">
        <v>0</v>
      </c>
      <c r="CB64" s="89">
        <v>0</v>
      </c>
      <c r="CC64" s="89">
        <v>1</v>
      </c>
      <c r="CD64" s="89">
        <v>3</v>
      </c>
      <c r="CE64" s="89">
        <v>4</v>
      </c>
      <c r="CF64" s="89">
        <v>9</v>
      </c>
      <c r="CG64" s="89">
        <v>13</v>
      </c>
      <c r="CH64" s="89">
        <v>30</v>
      </c>
      <c r="CI64" s="89">
        <v>30</v>
      </c>
      <c r="CJ64" s="89">
        <v>0</v>
      </c>
      <c r="CK64" s="89">
        <v>0</v>
      </c>
      <c r="CL64" s="89">
        <v>0</v>
      </c>
      <c r="CM64" s="89">
        <v>0</v>
      </c>
      <c r="CN64" s="89">
        <v>0</v>
      </c>
      <c r="CO64" s="89">
        <v>0</v>
      </c>
      <c r="CP64" s="89">
        <v>0</v>
      </c>
      <c r="CQ64" s="89">
        <v>0</v>
      </c>
      <c r="CR64" s="89">
        <v>0</v>
      </c>
      <c r="CS64" s="89">
        <v>0</v>
      </c>
      <c r="CT64" s="89">
        <v>0</v>
      </c>
      <c r="CU64" s="89">
        <v>0</v>
      </c>
      <c r="CV64" s="89">
        <v>0</v>
      </c>
      <c r="CW64" s="89">
        <v>0</v>
      </c>
      <c r="CX64" s="89">
        <v>1</v>
      </c>
      <c r="CY64" s="89">
        <v>8</v>
      </c>
      <c r="CZ64" s="89">
        <v>1</v>
      </c>
      <c r="DA64" s="89">
        <v>1</v>
      </c>
      <c r="DB64" s="89">
        <v>11</v>
      </c>
      <c r="DC64" s="89">
        <v>11</v>
      </c>
      <c r="DD64" s="89">
        <v>0</v>
      </c>
      <c r="DE64" s="89">
        <v>0</v>
      </c>
      <c r="DF64" s="89">
        <v>0</v>
      </c>
      <c r="DG64" s="89">
        <v>0</v>
      </c>
      <c r="DH64" s="89">
        <v>1</v>
      </c>
      <c r="DI64" s="89">
        <v>8</v>
      </c>
      <c r="DJ64" s="89">
        <v>1</v>
      </c>
      <c r="DK64" s="89">
        <v>1</v>
      </c>
      <c r="DL64" s="89">
        <v>11</v>
      </c>
      <c r="DM64" s="89">
        <v>11</v>
      </c>
      <c r="DN64" s="89">
        <v>0</v>
      </c>
      <c r="DO64" s="89">
        <v>0</v>
      </c>
      <c r="DP64" s="89">
        <v>0</v>
      </c>
      <c r="DQ64" s="89">
        <v>0</v>
      </c>
      <c r="DR64" s="89">
        <v>0</v>
      </c>
      <c r="DS64" s="89">
        <v>0</v>
      </c>
      <c r="DT64" s="89">
        <v>0</v>
      </c>
      <c r="DU64" s="89">
        <v>0</v>
      </c>
      <c r="DV64" s="89">
        <v>0</v>
      </c>
      <c r="DW64" s="89">
        <v>0</v>
      </c>
      <c r="DX64" s="89">
        <v>0</v>
      </c>
      <c r="DY64" s="89">
        <v>0</v>
      </c>
      <c r="DZ64" s="89">
        <v>0</v>
      </c>
      <c r="EA64" s="89">
        <v>0</v>
      </c>
      <c r="EB64" s="89">
        <v>0</v>
      </c>
      <c r="EC64" s="89">
        <v>1</v>
      </c>
      <c r="ED64" s="89">
        <v>0</v>
      </c>
      <c r="EE64" s="89">
        <v>1</v>
      </c>
      <c r="EF64" s="89">
        <v>2</v>
      </c>
      <c r="EG64" s="89">
        <v>2</v>
      </c>
      <c r="EH64" s="89">
        <v>0</v>
      </c>
      <c r="EI64" s="89">
        <v>0</v>
      </c>
      <c r="EJ64" s="89">
        <v>0</v>
      </c>
      <c r="EK64" s="89">
        <v>0</v>
      </c>
      <c r="EL64" s="89">
        <v>0</v>
      </c>
      <c r="EM64" s="89">
        <v>1</v>
      </c>
      <c r="EN64" s="89">
        <v>0</v>
      </c>
      <c r="EO64" s="89">
        <v>1</v>
      </c>
      <c r="EP64" s="89">
        <v>2</v>
      </c>
      <c r="EQ64" s="89">
        <v>2</v>
      </c>
      <c r="ER64" s="89">
        <v>0</v>
      </c>
      <c r="ES64" s="89">
        <v>0</v>
      </c>
      <c r="ET64" s="89">
        <v>0</v>
      </c>
      <c r="EU64" s="89">
        <v>0</v>
      </c>
      <c r="EV64" s="89">
        <v>0</v>
      </c>
      <c r="EW64" s="89">
        <v>0</v>
      </c>
      <c r="EX64" s="89">
        <v>0</v>
      </c>
      <c r="EY64" s="89">
        <v>0</v>
      </c>
      <c r="EZ64" s="89">
        <v>0</v>
      </c>
      <c r="FA64" s="90">
        <v>0</v>
      </c>
      <c r="FB64" s="88">
        <v>0</v>
      </c>
      <c r="FC64" s="88">
        <v>0</v>
      </c>
      <c r="FD64" s="88">
        <v>0</v>
      </c>
      <c r="FE64" s="88">
        <v>1</v>
      </c>
      <c r="FF64" s="88">
        <v>4</v>
      </c>
      <c r="FG64" s="88">
        <v>13</v>
      </c>
      <c r="FH64" s="88">
        <v>10</v>
      </c>
      <c r="FI64" s="88">
        <v>15</v>
      </c>
      <c r="FJ64" s="88">
        <v>43</v>
      </c>
      <c r="FK64" s="91">
        <v>43</v>
      </c>
    </row>
    <row r="65" spans="1:167" s="74" customFormat="1" ht="18.75" customHeight="1">
      <c r="A65" s="87" t="s">
        <v>72</v>
      </c>
      <c r="B65" s="88">
        <v>0</v>
      </c>
      <c r="C65" s="88">
        <v>0</v>
      </c>
      <c r="D65" s="88">
        <v>0</v>
      </c>
      <c r="E65" s="88">
        <v>7</v>
      </c>
      <c r="F65" s="88">
        <v>22</v>
      </c>
      <c r="G65" s="88">
        <v>7</v>
      </c>
      <c r="H65" s="88">
        <v>4</v>
      </c>
      <c r="I65" s="88">
        <v>3</v>
      </c>
      <c r="J65" s="88">
        <v>2</v>
      </c>
      <c r="K65" s="88">
        <v>45</v>
      </c>
      <c r="L65" s="88">
        <v>45</v>
      </c>
      <c r="M65" s="88">
        <v>0</v>
      </c>
      <c r="N65" s="88">
        <v>0</v>
      </c>
      <c r="O65" s="88">
        <v>0</v>
      </c>
      <c r="P65" s="88">
        <v>0</v>
      </c>
      <c r="Q65" s="88">
        <v>3</v>
      </c>
      <c r="R65" s="88">
        <v>0</v>
      </c>
      <c r="S65" s="88">
        <v>0</v>
      </c>
      <c r="T65" s="88">
        <v>0</v>
      </c>
      <c r="U65" s="88">
        <v>0</v>
      </c>
      <c r="V65" s="88">
        <v>3</v>
      </c>
      <c r="W65" s="88">
        <v>3</v>
      </c>
      <c r="X65" s="88">
        <v>0</v>
      </c>
      <c r="Y65" s="88">
        <v>0</v>
      </c>
      <c r="Z65" s="88">
        <v>0</v>
      </c>
      <c r="AA65" s="88">
        <v>7</v>
      </c>
      <c r="AB65" s="88">
        <v>25</v>
      </c>
      <c r="AC65" s="88">
        <v>7</v>
      </c>
      <c r="AD65" s="88">
        <v>4</v>
      </c>
      <c r="AE65" s="88">
        <v>3</v>
      </c>
      <c r="AF65" s="88">
        <v>2</v>
      </c>
      <c r="AG65" s="88">
        <v>48</v>
      </c>
      <c r="AH65" s="88">
        <v>48</v>
      </c>
      <c r="AI65" s="88">
        <v>0</v>
      </c>
      <c r="AJ65" s="88">
        <v>0</v>
      </c>
      <c r="AK65" s="88">
        <v>0</v>
      </c>
      <c r="AL65" s="88">
        <v>0</v>
      </c>
      <c r="AM65" s="88">
        <v>0</v>
      </c>
      <c r="AN65" s="88">
        <v>0</v>
      </c>
      <c r="AO65" s="88">
        <v>0</v>
      </c>
      <c r="AP65" s="88">
        <v>0</v>
      </c>
      <c r="AQ65" s="88">
        <v>0</v>
      </c>
      <c r="AR65" s="88">
        <v>0</v>
      </c>
      <c r="AS65" s="88">
        <v>0</v>
      </c>
      <c r="AT65" s="88">
        <v>0</v>
      </c>
      <c r="AU65" s="88">
        <v>0</v>
      </c>
      <c r="AV65" s="88">
        <v>0</v>
      </c>
      <c r="AW65" s="88">
        <v>0</v>
      </c>
      <c r="AX65" s="88">
        <v>0</v>
      </c>
      <c r="AY65" s="88">
        <v>0</v>
      </c>
      <c r="AZ65" s="88">
        <v>0</v>
      </c>
      <c r="BA65" s="88">
        <v>0</v>
      </c>
      <c r="BB65" s="88">
        <v>0</v>
      </c>
      <c r="BC65" s="88">
        <v>0</v>
      </c>
      <c r="BD65" s="88">
        <v>0</v>
      </c>
      <c r="BE65" s="88">
        <v>0</v>
      </c>
      <c r="BF65" s="88">
        <v>0</v>
      </c>
      <c r="BG65" s="88">
        <v>0</v>
      </c>
      <c r="BH65" s="88">
        <v>0</v>
      </c>
      <c r="BI65" s="88">
        <v>0</v>
      </c>
      <c r="BJ65" s="88">
        <v>0</v>
      </c>
      <c r="BK65" s="88">
        <v>0</v>
      </c>
      <c r="BL65" s="88">
        <v>0</v>
      </c>
      <c r="BM65" s="88">
        <v>0</v>
      </c>
      <c r="BN65" s="88">
        <v>0</v>
      </c>
      <c r="BO65" s="88">
        <v>0</v>
      </c>
      <c r="BP65" s="88">
        <v>0</v>
      </c>
      <c r="BQ65" s="89">
        <v>0</v>
      </c>
      <c r="BR65" s="89">
        <v>0</v>
      </c>
      <c r="BS65" s="89">
        <v>3</v>
      </c>
      <c r="BT65" s="89">
        <v>2</v>
      </c>
      <c r="BU65" s="89">
        <v>7</v>
      </c>
      <c r="BV65" s="89">
        <v>13</v>
      </c>
      <c r="BW65" s="89">
        <v>8</v>
      </c>
      <c r="BX65" s="89">
        <v>33</v>
      </c>
      <c r="BY65" s="89">
        <v>33</v>
      </c>
      <c r="BZ65" s="89">
        <v>0</v>
      </c>
      <c r="CA65" s="89">
        <v>0</v>
      </c>
      <c r="CB65" s="89">
        <v>0</v>
      </c>
      <c r="CC65" s="89">
        <v>3</v>
      </c>
      <c r="CD65" s="89">
        <v>2</v>
      </c>
      <c r="CE65" s="89">
        <v>7</v>
      </c>
      <c r="CF65" s="89">
        <v>11</v>
      </c>
      <c r="CG65" s="89">
        <v>8</v>
      </c>
      <c r="CH65" s="89">
        <v>31</v>
      </c>
      <c r="CI65" s="89">
        <v>31</v>
      </c>
      <c r="CJ65" s="89">
        <v>0</v>
      </c>
      <c r="CK65" s="89">
        <v>0</v>
      </c>
      <c r="CL65" s="89">
        <v>0</v>
      </c>
      <c r="CM65" s="89">
        <v>0</v>
      </c>
      <c r="CN65" s="89">
        <v>0</v>
      </c>
      <c r="CO65" s="89">
        <v>0</v>
      </c>
      <c r="CP65" s="89">
        <v>2</v>
      </c>
      <c r="CQ65" s="89">
        <v>0</v>
      </c>
      <c r="CR65" s="89">
        <v>2</v>
      </c>
      <c r="CS65" s="89">
        <v>2</v>
      </c>
      <c r="CT65" s="89">
        <v>0</v>
      </c>
      <c r="CU65" s="89">
        <v>0</v>
      </c>
      <c r="CV65" s="89">
        <v>0</v>
      </c>
      <c r="CW65" s="89">
        <v>0</v>
      </c>
      <c r="CX65" s="89">
        <v>0</v>
      </c>
      <c r="CY65" s="89">
        <v>1</v>
      </c>
      <c r="CZ65" s="89">
        <v>1</v>
      </c>
      <c r="DA65" s="89">
        <v>0</v>
      </c>
      <c r="DB65" s="89">
        <v>2</v>
      </c>
      <c r="DC65" s="89">
        <v>2</v>
      </c>
      <c r="DD65" s="89">
        <v>0</v>
      </c>
      <c r="DE65" s="89">
        <v>0</v>
      </c>
      <c r="DF65" s="89">
        <v>0</v>
      </c>
      <c r="DG65" s="89">
        <v>0</v>
      </c>
      <c r="DH65" s="89">
        <v>0</v>
      </c>
      <c r="DI65" s="89">
        <v>1</v>
      </c>
      <c r="DJ65" s="89">
        <v>1</v>
      </c>
      <c r="DK65" s="89">
        <v>0</v>
      </c>
      <c r="DL65" s="89">
        <v>2</v>
      </c>
      <c r="DM65" s="89">
        <v>2</v>
      </c>
      <c r="DN65" s="89">
        <v>0</v>
      </c>
      <c r="DO65" s="89">
        <v>0</v>
      </c>
      <c r="DP65" s="89">
        <v>0</v>
      </c>
      <c r="DQ65" s="89">
        <v>0</v>
      </c>
      <c r="DR65" s="89">
        <v>0</v>
      </c>
      <c r="DS65" s="89">
        <v>0</v>
      </c>
      <c r="DT65" s="89">
        <v>0</v>
      </c>
      <c r="DU65" s="89">
        <v>0</v>
      </c>
      <c r="DV65" s="89">
        <v>0</v>
      </c>
      <c r="DW65" s="89">
        <v>0</v>
      </c>
      <c r="DX65" s="89">
        <v>0</v>
      </c>
      <c r="DY65" s="89">
        <v>0</v>
      </c>
      <c r="DZ65" s="89">
        <v>0</v>
      </c>
      <c r="EA65" s="89">
        <v>0</v>
      </c>
      <c r="EB65" s="89">
        <v>0</v>
      </c>
      <c r="EC65" s="89">
        <v>0</v>
      </c>
      <c r="ED65" s="89">
        <v>0</v>
      </c>
      <c r="EE65" s="89">
        <v>1</v>
      </c>
      <c r="EF65" s="89">
        <v>1</v>
      </c>
      <c r="EG65" s="89">
        <v>1</v>
      </c>
      <c r="EH65" s="89">
        <v>0</v>
      </c>
      <c r="EI65" s="89">
        <v>0</v>
      </c>
      <c r="EJ65" s="89">
        <v>0</v>
      </c>
      <c r="EK65" s="89">
        <v>0</v>
      </c>
      <c r="EL65" s="89">
        <v>0</v>
      </c>
      <c r="EM65" s="89">
        <v>0</v>
      </c>
      <c r="EN65" s="89">
        <v>0</v>
      </c>
      <c r="EO65" s="89">
        <v>0</v>
      </c>
      <c r="EP65" s="89">
        <v>0</v>
      </c>
      <c r="EQ65" s="89">
        <v>0</v>
      </c>
      <c r="ER65" s="89">
        <v>0</v>
      </c>
      <c r="ES65" s="89">
        <v>0</v>
      </c>
      <c r="ET65" s="89">
        <v>0</v>
      </c>
      <c r="EU65" s="89">
        <v>0</v>
      </c>
      <c r="EV65" s="89">
        <v>0</v>
      </c>
      <c r="EW65" s="89">
        <v>0</v>
      </c>
      <c r="EX65" s="89">
        <v>0</v>
      </c>
      <c r="EY65" s="89">
        <v>1</v>
      </c>
      <c r="EZ65" s="89">
        <v>1</v>
      </c>
      <c r="FA65" s="90">
        <v>1</v>
      </c>
      <c r="FB65" s="88">
        <v>0</v>
      </c>
      <c r="FC65" s="88">
        <v>0</v>
      </c>
      <c r="FD65" s="88">
        <v>0</v>
      </c>
      <c r="FE65" s="88">
        <v>3</v>
      </c>
      <c r="FF65" s="88">
        <v>2</v>
      </c>
      <c r="FG65" s="88">
        <v>8</v>
      </c>
      <c r="FH65" s="88">
        <v>14</v>
      </c>
      <c r="FI65" s="88">
        <v>9</v>
      </c>
      <c r="FJ65" s="88">
        <v>36</v>
      </c>
      <c r="FK65" s="91">
        <v>36</v>
      </c>
    </row>
    <row r="66" spans="1:167" s="74" customFormat="1" ht="18.75" customHeight="1">
      <c r="A66" s="87" t="s">
        <v>73</v>
      </c>
      <c r="B66" s="88">
        <v>3</v>
      </c>
      <c r="C66" s="88">
        <v>0</v>
      </c>
      <c r="D66" s="88">
        <v>3</v>
      </c>
      <c r="E66" s="88">
        <v>10</v>
      </c>
      <c r="F66" s="88">
        <v>60</v>
      </c>
      <c r="G66" s="88">
        <v>26</v>
      </c>
      <c r="H66" s="88">
        <v>18</v>
      </c>
      <c r="I66" s="88">
        <v>5</v>
      </c>
      <c r="J66" s="88">
        <v>4</v>
      </c>
      <c r="K66" s="88">
        <v>123</v>
      </c>
      <c r="L66" s="88">
        <v>126</v>
      </c>
      <c r="M66" s="88">
        <v>0</v>
      </c>
      <c r="N66" s="88">
        <v>0</v>
      </c>
      <c r="O66" s="88">
        <v>0</v>
      </c>
      <c r="P66" s="88">
        <v>0</v>
      </c>
      <c r="Q66" s="88">
        <v>1</v>
      </c>
      <c r="R66" s="88">
        <v>0</v>
      </c>
      <c r="S66" s="88">
        <v>0</v>
      </c>
      <c r="T66" s="88">
        <v>0</v>
      </c>
      <c r="U66" s="88">
        <v>0</v>
      </c>
      <c r="V66" s="88">
        <v>1</v>
      </c>
      <c r="W66" s="88">
        <v>1</v>
      </c>
      <c r="X66" s="88">
        <v>3</v>
      </c>
      <c r="Y66" s="88">
        <v>0</v>
      </c>
      <c r="Z66" s="88">
        <v>3</v>
      </c>
      <c r="AA66" s="88">
        <v>10</v>
      </c>
      <c r="AB66" s="88">
        <v>61</v>
      </c>
      <c r="AC66" s="88">
        <v>26</v>
      </c>
      <c r="AD66" s="88">
        <v>18</v>
      </c>
      <c r="AE66" s="88">
        <v>5</v>
      </c>
      <c r="AF66" s="88">
        <v>4</v>
      </c>
      <c r="AG66" s="88">
        <v>124</v>
      </c>
      <c r="AH66" s="88">
        <v>127</v>
      </c>
      <c r="AI66" s="88">
        <v>0</v>
      </c>
      <c r="AJ66" s="88">
        <v>0</v>
      </c>
      <c r="AK66" s="88">
        <v>0</v>
      </c>
      <c r="AL66" s="88">
        <v>0</v>
      </c>
      <c r="AM66" s="88">
        <v>0</v>
      </c>
      <c r="AN66" s="88">
        <v>0</v>
      </c>
      <c r="AO66" s="88">
        <v>0</v>
      </c>
      <c r="AP66" s="88">
        <v>1</v>
      </c>
      <c r="AQ66" s="88">
        <v>1</v>
      </c>
      <c r="AR66" s="88">
        <v>2</v>
      </c>
      <c r="AS66" s="88">
        <v>2</v>
      </c>
      <c r="AT66" s="88">
        <v>0</v>
      </c>
      <c r="AU66" s="88">
        <v>0</v>
      </c>
      <c r="AV66" s="88">
        <v>0</v>
      </c>
      <c r="AW66" s="88">
        <v>0</v>
      </c>
      <c r="AX66" s="88">
        <v>0</v>
      </c>
      <c r="AY66" s="88">
        <v>0</v>
      </c>
      <c r="AZ66" s="88">
        <v>0</v>
      </c>
      <c r="BA66" s="88">
        <v>0</v>
      </c>
      <c r="BB66" s="88">
        <v>0</v>
      </c>
      <c r="BC66" s="88">
        <v>0</v>
      </c>
      <c r="BD66" s="88">
        <v>0</v>
      </c>
      <c r="BE66" s="88">
        <v>0</v>
      </c>
      <c r="BF66" s="88">
        <v>0</v>
      </c>
      <c r="BG66" s="88">
        <v>0</v>
      </c>
      <c r="BH66" s="88">
        <v>0</v>
      </c>
      <c r="BI66" s="88">
        <v>0</v>
      </c>
      <c r="BJ66" s="88">
        <v>0</v>
      </c>
      <c r="BK66" s="88">
        <v>0</v>
      </c>
      <c r="BL66" s="88">
        <v>1</v>
      </c>
      <c r="BM66" s="88">
        <v>1</v>
      </c>
      <c r="BN66" s="88">
        <v>2</v>
      </c>
      <c r="BO66" s="88">
        <v>2</v>
      </c>
      <c r="BP66" s="88">
        <v>0</v>
      </c>
      <c r="BQ66" s="89">
        <v>0</v>
      </c>
      <c r="BR66" s="89">
        <v>0</v>
      </c>
      <c r="BS66" s="89">
        <v>4</v>
      </c>
      <c r="BT66" s="89">
        <v>7</v>
      </c>
      <c r="BU66" s="89">
        <v>4</v>
      </c>
      <c r="BV66" s="89">
        <v>15</v>
      </c>
      <c r="BW66" s="89">
        <v>8</v>
      </c>
      <c r="BX66" s="89">
        <v>38</v>
      </c>
      <c r="BY66" s="89">
        <v>38</v>
      </c>
      <c r="BZ66" s="89">
        <v>0</v>
      </c>
      <c r="CA66" s="89">
        <v>0</v>
      </c>
      <c r="CB66" s="89">
        <v>0</v>
      </c>
      <c r="CC66" s="89">
        <v>4</v>
      </c>
      <c r="CD66" s="89">
        <v>7</v>
      </c>
      <c r="CE66" s="89">
        <v>4</v>
      </c>
      <c r="CF66" s="89">
        <v>15</v>
      </c>
      <c r="CG66" s="89">
        <v>8</v>
      </c>
      <c r="CH66" s="89">
        <v>38</v>
      </c>
      <c r="CI66" s="89">
        <v>38</v>
      </c>
      <c r="CJ66" s="89">
        <v>0</v>
      </c>
      <c r="CK66" s="89">
        <v>0</v>
      </c>
      <c r="CL66" s="89">
        <v>0</v>
      </c>
      <c r="CM66" s="89">
        <v>0</v>
      </c>
      <c r="CN66" s="89">
        <v>0</v>
      </c>
      <c r="CO66" s="89">
        <v>0</v>
      </c>
      <c r="CP66" s="89">
        <v>0</v>
      </c>
      <c r="CQ66" s="89">
        <v>0</v>
      </c>
      <c r="CR66" s="89">
        <v>0</v>
      </c>
      <c r="CS66" s="89">
        <v>0</v>
      </c>
      <c r="CT66" s="89">
        <v>0</v>
      </c>
      <c r="CU66" s="89">
        <v>0</v>
      </c>
      <c r="CV66" s="89">
        <v>0</v>
      </c>
      <c r="CW66" s="89">
        <v>1</v>
      </c>
      <c r="CX66" s="89">
        <v>2</v>
      </c>
      <c r="CY66" s="89">
        <v>5</v>
      </c>
      <c r="CZ66" s="89">
        <v>4</v>
      </c>
      <c r="DA66" s="89">
        <v>3</v>
      </c>
      <c r="DB66" s="89">
        <v>15</v>
      </c>
      <c r="DC66" s="89">
        <v>15</v>
      </c>
      <c r="DD66" s="89">
        <v>0</v>
      </c>
      <c r="DE66" s="89">
        <v>0</v>
      </c>
      <c r="DF66" s="89">
        <v>0</v>
      </c>
      <c r="DG66" s="89">
        <v>1</v>
      </c>
      <c r="DH66" s="89">
        <v>2</v>
      </c>
      <c r="DI66" s="89">
        <v>5</v>
      </c>
      <c r="DJ66" s="89">
        <v>4</v>
      </c>
      <c r="DK66" s="89">
        <v>3</v>
      </c>
      <c r="DL66" s="89">
        <v>15</v>
      </c>
      <c r="DM66" s="89">
        <v>15</v>
      </c>
      <c r="DN66" s="89">
        <v>0</v>
      </c>
      <c r="DO66" s="89">
        <v>0</v>
      </c>
      <c r="DP66" s="89">
        <v>0</v>
      </c>
      <c r="DQ66" s="89">
        <v>0</v>
      </c>
      <c r="DR66" s="89">
        <v>0</v>
      </c>
      <c r="DS66" s="89">
        <v>0</v>
      </c>
      <c r="DT66" s="89">
        <v>0</v>
      </c>
      <c r="DU66" s="89">
        <v>0</v>
      </c>
      <c r="DV66" s="89">
        <v>0</v>
      </c>
      <c r="DW66" s="89">
        <v>0</v>
      </c>
      <c r="DX66" s="89">
        <v>0</v>
      </c>
      <c r="DY66" s="89">
        <v>0</v>
      </c>
      <c r="DZ66" s="89">
        <v>0</v>
      </c>
      <c r="EA66" s="89">
        <v>0</v>
      </c>
      <c r="EB66" s="89">
        <v>1</v>
      </c>
      <c r="EC66" s="89">
        <v>0</v>
      </c>
      <c r="ED66" s="89">
        <v>0</v>
      </c>
      <c r="EE66" s="89">
        <v>1</v>
      </c>
      <c r="EF66" s="89">
        <v>2</v>
      </c>
      <c r="EG66" s="89">
        <v>2</v>
      </c>
      <c r="EH66" s="89">
        <v>0</v>
      </c>
      <c r="EI66" s="89">
        <v>0</v>
      </c>
      <c r="EJ66" s="89">
        <v>0</v>
      </c>
      <c r="EK66" s="89">
        <v>0</v>
      </c>
      <c r="EL66" s="89">
        <v>1</v>
      </c>
      <c r="EM66" s="89">
        <v>0</v>
      </c>
      <c r="EN66" s="89">
        <v>0</v>
      </c>
      <c r="EO66" s="89">
        <v>1</v>
      </c>
      <c r="EP66" s="89">
        <v>2</v>
      </c>
      <c r="EQ66" s="89">
        <v>2</v>
      </c>
      <c r="ER66" s="89">
        <v>0</v>
      </c>
      <c r="ES66" s="89">
        <v>0</v>
      </c>
      <c r="ET66" s="89">
        <v>0</v>
      </c>
      <c r="EU66" s="89">
        <v>0</v>
      </c>
      <c r="EV66" s="89">
        <v>0</v>
      </c>
      <c r="EW66" s="89">
        <v>0</v>
      </c>
      <c r="EX66" s="89">
        <v>0</v>
      </c>
      <c r="EY66" s="89">
        <v>0</v>
      </c>
      <c r="EZ66" s="89">
        <v>0</v>
      </c>
      <c r="FA66" s="90">
        <v>0</v>
      </c>
      <c r="FB66" s="88">
        <v>0</v>
      </c>
      <c r="FC66" s="88">
        <v>0</v>
      </c>
      <c r="FD66" s="88">
        <v>0</v>
      </c>
      <c r="FE66" s="88">
        <v>5</v>
      </c>
      <c r="FF66" s="88">
        <v>10</v>
      </c>
      <c r="FG66" s="88">
        <v>9</v>
      </c>
      <c r="FH66" s="88">
        <v>19</v>
      </c>
      <c r="FI66" s="88">
        <v>12</v>
      </c>
      <c r="FJ66" s="88">
        <v>55</v>
      </c>
      <c r="FK66" s="91">
        <v>55</v>
      </c>
    </row>
    <row r="67" spans="1:167" s="74" customFormat="1" ht="18.75" customHeight="1">
      <c r="A67" s="87" t="s">
        <v>74</v>
      </c>
      <c r="B67" s="88">
        <v>0</v>
      </c>
      <c r="C67" s="88">
        <v>0</v>
      </c>
      <c r="D67" s="88">
        <v>0</v>
      </c>
      <c r="E67" s="88">
        <v>0</v>
      </c>
      <c r="F67" s="88">
        <v>2</v>
      </c>
      <c r="G67" s="88">
        <v>1</v>
      </c>
      <c r="H67" s="88">
        <v>0</v>
      </c>
      <c r="I67" s="88">
        <v>0</v>
      </c>
      <c r="J67" s="88">
        <v>0</v>
      </c>
      <c r="K67" s="88">
        <v>3</v>
      </c>
      <c r="L67" s="88">
        <v>3</v>
      </c>
      <c r="M67" s="88">
        <v>0</v>
      </c>
      <c r="N67" s="88">
        <v>0</v>
      </c>
      <c r="O67" s="88">
        <v>0</v>
      </c>
      <c r="P67" s="88">
        <v>0</v>
      </c>
      <c r="Q67" s="88">
        <v>0</v>
      </c>
      <c r="R67" s="88">
        <v>0</v>
      </c>
      <c r="S67" s="88">
        <v>0</v>
      </c>
      <c r="T67" s="88">
        <v>0</v>
      </c>
      <c r="U67" s="88">
        <v>0</v>
      </c>
      <c r="V67" s="88">
        <v>0</v>
      </c>
      <c r="W67" s="88">
        <v>0</v>
      </c>
      <c r="X67" s="88">
        <v>0</v>
      </c>
      <c r="Y67" s="88">
        <v>0</v>
      </c>
      <c r="Z67" s="88">
        <v>0</v>
      </c>
      <c r="AA67" s="88">
        <v>0</v>
      </c>
      <c r="AB67" s="88">
        <v>2</v>
      </c>
      <c r="AC67" s="88">
        <v>1</v>
      </c>
      <c r="AD67" s="88">
        <v>0</v>
      </c>
      <c r="AE67" s="88">
        <v>0</v>
      </c>
      <c r="AF67" s="88">
        <v>0</v>
      </c>
      <c r="AG67" s="88">
        <v>3</v>
      </c>
      <c r="AH67" s="88">
        <v>3</v>
      </c>
      <c r="AI67" s="88">
        <v>0</v>
      </c>
      <c r="AJ67" s="88">
        <v>0</v>
      </c>
      <c r="AK67" s="88">
        <v>0</v>
      </c>
      <c r="AL67" s="88">
        <v>0</v>
      </c>
      <c r="AM67" s="88">
        <v>0</v>
      </c>
      <c r="AN67" s="88">
        <v>0</v>
      </c>
      <c r="AO67" s="88">
        <v>0</v>
      </c>
      <c r="AP67" s="88">
        <v>0</v>
      </c>
      <c r="AQ67" s="88">
        <v>0</v>
      </c>
      <c r="AR67" s="88">
        <v>0</v>
      </c>
      <c r="AS67" s="88">
        <v>0</v>
      </c>
      <c r="AT67" s="88">
        <v>0</v>
      </c>
      <c r="AU67" s="88">
        <v>0</v>
      </c>
      <c r="AV67" s="88">
        <v>0</v>
      </c>
      <c r="AW67" s="88">
        <v>0</v>
      </c>
      <c r="AX67" s="88">
        <v>0</v>
      </c>
      <c r="AY67" s="88">
        <v>0</v>
      </c>
      <c r="AZ67" s="88">
        <v>0</v>
      </c>
      <c r="BA67" s="88">
        <v>0</v>
      </c>
      <c r="BB67" s="88">
        <v>0</v>
      </c>
      <c r="BC67" s="88">
        <v>0</v>
      </c>
      <c r="BD67" s="88">
        <v>0</v>
      </c>
      <c r="BE67" s="88">
        <v>0</v>
      </c>
      <c r="BF67" s="88">
        <v>0</v>
      </c>
      <c r="BG67" s="88">
        <v>0</v>
      </c>
      <c r="BH67" s="88">
        <v>0</v>
      </c>
      <c r="BI67" s="88">
        <v>0</v>
      </c>
      <c r="BJ67" s="88">
        <v>0</v>
      </c>
      <c r="BK67" s="88">
        <v>0</v>
      </c>
      <c r="BL67" s="88">
        <v>0</v>
      </c>
      <c r="BM67" s="88">
        <v>0</v>
      </c>
      <c r="BN67" s="88">
        <v>0</v>
      </c>
      <c r="BO67" s="88">
        <v>0</v>
      </c>
      <c r="BP67" s="88">
        <v>0</v>
      </c>
      <c r="BQ67" s="89">
        <v>0</v>
      </c>
      <c r="BR67" s="89">
        <v>0</v>
      </c>
      <c r="BS67" s="89">
        <v>0</v>
      </c>
      <c r="BT67" s="89">
        <v>1</v>
      </c>
      <c r="BU67" s="89">
        <v>1</v>
      </c>
      <c r="BV67" s="89">
        <v>1</v>
      </c>
      <c r="BW67" s="89">
        <v>1</v>
      </c>
      <c r="BX67" s="89">
        <v>4</v>
      </c>
      <c r="BY67" s="89">
        <v>4</v>
      </c>
      <c r="BZ67" s="89">
        <v>0</v>
      </c>
      <c r="CA67" s="89">
        <v>0</v>
      </c>
      <c r="CB67" s="89">
        <v>0</v>
      </c>
      <c r="CC67" s="89">
        <v>0</v>
      </c>
      <c r="CD67" s="89">
        <v>1</v>
      </c>
      <c r="CE67" s="89">
        <v>1</v>
      </c>
      <c r="CF67" s="89">
        <v>1</v>
      </c>
      <c r="CG67" s="89">
        <v>1</v>
      </c>
      <c r="CH67" s="89">
        <v>4</v>
      </c>
      <c r="CI67" s="89">
        <v>4</v>
      </c>
      <c r="CJ67" s="89">
        <v>0</v>
      </c>
      <c r="CK67" s="89">
        <v>0</v>
      </c>
      <c r="CL67" s="89">
        <v>0</v>
      </c>
      <c r="CM67" s="89">
        <v>0</v>
      </c>
      <c r="CN67" s="89">
        <v>0</v>
      </c>
      <c r="CO67" s="89">
        <v>0</v>
      </c>
      <c r="CP67" s="89">
        <v>0</v>
      </c>
      <c r="CQ67" s="89">
        <v>0</v>
      </c>
      <c r="CR67" s="89">
        <v>0</v>
      </c>
      <c r="CS67" s="89">
        <v>0</v>
      </c>
      <c r="CT67" s="89">
        <v>0</v>
      </c>
      <c r="CU67" s="89">
        <v>0</v>
      </c>
      <c r="CV67" s="89">
        <v>0</v>
      </c>
      <c r="CW67" s="89">
        <v>0</v>
      </c>
      <c r="CX67" s="89">
        <v>0</v>
      </c>
      <c r="CY67" s="89">
        <v>0</v>
      </c>
      <c r="CZ67" s="89">
        <v>0</v>
      </c>
      <c r="DA67" s="89">
        <v>0</v>
      </c>
      <c r="DB67" s="89">
        <v>0</v>
      </c>
      <c r="DC67" s="89">
        <v>0</v>
      </c>
      <c r="DD67" s="89">
        <v>0</v>
      </c>
      <c r="DE67" s="89">
        <v>0</v>
      </c>
      <c r="DF67" s="89">
        <v>0</v>
      </c>
      <c r="DG67" s="89">
        <v>0</v>
      </c>
      <c r="DH67" s="89">
        <v>0</v>
      </c>
      <c r="DI67" s="89">
        <v>0</v>
      </c>
      <c r="DJ67" s="89">
        <v>0</v>
      </c>
      <c r="DK67" s="89">
        <v>0</v>
      </c>
      <c r="DL67" s="89">
        <v>0</v>
      </c>
      <c r="DM67" s="89">
        <v>0</v>
      </c>
      <c r="DN67" s="89">
        <v>0</v>
      </c>
      <c r="DO67" s="89">
        <v>0</v>
      </c>
      <c r="DP67" s="89">
        <v>0</v>
      </c>
      <c r="DQ67" s="89">
        <v>0</v>
      </c>
      <c r="DR67" s="89">
        <v>0</v>
      </c>
      <c r="DS67" s="89">
        <v>0</v>
      </c>
      <c r="DT67" s="89">
        <v>0</v>
      </c>
      <c r="DU67" s="89">
        <v>0</v>
      </c>
      <c r="DV67" s="89">
        <v>0</v>
      </c>
      <c r="DW67" s="89">
        <v>0</v>
      </c>
      <c r="DX67" s="89">
        <v>0</v>
      </c>
      <c r="DY67" s="89">
        <v>0</v>
      </c>
      <c r="DZ67" s="89">
        <v>0</v>
      </c>
      <c r="EA67" s="89">
        <v>0</v>
      </c>
      <c r="EB67" s="89">
        <v>0</v>
      </c>
      <c r="EC67" s="89">
        <v>0</v>
      </c>
      <c r="ED67" s="89">
        <v>1</v>
      </c>
      <c r="EE67" s="89">
        <v>0</v>
      </c>
      <c r="EF67" s="89">
        <v>1</v>
      </c>
      <c r="EG67" s="89">
        <v>1</v>
      </c>
      <c r="EH67" s="89">
        <v>0</v>
      </c>
      <c r="EI67" s="89">
        <v>0</v>
      </c>
      <c r="EJ67" s="89">
        <v>0</v>
      </c>
      <c r="EK67" s="89">
        <v>0</v>
      </c>
      <c r="EL67" s="89">
        <v>0</v>
      </c>
      <c r="EM67" s="89">
        <v>0</v>
      </c>
      <c r="EN67" s="89">
        <v>1</v>
      </c>
      <c r="EO67" s="89">
        <v>0</v>
      </c>
      <c r="EP67" s="89">
        <v>1</v>
      </c>
      <c r="EQ67" s="89">
        <v>1</v>
      </c>
      <c r="ER67" s="89">
        <v>0</v>
      </c>
      <c r="ES67" s="89">
        <v>0</v>
      </c>
      <c r="ET67" s="89">
        <v>0</v>
      </c>
      <c r="EU67" s="89">
        <v>0</v>
      </c>
      <c r="EV67" s="89">
        <v>0</v>
      </c>
      <c r="EW67" s="89">
        <v>0</v>
      </c>
      <c r="EX67" s="89">
        <v>0</v>
      </c>
      <c r="EY67" s="89">
        <v>0</v>
      </c>
      <c r="EZ67" s="89">
        <v>0</v>
      </c>
      <c r="FA67" s="90">
        <v>0</v>
      </c>
      <c r="FB67" s="88">
        <v>0</v>
      </c>
      <c r="FC67" s="88">
        <v>0</v>
      </c>
      <c r="FD67" s="88">
        <v>0</v>
      </c>
      <c r="FE67" s="88">
        <v>0</v>
      </c>
      <c r="FF67" s="88">
        <v>1</v>
      </c>
      <c r="FG67" s="88">
        <v>1</v>
      </c>
      <c r="FH67" s="88">
        <v>2</v>
      </c>
      <c r="FI67" s="88">
        <v>1</v>
      </c>
      <c r="FJ67" s="88">
        <v>5</v>
      </c>
      <c r="FK67" s="91">
        <v>5</v>
      </c>
    </row>
    <row r="68" spans="1:167" s="74" customFormat="1" ht="18.75" customHeight="1">
      <c r="A68" s="87" t="s">
        <v>75</v>
      </c>
      <c r="B68" s="88">
        <v>37</v>
      </c>
      <c r="C68" s="88">
        <v>20</v>
      </c>
      <c r="D68" s="88">
        <v>57</v>
      </c>
      <c r="E68" s="88">
        <v>13</v>
      </c>
      <c r="F68" s="88">
        <v>53</v>
      </c>
      <c r="G68" s="88">
        <v>37</v>
      </c>
      <c r="H68" s="88">
        <v>29</v>
      </c>
      <c r="I68" s="88">
        <v>28</v>
      </c>
      <c r="J68" s="88">
        <v>17</v>
      </c>
      <c r="K68" s="88">
        <v>177</v>
      </c>
      <c r="L68" s="88">
        <v>234</v>
      </c>
      <c r="M68" s="88">
        <v>0</v>
      </c>
      <c r="N68" s="88">
        <v>2</v>
      </c>
      <c r="O68" s="88">
        <v>2</v>
      </c>
      <c r="P68" s="88">
        <v>1</v>
      </c>
      <c r="Q68" s="88">
        <v>0</v>
      </c>
      <c r="R68" s="88">
        <v>1</v>
      </c>
      <c r="S68" s="88">
        <v>0</v>
      </c>
      <c r="T68" s="88">
        <v>0</v>
      </c>
      <c r="U68" s="88">
        <v>1</v>
      </c>
      <c r="V68" s="88">
        <v>3</v>
      </c>
      <c r="W68" s="88">
        <v>5</v>
      </c>
      <c r="X68" s="88">
        <v>37</v>
      </c>
      <c r="Y68" s="88">
        <v>22</v>
      </c>
      <c r="Z68" s="88">
        <v>59</v>
      </c>
      <c r="AA68" s="88">
        <v>14</v>
      </c>
      <c r="AB68" s="88">
        <v>53</v>
      </c>
      <c r="AC68" s="88">
        <v>38</v>
      </c>
      <c r="AD68" s="88">
        <v>29</v>
      </c>
      <c r="AE68" s="88">
        <v>28</v>
      </c>
      <c r="AF68" s="88">
        <v>18</v>
      </c>
      <c r="AG68" s="88">
        <v>180</v>
      </c>
      <c r="AH68" s="88">
        <v>239</v>
      </c>
      <c r="AI68" s="88">
        <v>0</v>
      </c>
      <c r="AJ68" s="88">
        <v>0</v>
      </c>
      <c r="AK68" s="88">
        <v>0</v>
      </c>
      <c r="AL68" s="88">
        <v>1</v>
      </c>
      <c r="AM68" s="88">
        <v>3</v>
      </c>
      <c r="AN68" s="88">
        <v>6</v>
      </c>
      <c r="AO68" s="88">
        <v>5</v>
      </c>
      <c r="AP68" s="88">
        <v>6</v>
      </c>
      <c r="AQ68" s="88">
        <v>2</v>
      </c>
      <c r="AR68" s="88">
        <v>23</v>
      </c>
      <c r="AS68" s="88">
        <v>23</v>
      </c>
      <c r="AT68" s="88">
        <v>0</v>
      </c>
      <c r="AU68" s="88">
        <v>0</v>
      </c>
      <c r="AV68" s="88">
        <v>0</v>
      </c>
      <c r="AW68" s="88">
        <v>0</v>
      </c>
      <c r="AX68" s="88">
        <v>0</v>
      </c>
      <c r="AY68" s="88">
        <v>0</v>
      </c>
      <c r="AZ68" s="88">
        <v>0</v>
      </c>
      <c r="BA68" s="88">
        <v>0</v>
      </c>
      <c r="BB68" s="88">
        <v>0</v>
      </c>
      <c r="BC68" s="88">
        <v>0</v>
      </c>
      <c r="BD68" s="88">
        <v>0</v>
      </c>
      <c r="BE68" s="88">
        <v>0</v>
      </c>
      <c r="BF68" s="88">
        <v>0</v>
      </c>
      <c r="BG68" s="88">
        <v>0</v>
      </c>
      <c r="BH68" s="88">
        <v>1</v>
      </c>
      <c r="BI68" s="88">
        <v>3</v>
      </c>
      <c r="BJ68" s="88">
        <v>6</v>
      </c>
      <c r="BK68" s="88">
        <v>5</v>
      </c>
      <c r="BL68" s="88">
        <v>6</v>
      </c>
      <c r="BM68" s="88">
        <v>2</v>
      </c>
      <c r="BN68" s="88">
        <v>23</v>
      </c>
      <c r="BO68" s="88">
        <v>23</v>
      </c>
      <c r="BP68" s="88">
        <v>0</v>
      </c>
      <c r="BQ68" s="89">
        <v>1</v>
      </c>
      <c r="BR68" s="89">
        <v>1</v>
      </c>
      <c r="BS68" s="89">
        <v>2</v>
      </c>
      <c r="BT68" s="89">
        <v>12</v>
      </c>
      <c r="BU68" s="89">
        <v>18</v>
      </c>
      <c r="BV68" s="89">
        <v>39</v>
      </c>
      <c r="BW68" s="89">
        <v>17</v>
      </c>
      <c r="BX68" s="89">
        <v>88</v>
      </c>
      <c r="BY68" s="89">
        <v>89</v>
      </c>
      <c r="BZ68" s="89">
        <v>0</v>
      </c>
      <c r="CA68" s="89">
        <v>1</v>
      </c>
      <c r="CB68" s="89">
        <v>1</v>
      </c>
      <c r="CC68" s="89">
        <v>2</v>
      </c>
      <c r="CD68" s="89">
        <v>10</v>
      </c>
      <c r="CE68" s="89">
        <v>17</v>
      </c>
      <c r="CF68" s="89">
        <v>37</v>
      </c>
      <c r="CG68" s="89">
        <v>17</v>
      </c>
      <c r="CH68" s="89">
        <v>83</v>
      </c>
      <c r="CI68" s="89">
        <v>84</v>
      </c>
      <c r="CJ68" s="89">
        <v>0</v>
      </c>
      <c r="CK68" s="89">
        <v>0</v>
      </c>
      <c r="CL68" s="89">
        <v>0</v>
      </c>
      <c r="CM68" s="89">
        <v>0</v>
      </c>
      <c r="CN68" s="89">
        <v>2</v>
      </c>
      <c r="CO68" s="89">
        <v>1</v>
      </c>
      <c r="CP68" s="89">
        <v>2</v>
      </c>
      <c r="CQ68" s="89">
        <v>0</v>
      </c>
      <c r="CR68" s="89">
        <v>5</v>
      </c>
      <c r="CS68" s="89">
        <v>5</v>
      </c>
      <c r="CT68" s="89">
        <v>0</v>
      </c>
      <c r="CU68" s="89">
        <v>0</v>
      </c>
      <c r="CV68" s="89">
        <v>0</v>
      </c>
      <c r="CW68" s="89">
        <v>0</v>
      </c>
      <c r="CX68" s="89">
        <v>2</v>
      </c>
      <c r="CY68" s="89">
        <v>2</v>
      </c>
      <c r="CZ68" s="89">
        <v>1</v>
      </c>
      <c r="DA68" s="89">
        <v>1</v>
      </c>
      <c r="DB68" s="89">
        <v>6</v>
      </c>
      <c r="DC68" s="89">
        <v>6</v>
      </c>
      <c r="DD68" s="89">
        <v>0</v>
      </c>
      <c r="DE68" s="89">
        <v>0</v>
      </c>
      <c r="DF68" s="89">
        <v>0</v>
      </c>
      <c r="DG68" s="89">
        <v>0</v>
      </c>
      <c r="DH68" s="89">
        <v>2</v>
      </c>
      <c r="DI68" s="89">
        <v>2</v>
      </c>
      <c r="DJ68" s="89">
        <v>1</v>
      </c>
      <c r="DK68" s="89">
        <v>0</v>
      </c>
      <c r="DL68" s="89">
        <v>5</v>
      </c>
      <c r="DM68" s="89">
        <v>5</v>
      </c>
      <c r="DN68" s="89">
        <v>0</v>
      </c>
      <c r="DO68" s="89">
        <v>0</v>
      </c>
      <c r="DP68" s="89">
        <v>0</v>
      </c>
      <c r="DQ68" s="89">
        <v>0</v>
      </c>
      <c r="DR68" s="89">
        <v>0</v>
      </c>
      <c r="DS68" s="89">
        <v>0</v>
      </c>
      <c r="DT68" s="89">
        <v>0</v>
      </c>
      <c r="DU68" s="89">
        <v>1</v>
      </c>
      <c r="DV68" s="89">
        <v>1</v>
      </c>
      <c r="DW68" s="89">
        <v>1</v>
      </c>
      <c r="DX68" s="89">
        <v>0</v>
      </c>
      <c r="DY68" s="89">
        <v>0</v>
      </c>
      <c r="DZ68" s="89">
        <v>0</v>
      </c>
      <c r="EA68" s="89">
        <v>2</v>
      </c>
      <c r="EB68" s="89">
        <v>0</v>
      </c>
      <c r="EC68" s="89">
        <v>0</v>
      </c>
      <c r="ED68" s="89">
        <v>1</v>
      </c>
      <c r="EE68" s="89">
        <v>4</v>
      </c>
      <c r="EF68" s="89">
        <v>7</v>
      </c>
      <c r="EG68" s="89">
        <v>7</v>
      </c>
      <c r="EH68" s="89">
        <v>0</v>
      </c>
      <c r="EI68" s="89">
        <v>0</v>
      </c>
      <c r="EJ68" s="89">
        <v>0</v>
      </c>
      <c r="EK68" s="89">
        <v>2</v>
      </c>
      <c r="EL68" s="89">
        <v>0</v>
      </c>
      <c r="EM68" s="89">
        <v>0</v>
      </c>
      <c r="EN68" s="89">
        <v>1</v>
      </c>
      <c r="EO68" s="89">
        <v>4</v>
      </c>
      <c r="EP68" s="89">
        <v>7</v>
      </c>
      <c r="EQ68" s="89">
        <v>7</v>
      </c>
      <c r="ER68" s="89">
        <v>0</v>
      </c>
      <c r="ES68" s="89">
        <v>0</v>
      </c>
      <c r="ET68" s="89">
        <v>0</v>
      </c>
      <c r="EU68" s="89">
        <v>0</v>
      </c>
      <c r="EV68" s="89">
        <v>0</v>
      </c>
      <c r="EW68" s="89">
        <v>0</v>
      </c>
      <c r="EX68" s="89">
        <v>0</v>
      </c>
      <c r="EY68" s="89">
        <v>0</v>
      </c>
      <c r="EZ68" s="89">
        <v>0</v>
      </c>
      <c r="FA68" s="90">
        <v>0</v>
      </c>
      <c r="FB68" s="88">
        <v>0</v>
      </c>
      <c r="FC68" s="88">
        <v>1</v>
      </c>
      <c r="FD68" s="88">
        <v>1</v>
      </c>
      <c r="FE68" s="88">
        <v>4</v>
      </c>
      <c r="FF68" s="88">
        <v>14</v>
      </c>
      <c r="FG68" s="88">
        <v>20</v>
      </c>
      <c r="FH68" s="88">
        <v>41</v>
      </c>
      <c r="FI68" s="88">
        <v>22</v>
      </c>
      <c r="FJ68" s="88">
        <v>101</v>
      </c>
      <c r="FK68" s="91">
        <v>102</v>
      </c>
    </row>
    <row r="69" spans="1:167" s="74" customFormat="1" ht="18.75" customHeight="1">
      <c r="A69" s="87" t="s">
        <v>76</v>
      </c>
      <c r="B69" s="88">
        <v>0</v>
      </c>
      <c r="C69" s="88">
        <v>0</v>
      </c>
      <c r="D69" s="88">
        <v>0</v>
      </c>
      <c r="E69" s="88">
        <v>0</v>
      </c>
      <c r="F69" s="88">
        <v>0</v>
      </c>
      <c r="G69" s="88">
        <v>0</v>
      </c>
      <c r="H69" s="88">
        <v>0</v>
      </c>
      <c r="I69" s="88">
        <v>0</v>
      </c>
      <c r="J69" s="88">
        <v>0</v>
      </c>
      <c r="K69" s="88">
        <v>0</v>
      </c>
      <c r="L69" s="88">
        <v>0</v>
      </c>
      <c r="M69" s="88">
        <v>0</v>
      </c>
      <c r="N69" s="88">
        <v>0</v>
      </c>
      <c r="O69" s="88">
        <v>0</v>
      </c>
      <c r="P69" s="88">
        <v>0</v>
      </c>
      <c r="Q69" s="88">
        <v>0</v>
      </c>
      <c r="R69" s="88">
        <v>0</v>
      </c>
      <c r="S69" s="88">
        <v>0</v>
      </c>
      <c r="T69" s="88">
        <v>0</v>
      </c>
      <c r="U69" s="88">
        <v>0</v>
      </c>
      <c r="V69" s="88">
        <v>0</v>
      </c>
      <c r="W69" s="88">
        <v>0</v>
      </c>
      <c r="X69" s="88">
        <v>0</v>
      </c>
      <c r="Y69" s="88">
        <v>0</v>
      </c>
      <c r="Z69" s="88">
        <v>0</v>
      </c>
      <c r="AA69" s="88">
        <v>0</v>
      </c>
      <c r="AB69" s="88">
        <v>0</v>
      </c>
      <c r="AC69" s="88">
        <v>0</v>
      </c>
      <c r="AD69" s="88">
        <v>0</v>
      </c>
      <c r="AE69" s="88">
        <v>0</v>
      </c>
      <c r="AF69" s="88">
        <v>0</v>
      </c>
      <c r="AG69" s="88">
        <v>0</v>
      </c>
      <c r="AH69" s="88">
        <v>0</v>
      </c>
      <c r="AI69" s="88">
        <v>0</v>
      </c>
      <c r="AJ69" s="88">
        <v>0</v>
      </c>
      <c r="AK69" s="88">
        <v>0</v>
      </c>
      <c r="AL69" s="88">
        <v>0</v>
      </c>
      <c r="AM69" s="88">
        <v>0</v>
      </c>
      <c r="AN69" s="88">
        <v>0</v>
      </c>
      <c r="AO69" s="88">
        <v>0</v>
      </c>
      <c r="AP69" s="88">
        <v>0</v>
      </c>
      <c r="AQ69" s="88">
        <v>0</v>
      </c>
      <c r="AR69" s="88">
        <v>0</v>
      </c>
      <c r="AS69" s="88">
        <v>0</v>
      </c>
      <c r="AT69" s="88">
        <v>0</v>
      </c>
      <c r="AU69" s="88">
        <v>0</v>
      </c>
      <c r="AV69" s="88">
        <v>0</v>
      </c>
      <c r="AW69" s="88">
        <v>0</v>
      </c>
      <c r="AX69" s="88">
        <v>0</v>
      </c>
      <c r="AY69" s="88">
        <v>0</v>
      </c>
      <c r="AZ69" s="88">
        <v>0</v>
      </c>
      <c r="BA69" s="88">
        <v>0</v>
      </c>
      <c r="BB69" s="88">
        <v>0</v>
      </c>
      <c r="BC69" s="88">
        <v>0</v>
      </c>
      <c r="BD69" s="88">
        <v>0</v>
      </c>
      <c r="BE69" s="88">
        <v>0</v>
      </c>
      <c r="BF69" s="88">
        <v>0</v>
      </c>
      <c r="BG69" s="88">
        <v>0</v>
      </c>
      <c r="BH69" s="88">
        <v>0</v>
      </c>
      <c r="BI69" s="88">
        <v>0</v>
      </c>
      <c r="BJ69" s="88">
        <v>0</v>
      </c>
      <c r="BK69" s="88">
        <v>0</v>
      </c>
      <c r="BL69" s="88">
        <v>0</v>
      </c>
      <c r="BM69" s="88">
        <v>0</v>
      </c>
      <c r="BN69" s="88">
        <v>0</v>
      </c>
      <c r="BO69" s="88">
        <v>0</v>
      </c>
      <c r="BP69" s="88">
        <v>0</v>
      </c>
      <c r="BQ69" s="89">
        <v>0</v>
      </c>
      <c r="BR69" s="89">
        <v>0</v>
      </c>
      <c r="BS69" s="89">
        <v>1</v>
      </c>
      <c r="BT69" s="89">
        <v>2</v>
      </c>
      <c r="BU69" s="89">
        <v>0</v>
      </c>
      <c r="BV69" s="89">
        <v>0</v>
      </c>
      <c r="BW69" s="89">
        <v>0</v>
      </c>
      <c r="BX69" s="89">
        <v>3</v>
      </c>
      <c r="BY69" s="89">
        <v>3</v>
      </c>
      <c r="BZ69" s="89">
        <v>0</v>
      </c>
      <c r="CA69" s="89">
        <v>0</v>
      </c>
      <c r="CB69" s="89">
        <v>0</v>
      </c>
      <c r="CC69" s="89">
        <v>1</v>
      </c>
      <c r="CD69" s="89">
        <v>2</v>
      </c>
      <c r="CE69" s="89">
        <v>0</v>
      </c>
      <c r="CF69" s="89">
        <v>0</v>
      </c>
      <c r="CG69" s="89">
        <v>0</v>
      </c>
      <c r="CH69" s="89">
        <v>3</v>
      </c>
      <c r="CI69" s="89">
        <v>3</v>
      </c>
      <c r="CJ69" s="89">
        <v>0</v>
      </c>
      <c r="CK69" s="89">
        <v>0</v>
      </c>
      <c r="CL69" s="89">
        <v>0</v>
      </c>
      <c r="CM69" s="89">
        <v>0</v>
      </c>
      <c r="CN69" s="89">
        <v>0</v>
      </c>
      <c r="CO69" s="89">
        <v>0</v>
      </c>
      <c r="CP69" s="89">
        <v>0</v>
      </c>
      <c r="CQ69" s="89">
        <v>0</v>
      </c>
      <c r="CR69" s="89">
        <v>0</v>
      </c>
      <c r="CS69" s="89">
        <v>0</v>
      </c>
      <c r="CT69" s="89">
        <v>0</v>
      </c>
      <c r="CU69" s="89">
        <v>0</v>
      </c>
      <c r="CV69" s="89">
        <v>0</v>
      </c>
      <c r="CW69" s="89">
        <v>0</v>
      </c>
      <c r="CX69" s="89">
        <v>0</v>
      </c>
      <c r="CY69" s="89">
        <v>0</v>
      </c>
      <c r="CZ69" s="89">
        <v>0</v>
      </c>
      <c r="DA69" s="89">
        <v>0</v>
      </c>
      <c r="DB69" s="89">
        <v>0</v>
      </c>
      <c r="DC69" s="89">
        <v>0</v>
      </c>
      <c r="DD69" s="89">
        <v>0</v>
      </c>
      <c r="DE69" s="89">
        <v>0</v>
      </c>
      <c r="DF69" s="89">
        <v>0</v>
      </c>
      <c r="DG69" s="89">
        <v>0</v>
      </c>
      <c r="DH69" s="89">
        <v>0</v>
      </c>
      <c r="DI69" s="89">
        <v>0</v>
      </c>
      <c r="DJ69" s="89">
        <v>0</v>
      </c>
      <c r="DK69" s="89">
        <v>0</v>
      </c>
      <c r="DL69" s="89">
        <v>0</v>
      </c>
      <c r="DM69" s="89">
        <v>0</v>
      </c>
      <c r="DN69" s="89">
        <v>0</v>
      </c>
      <c r="DO69" s="89">
        <v>0</v>
      </c>
      <c r="DP69" s="89">
        <v>0</v>
      </c>
      <c r="DQ69" s="89">
        <v>0</v>
      </c>
      <c r="DR69" s="89">
        <v>0</v>
      </c>
      <c r="DS69" s="89">
        <v>0</v>
      </c>
      <c r="DT69" s="89">
        <v>0</v>
      </c>
      <c r="DU69" s="89">
        <v>0</v>
      </c>
      <c r="DV69" s="89">
        <v>0</v>
      </c>
      <c r="DW69" s="89">
        <v>0</v>
      </c>
      <c r="DX69" s="89">
        <v>0</v>
      </c>
      <c r="DY69" s="89">
        <v>0</v>
      </c>
      <c r="DZ69" s="89">
        <v>0</v>
      </c>
      <c r="EA69" s="89">
        <v>0</v>
      </c>
      <c r="EB69" s="89">
        <v>0</v>
      </c>
      <c r="EC69" s="89">
        <v>0</v>
      </c>
      <c r="ED69" s="89">
        <v>0</v>
      </c>
      <c r="EE69" s="89">
        <v>1</v>
      </c>
      <c r="EF69" s="89">
        <v>1</v>
      </c>
      <c r="EG69" s="89">
        <v>1</v>
      </c>
      <c r="EH69" s="89">
        <v>0</v>
      </c>
      <c r="EI69" s="89">
        <v>0</v>
      </c>
      <c r="EJ69" s="89">
        <v>0</v>
      </c>
      <c r="EK69" s="89">
        <v>0</v>
      </c>
      <c r="EL69" s="89">
        <v>0</v>
      </c>
      <c r="EM69" s="89">
        <v>0</v>
      </c>
      <c r="EN69" s="89">
        <v>0</v>
      </c>
      <c r="EO69" s="89">
        <v>1</v>
      </c>
      <c r="EP69" s="89">
        <v>1</v>
      </c>
      <c r="EQ69" s="89">
        <v>1</v>
      </c>
      <c r="ER69" s="89">
        <v>0</v>
      </c>
      <c r="ES69" s="89">
        <v>0</v>
      </c>
      <c r="ET69" s="89">
        <v>0</v>
      </c>
      <c r="EU69" s="89">
        <v>0</v>
      </c>
      <c r="EV69" s="89">
        <v>0</v>
      </c>
      <c r="EW69" s="89">
        <v>0</v>
      </c>
      <c r="EX69" s="89">
        <v>0</v>
      </c>
      <c r="EY69" s="89">
        <v>0</v>
      </c>
      <c r="EZ69" s="89">
        <v>0</v>
      </c>
      <c r="FA69" s="90">
        <v>0</v>
      </c>
      <c r="FB69" s="88">
        <v>0</v>
      </c>
      <c r="FC69" s="88">
        <v>0</v>
      </c>
      <c r="FD69" s="88">
        <v>0</v>
      </c>
      <c r="FE69" s="88">
        <v>1</v>
      </c>
      <c r="FF69" s="88">
        <v>2</v>
      </c>
      <c r="FG69" s="88">
        <v>0</v>
      </c>
      <c r="FH69" s="88">
        <v>0</v>
      </c>
      <c r="FI69" s="88">
        <v>1</v>
      </c>
      <c r="FJ69" s="88">
        <v>4</v>
      </c>
      <c r="FK69" s="91">
        <v>4</v>
      </c>
    </row>
    <row r="70" spans="1:167" s="74" customFormat="1" ht="18.75" customHeight="1">
      <c r="A70" s="87" t="s">
        <v>77</v>
      </c>
      <c r="B70" s="88">
        <v>1</v>
      </c>
      <c r="C70" s="88">
        <v>2</v>
      </c>
      <c r="D70" s="88">
        <v>3</v>
      </c>
      <c r="E70" s="88">
        <v>4</v>
      </c>
      <c r="F70" s="88">
        <v>10</v>
      </c>
      <c r="G70" s="88">
        <v>6</v>
      </c>
      <c r="H70" s="88">
        <v>5</v>
      </c>
      <c r="I70" s="88">
        <v>0</v>
      </c>
      <c r="J70" s="88">
        <v>3</v>
      </c>
      <c r="K70" s="88">
        <v>28</v>
      </c>
      <c r="L70" s="88">
        <v>31</v>
      </c>
      <c r="M70" s="88">
        <v>0</v>
      </c>
      <c r="N70" s="88">
        <v>0</v>
      </c>
      <c r="O70" s="88">
        <v>0</v>
      </c>
      <c r="P70" s="88">
        <v>0</v>
      </c>
      <c r="Q70" s="88">
        <v>0</v>
      </c>
      <c r="R70" s="88">
        <v>0</v>
      </c>
      <c r="S70" s="88">
        <v>0</v>
      </c>
      <c r="T70" s="88">
        <v>0</v>
      </c>
      <c r="U70" s="88">
        <v>0</v>
      </c>
      <c r="V70" s="88">
        <v>0</v>
      </c>
      <c r="W70" s="88">
        <v>0</v>
      </c>
      <c r="X70" s="88">
        <v>1</v>
      </c>
      <c r="Y70" s="88">
        <v>2</v>
      </c>
      <c r="Z70" s="88">
        <v>3</v>
      </c>
      <c r="AA70" s="88">
        <v>4</v>
      </c>
      <c r="AB70" s="88">
        <v>10</v>
      </c>
      <c r="AC70" s="88">
        <v>6</v>
      </c>
      <c r="AD70" s="88">
        <v>5</v>
      </c>
      <c r="AE70" s="88">
        <v>0</v>
      </c>
      <c r="AF70" s="88">
        <v>3</v>
      </c>
      <c r="AG70" s="88">
        <v>28</v>
      </c>
      <c r="AH70" s="88">
        <v>31</v>
      </c>
      <c r="AI70" s="88">
        <v>0</v>
      </c>
      <c r="AJ70" s="88">
        <v>0</v>
      </c>
      <c r="AK70" s="88">
        <v>0</v>
      </c>
      <c r="AL70" s="88">
        <v>0</v>
      </c>
      <c r="AM70" s="88">
        <v>0</v>
      </c>
      <c r="AN70" s="88">
        <v>0</v>
      </c>
      <c r="AO70" s="88">
        <v>1</v>
      </c>
      <c r="AP70" s="88">
        <v>1</v>
      </c>
      <c r="AQ70" s="88">
        <v>0</v>
      </c>
      <c r="AR70" s="88">
        <v>2</v>
      </c>
      <c r="AS70" s="88">
        <v>2</v>
      </c>
      <c r="AT70" s="88">
        <v>0</v>
      </c>
      <c r="AU70" s="88">
        <v>0</v>
      </c>
      <c r="AV70" s="88">
        <v>0</v>
      </c>
      <c r="AW70" s="88">
        <v>0</v>
      </c>
      <c r="AX70" s="88">
        <v>0</v>
      </c>
      <c r="AY70" s="88">
        <v>0</v>
      </c>
      <c r="AZ70" s="88">
        <v>0</v>
      </c>
      <c r="BA70" s="88">
        <v>0</v>
      </c>
      <c r="BB70" s="88">
        <v>0</v>
      </c>
      <c r="BC70" s="88">
        <v>0</v>
      </c>
      <c r="BD70" s="88">
        <v>0</v>
      </c>
      <c r="BE70" s="88">
        <v>0</v>
      </c>
      <c r="BF70" s="88">
        <v>0</v>
      </c>
      <c r="BG70" s="88">
        <v>0</v>
      </c>
      <c r="BH70" s="88">
        <v>0</v>
      </c>
      <c r="BI70" s="88">
        <v>0</v>
      </c>
      <c r="BJ70" s="88">
        <v>0</v>
      </c>
      <c r="BK70" s="88">
        <v>1</v>
      </c>
      <c r="BL70" s="88">
        <v>1</v>
      </c>
      <c r="BM70" s="88">
        <v>0</v>
      </c>
      <c r="BN70" s="88">
        <v>2</v>
      </c>
      <c r="BO70" s="88">
        <v>2</v>
      </c>
      <c r="BP70" s="88">
        <v>0</v>
      </c>
      <c r="BQ70" s="89">
        <v>0</v>
      </c>
      <c r="BR70" s="89">
        <v>0</v>
      </c>
      <c r="BS70" s="89">
        <v>0</v>
      </c>
      <c r="BT70" s="89">
        <v>0</v>
      </c>
      <c r="BU70" s="89">
        <v>1</v>
      </c>
      <c r="BV70" s="89">
        <v>4</v>
      </c>
      <c r="BW70" s="89">
        <v>0</v>
      </c>
      <c r="BX70" s="89">
        <v>5</v>
      </c>
      <c r="BY70" s="89">
        <v>5</v>
      </c>
      <c r="BZ70" s="89">
        <v>0</v>
      </c>
      <c r="CA70" s="89">
        <v>0</v>
      </c>
      <c r="CB70" s="89">
        <v>0</v>
      </c>
      <c r="CC70" s="89">
        <v>0</v>
      </c>
      <c r="CD70" s="89">
        <v>0</v>
      </c>
      <c r="CE70" s="89">
        <v>1</v>
      </c>
      <c r="CF70" s="89">
        <v>4</v>
      </c>
      <c r="CG70" s="89">
        <v>0</v>
      </c>
      <c r="CH70" s="89">
        <v>5</v>
      </c>
      <c r="CI70" s="89">
        <v>5</v>
      </c>
      <c r="CJ70" s="89">
        <v>0</v>
      </c>
      <c r="CK70" s="89">
        <v>0</v>
      </c>
      <c r="CL70" s="89">
        <v>0</v>
      </c>
      <c r="CM70" s="89">
        <v>0</v>
      </c>
      <c r="CN70" s="89">
        <v>0</v>
      </c>
      <c r="CO70" s="89">
        <v>0</v>
      </c>
      <c r="CP70" s="89">
        <v>0</v>
      </c>
      <c r="CQ70" s="89">
        <v>0</v>
      </c>
      <c r="CR70" s="89">
        <v>0</v>
      </c>
      <c r="CS70" s="89">
        <v>0</v>
      </c>
      <c r="CT70" s="89">
        <v>0</v>
      </c>
      <c r="CU70" s="89">
        <v>0</v>
      </c>
      <c r="CV70" s="89">
        <v>0</v>
      </c>
      <c r="CW70" s="89">
        <v>0</v>
      </c>
      <c r="CX70" s="89">
        <v>0</v>
      </c>
      <c r="CY70" s="89">
        <v>0</v>
      </c>
      <c r="CZ70" s="89">
        <v>0</v>
      </c>
      <c r="DA70" s="89">
        <v>0</v>
      </c>
      <c r="DB70" s="89">
        <v>0</v>
      </c>
      <c r="DC70" s="89">
        <v>0</v>
      </c>
      <c r="DD70" s="89">
        <v>0</v>
      </c>
      <c r="DE70" s="89">
        <v>0</v>
      </c>
      <c r="DF70" s="89">
        <v>0</v>
      </c>
      <c r="DG70" s="89">
        <v>0</v>
      </c>
      <c r="DH70" s="89">
        <v>0</v>
      </c>
      <c r="DI70" s="89">
        <v>0</v>
      </c>
      <c r="DJ70" s="89">
        <v>0</v>
      </c>
      <c r="DK70" s="89">
        <v>0</v>
      </c>
      <c r="DL70" s="89">
        <v>0</v>
      </c>
      <c r="DM70" s="89">
        <v>0</v>
      </c>
      <c r="DN70" s="89">
        <v>0</v>
      </c>
      <c r="DO70" s="89">
        <v>0</v>
      </c>
      <c r="DP70" s="89">
        <v>0</v>
      </c>
      <c r="DQ70" s="89">
        <v>0</v>
      </c>
      <c r="DR70" s="89">
        <v>0</v>
      </c>
      <c r="DS70" s="89">
        <v>0</v>
      </c>
      <c r="DT70" s="89">
        <v>0</v>
      </c>
      <c r="DU70" s="89">
        <v>0</v>
      </c>
      <c r="DV70" s="89">
        <v>0</v>
      </c>
      <c r="DW70" s="89">
        <v>0</v>
      </c>
      <c r="DX70" s="89">
        <v>0</v>
      </c>
      <c r="DY70" s="89">
        <v>0</v>
      </c>
      <c r="DZ70" s="89">
        <v>0</v>
      </c>
      <c r="EA70" s="89">
        <v>0</v>
      </c>
      <c r="EB70" s="89">
        <v>0</v>
      </c>
      <c r="EC70" s="89">
        <v>1</v>
      </c>
      <c r="ED70" s="89">
        <v>0</v>
      </c>
      <c r="EE70" s="89">
        <v>0</v>
      </c>
      <c r="EF70" s="89">
        <v>1</v>
      </c>
      <c r="EG70" s="89">
        <v>1</v>
      </c>
      <c r="EH70" s="89">
        <v>0</v>
      </c>
      <c r="EI70" s="89">
        <v>0</v>
      </c>
      <c r="EJ70" s="89">
        <v>0</v>
      </c>
      <c r="EK70" s="89">
        <v>0</v>
      </c>
      <c r="EL70" s="89">
        <v>0</v>
      </c>
      <c r="EM70" s="89">
        <v>1</v>
      </c>
      <c r="EN70" s="89">
        <v>0</v>
      </c>
      <c r="EO70" s="89">
        <v>0</v>
      </c>
      <c r="EP70" s="89">
        <v>1</v>
      </c>
      <c r="EQ70" s="89">
        <v>1</v>
      </c>
      <c r="ER70" s="89">
        <v>0</v>
      </c>
      <c r="ES70" s="89">
        <v>0</v>
      </c>
      <c r="ET70" s="89">
        <v>0</v>
      </c>
      <c r="EU70" s="89">
        <v>0</v>
      </c>
      <c r="EV70" s="89">
        <v>0</v>
      </c>
      <c r="EW70" s="89">
        <v>0</v>
      </c>
      <c r="EX70" s="89">
        <v>0</v>
      </c>
      <c r="EY70" s="89">
        <v>0</v>
      </c>
      <c r="EZ70" s="89">
        <v>0</v>
      </c>
      <c r="FA70" s="90">
        <v>0</v>
      </c>
      <c r="FB70" s="88">
        <v>0</v>
      </c>
      <c r="FC70" s="88">
        <v>0</v>
      </c>
      <c r="FD70" s="88">
        <v>0</v>
      </c>
      <c r="FE70" s="88">
        <v>0</v>
      </c>
      <c r="FF70" s="88">
        <v>0</v>
      </c>
      <c r="FG70" s="88">
        <v>2</v>
      </c>
      <c r="FH70" s="88">
        <v>4</v>
      </c>
      <c r="FI70" s="88">
        <v>0</v>
      </c>
      <c r="FJ70" s="88">
        <v>6</v>
      </c>
      <c r="FK70" s="91">
        <v>6</v>
      </c>
    </row>
    <row r="71" spans="1:167" s="74" customFormat="1" ht="18.75" customHeight="1" thickBot="1">
      <c r="A71" s="92" t="s">
        <v>78</v>
      </c>
      <c r="B71" s="93">
        <f>SUM(B62:B70)</f>
        <v>41</v>
      </c>
      <c r="C71" s="93">
        <f aca="true" t="shared" si="19" ref="C71:AH71">SUM(C62:C70)</f>
        <v>22</v>
      </c>
      <c r="D71" s="93">
        <f t="shared" si="19"/>
        <v>63</v>
      </c>
      <c r="E71" s="93">
        <f t="shared" si="19"/>
        <v>63</v>
      </c>
      <c r="F71" s="93">
        <f t="shared" si="19"/>
        <v>286</v>
      </c>
      <c r="G71" s="93">
        <f t="shared" si="19"/>
        <v>127</v>
      </c>
      <c r="H71" s="93">
        <f t="shared" si="19"/>
        <v>113</v>
      </c>
      <c r="I71" s="93">
        <f t="shared" si="19"/>
        <v>69</v>
      </c>
      <c r="J71" s="93">
        <f t="shared" si="19"/>
        <v>50</v>
      </c>
      <c r="K71" s="93">
        <f t="shared" si="19"/>
        <v>708</v>
      </c>
      <c r="L71" s="93">
        <f t="shared" si="19"/>
        <v>771</v>
      </c>
      <c r="M71" s="93">
        <f t="shared" si="19"/>
        <v>0</v>
      </c>
      <c r="N71" s="93">
        <f t="shared" si="19"/>
        <v>2</v>
      </c>
      <c r="O71" s="93">
        <f t="shared" si="19"/>
        <v>2</v>
      </c>
      <c r="P71" s="93">
        <f t="shared" si="19"/>
        <v>1</v>
      </c>
      <c r="Q71" s="93">
        <f t="shared" si="19"/>
        <v>7</v>
      </c>
      <c r="R71" s="93">
        <f t="shared" si="19"/>
        <v>3</v>
      </c>
      <c r="S71" s="93">
        <f t="shared" si="19"/>
        <v>0</v>
      </c>
      <c r="T71" s="93">
        <f t="shared" si="19"/>
        <v>1</v>
      </c>
      <c r="U71" s="93">
        <f t="shared" si="19"/>
        <v>2</v>
      </c>
      <c r="V71" s="93">
        <f t="shared" si="19"/>
        <v>14</v>
      </c>
      <c r="W71" s="93">
        <f t="shared" si="19"/>
        <v>16</v>
      </c>
      <c r="X71" s="93">
        <f t="shared" si="19"/>
        <v>41</v>
      </c>
      <c r="Y71" s="93">
        <f t="shared" si="19"/>
        <v>24</v>
      </c>
      <c r="Z71" s="93">
        <f t="shared" si="19"/>
        <v>65</v>
      </c>
      <c r="AA71" s="93">
        <f t="shared" si="19"/>
        <v>64</v>
      </c>
      <c r="AB71" s="93">
        <f t="shared" si="19"/>
        <v>293</v>
      </c>
      <c r="AC71" s="93">
        <f t="shared" si="19"/>
        <v>130</v>
      </c>
      <c r="AD71" s="93">
        <f t="shared" si="19"/>
        <v>113</v>
      </c>
      <c r="AE71" s="93">
        <f t="shared" si="19"/>
        <v>70</v>
      </c>
      <c r="AF71" s="93">
        <f t="shared" si="19"/>
        <v>52</v>
      </c>
      <c r="AG71" s="93">
        <f t="shared" si="19"/>
        <v>722</v>
      </c>
      <c r="AH71" s="93">
        <f t="shared" si="19"/>
        <v>787</v>
      </c>
      <c r="AI71" s="93">
        <f aca="true" t="shared" si="20" ref="AI71:BN71">SUM(AI62:AI70)</f>
        <v>0</v>
      </c>
      <c r="AJ71" s="93">
        <f t="shared" si="20"/>
        <v>0</v>
      </c>
      <c r="AK71" s="93">
        <f t="shared" si="20"/>
        <v>0</v>
      </c>
      <c r="AL71" s="93">
        <f t="shared" si="20"/>
        <v>1</v>
      </c>
      <c r="AM71" s="93">
        <f t="shared" si="20"/>
        <v>7</v>
      </c>
      <c r="AN71" s="93">
        <f t="shared" si="20"/>
        <v>11</v>
      </c>
      <c r="AO71" s="93">
        <f t="shared" si="20"/>
        <v>19</v>
      </c>
      <c r="AP71" s="93">
        <f t="shared" si="20"/>
        <v>13</v>
      </c>
      <c r="AQ71" s="93">
        <f t="shared" si="20"/>
        <v>4</v>
      </c>
      <c r="AR71" s="93">
        <f t="shared" si="20"/>
        <v>55</v>
      </c>
      <c r="AS71" s="93">
        <f t="shared" si="20"/>
        <v>55</v>
      </c>
      <c r="AT71" s="93">
        <f t="shared" si="20"/>
        <v>0</v>
      </c>
      <c r="AU71" s="93">
        <f t="shared" si="20"/>
        <v>0</v>
      </c>
      <c r="AV71" s="93">
        <f t="shared" si="20"/>
        <v>0</v>
      </c>
      <c r="AW71" s="93">
        <f t="shared" si="20"/>
        <v>0</v>
      </c>
      <c r="AX71" s="93">
        <f t="shared" si="20"/>
        <v>0</v>
      </c>
      <c r="AY71" s="93">
        <f t="shared" si="20"/>
        <v>0</v>
      </c>
      <c r="AZ71" s="93">
        <f t="shared" si="20"/>
        <v>0</v>
      </c>
      <c r="BA71" s="93">
        <f t="shared" si="20"/>
        <v>0</v>
      </c>
      <c r="BB71" s="93">
        <f t="shared" si="20"/>
        <v>0</v>
      </c>
      <c r="BC71" s="93">
        <f t="shared" si="20"/>
        <v>0</v>
      </c>
      <c r="BD71" s="93">
        <f t="shared" si="20"/>
        <v>0</v>
      </c>
      <c r="BE71" s="93">
        <f t="shared" si="20"/>
        <v>0</v>
      </c>
      <c r="BF71" s="93">
        <f t="shared" si="20"/>
        <v>0</v>
      </c>
      <c r="BG71" s="93">
        <f t="shared" si="20"/>
        <v>0</v>
      </c>
      <c r="BH71" s="93">
        <f t="shared" si="20"/>
        <v>1</v>
      </c>
      <c r="BI71" s="93">
        <f t="shared" si="20"/>
        <v>7</v>
      </c>
      <c r="BJ71" s="93">
        <f t="shared" si="20"/>
        <v>11</v>
      </c>
      <c r="BK71" s="93">
        <f t="shared" si="20"/>
        <v>19</v>
      </c>
      <c r="BL71" s="93">
        <f t="shared" si="20"/>
        <v>13</v>
      </c>
      <c r="BM71" s="93">
        <f t="shared" si="20"/>
        <v>4</v>
      </c>
      <c r="BN71" s="93">
        <f t="shared" si="20"/>
        <v>55</v>
      </c>
      <c r="BO71" s="93">
        <f aca="true" t="shared" si="21" ref="BO71:CT71">SUM(BO62:BO70)</f>
        <v>55</v>
      </c>
      <c r="BP71" s="93">
        <f t="shared" si="21"/>
        <v>0</v>
      </c>
      <c r="BQ71" s="94">
        <f t="shared" si="21"/>
        <v>1</v>
      </c>
      <c r="BR71" s="94">
        <f t="shared" si="21"/>
        <v>1</v>
      </c>
      <c r="BS71" s="94">
        <f t="shared" si="21"/>
        <v>16</v>
      </c>
      <c r="BT71" s="94">
        <f t="shared" si="21"/>
        <v>46</v>
      </c>
      <c r="BU71" s="94">
        <f t="shared" si="21"/>
        <v>65</v>
      </c>
      <c r="BV71" s="94">
        <f t="shared" si="21"/>
        <v>113</v>
      </c>
      <c r="BW71" s="94">
        <f t="shared" si="21"/>
        <v>65</v>
      </c>
      <c r="BX71" s="94">
        <f t="shared" si="21"/>
        <v>305</v>
      </c>
      <c r="BY71" s="94">
        <f t="shared" si="21"/>
        <v>306</v>
      </c>
      <c r="BZ71" s="94">
        <f t="shared" si="21"/>
        <v>0</v>
      </c>
      <c r="CA71" s="94">
        <f t="shared" si="21"/>
        <v>1</v>
      </c>
      <c r="CB71" s="94">
        <f t="shared" si="21"/>
        <v>1</v>
      </c>
      <c r="CC71" s="94">
        <f t="shared" si="21"/>
        <v>16</v>
      </c>
      <c r="CD71" s="94">
        <f t="shared" si="21"/>
        <v>44</v>
      </c>
      <c r="CE71" s="94">
        <f t="shared" si="21"/>
        <v>64</v>
      </c>
      <c r="CF71" s="94">
        <f t="shared" si="21"/>
        <v>109</v>
      </c>
      <c r="CG71" s="94">
        <f t="shared" si="21"/>
        <v>65</v>
      </c>
      <c r="CH71" s="94">
        <f t="shared" si="21"/>
        <v>298</v>
      </c>
      <c r="CI71" s="94">
        <f t="shared" si="21"/>
        <v>299</v>
      </c>
      <c r="CJ71" s="94">
        <f t="shared" si="21"/>
        <v>0</v>
      </c>
      <c r="CK71" s="94">
        <f t="shared" si="21"/>
        <v>0</v>
      </c>
      <c r="CL71" s="94">
        <f t="shared" si="21"/>
        <v>0</v>
      </c>
      <c r="CM71" s="94">
        <f t="shared" si="21"/>
        <v>0</v>
      </c>
      <c r="CN71" s="94">
        <f t="shared" si="21"/>
        <v>2</v>
      </c>
      <c r="CO71" s="94">
        <f t="shared" si="21"/>
        <v>1</v>
      </c>
      <c r="CP71" s="94">
        <f t="shared" si="21"/>
        <v>4</v>
      </c>
      <c r="CQ71" s="94">
        <f t="shared" si="21"/>
        <v>0</v>
      </c>
      <c r="CR71" s="94">
        <f t="shared" si="21"/>
        <v>7</v>
      </c>
      <c r="CS71" s="94">
        <f t="shared" si="21"/>
        <v>7</v>
      </c>
      <c r="CT71" s="94">
        <f t="shared" si="21"/>
        <v>0</v>
      </c>
      <c r="CU71" s="94">
        <f aca="true" t="shared" si="22" ref="CU71:DZ71">SUM(CU62:CU70)</f>
        <v>0</v>
      </c>
      <c r="CV71" s="94">
        <f t="shared" si="22"/>
        <v>0</v>
      </c>
      <c r="CW71" s="94">
        <f t="shared" si="22"/>
        <v>1</v>
      </c>
      <c r="CX71" s="94">
        <f t="shared" si="22"/>
        <v>6</v>
      </c>
      <c r="CY71" s="94">
        <f t="shared" si="22"/>
        <v>17</v>
      </c>
      <c r="CZ71" s="94">
        <f t="shared" si="22"/>
        <v>10</v>
      </c>
      <c r="DA71" s="94">
        <f t="shared" si="22"/>
        <v>6</v>
      </c>
      <c r="DB71" s="94">
        <f t="shared" si="22"/>
        <v>40</v>
      </c>
      <c r="DC71" s="94">
        <f t="shared" si="22"/>
        <v>40</v>
      </c>
      <c r="DD71" s="94">
        <f t="shared" si="22"/>
        <v>0</v>
      </c>
      <c r="DE71" s="94">
        <f t="shared" si="22"/>
        <v>0</v>
      </c>
      <c r="DF71" s="94">
        <f t="shared" si="22"/>
        <v>0</v>
      </c>
      <c r="DG71" s="94">
        <f t="shared" si="22"/>
        <v>1</v>
      </c>
      <c r="DH71" s="94">
        <f t="shared" si="22"/>
        <v>6</v>
      </c>
      <c r="DI71" s="94">
        <f t="shared" si="22"/>
        <v>17</v>
      </c>
      <c r="DJ71" s="94">
        <f t="shared" si="22"/>
        <v>10</v>
      </c>
      <c r="DK71" s="94">
        <f t="shared" si="22"/>
        <v>5</v>
      </c>
      <c r="DL71" s="94">
        <f t="shared" si="22"/>
        <v>39</v>
      </c>
      <c r="DM71" s="94">
        <f t="shared" si="22"/>
        <v>39</v>
      </c>
      <c r="DN71" s="94">
        <f t="shared" si="22"/>
        <v>0</v>
      </c>
      <c r="DO71" s="94">
        <f t="shared" si="22"/>
        <v>0</v>
      </c>
      <c r="DP71" s="94">
        <f t="shared" si="22"/>
        <v>0</v>
      </c>
      <c r="DQ71" s="94">
        <f t="shared" si="22"/>
        <v>0</v>
      </c>
      <c r="DR71" s="94">
        <f t="shared" si="22"/>
        <v>0</v>
      </c>
      <c r="DS71" s="94">
        <f t="shared" si="22"/>
        <v>0</v>
      </c>
      <c r="DT71" s="94">
        <f t="shared" si="22"/>
        <v>0</v>
      </c>
      <c r="DU71" s="94">
        <f t="shared" si="22"/>
        <v>1</v>
      </c>
      <c r="DV71" s="94">
        <f t="shared" si="22"/>
        <v>1</v>
      </c>
      <c r="DW71" s="94">
        <f t="shared" si="22"/>
        <v>1</v>
      </c>
      <c r="DX71" s="94">
        <f t="shared" si="22"/>
        <v>0</v>
      </c>
      <c r="DY71" s="94">
        <f t="shared" si="22"/>
        <v>0</v>
      </c>
      <c r="DZ71" s="94">
        <f t="shared" si="22"/>
        <v>0</v>
      </c>
      <c r="EA71" s="94">
        <f aca="true" t="shared" si="23" ref="EA71:FF71">SUM(EA62:EA70)</f>
        <v>2</v>
      </c>
      <c r="EB71" s="94">
        <f t="shared" si="23"/>
        <v>1</v>
      </c>
      <c r="EC71" s="94">
        <f t="shared" si="23"/>
        <v>2</v>
      </c>
      <c r="ED71" s="94">
        <f t="shared" si="23"/>
        <v>3</v>
      </c>
      <c r="EE71" s="94">
        <f t="shared" si="23"/>
        <v>9</v>
      </c>
      <c r="EF71" s="94">
        <f t="shared" si="23"/>
        <v>17</v>
      </c>
      <c r="EG71" s="94">
        <f t="shared" si="23"/>
        <v>17</v>
      </c>
      <c r="EH71" s="94">
        <f t="shared" si="23"/>
        <v>0</v>
      </c>
      <c r="EI71" s="94">
        <f t="shared" si="23"/>
        <v>0</v>
      </c>
      <c r="EJ71" s="94">
        <f t="shared" si="23"/>
        <v>0</v>
      </c>
      <c r="EK71" s="94">
        <f t="shared" si="23"/>
        <v>2</v>
      </c>
      <c r="EL71" s="94">
        <f t="shared" si="23"/>
        <v>1</v>
      </c>
      <c r="EM71" s="94">
        <f t="shared" si="23"/>
        <v>2</v>
      </c>
      <c r="EN71" s="94">
        <f t="shared" si="23"/>
        <v>3</v>
      </c>
      <c r="EO71" s="94">
        <f t="shared" si="23"/>
        <v>8</v>
      </c>
      <c r="EP71" s="94">
        <f t="shared" si="23"/>
        <v>16</v>
      </c>
      <c r="EQ71" s="94">
        <f t="shared" si="23"/>
        <v>16</v>
      </c>
      <c r="ER71" s="94">
        <f t="shared" si="23"/>
        <v>0</v>
      </c>
      <c r="ES71" s="94">
        <f t="shared" si="23"/>
        <v>0</v>
      </c>
      <c r="ET71" s="94">
        <f t="shared" si="23"/>
        <v>0</v>
      </c>
      <c r="EU71" s="94">
        <f t="shared" si="23"/>
        <v>0</v>
      </c>
      <c r="EV71" s="94">
        <f t="shared" si="23"/>
        <v>0</v>
      </c>
      <c r="EW71" s="94">
        <f t="shared" si="23"/>
        <v>0</v>
      </c>
      <c r="EX71" s="94">
        <f t="shared" si="23"/>
        <v>0</v>
      </c>
      <c r="EY71" s="94">
        <f t="shared" si="23"/>
        <v>1</v>
      </c>
      <c r="EZ71" s="94">
        <f t="shared" si="23"/>
        <v>1</v>
      </c>
      <c r="FA71" s="95">
        <f t="shared" si="23"/>
        <v>1</v>
      </c>
      <c r="FB71" s="93">
        <f t="shared" si="23"/>
        <v>0</v>
      </c>
      <c r="FC71" s="93">
        <f t="shared" si="23"/>
        <v>1</v>
      </c>
      <c r="FD71" s="93">
        <f t="shared" si="23"/>
        <v>1</v>
      </c>
      <c r="FE71" s="93">
        <f t="shared" si="23"/>
        <v>19</v>
      </c>
      <c r="FF71" s="93">
        <f t="shared" si="23"/>
        <v>53</v>
      </c>
      <c r="FG71" s="93">
        <f>SUM(FG62:FG70)</f>
        <v>84</v>
      </c>
      <c r="FH71" s="93">
        <f>SUM(FH62:FH70)</f>
        <v>125</v>
      </c>
      <c r="FI71" s="93">
        <f>SUM(FI62:FI70)</f>
        <v>80</v>
      </c>
      <c r="FJ71" s="93">
        <f>SUM(FJ62:FJ70)</f>
        <v>361</v>
      </c>
      <c r="FK71" s="96">
        <f>SUM(FK62:FK70)</f>
        <v>362</v>
      </c>
    </row>
    <row r="72" spans="35:157" s="74" customFormat="1" ht="14.25">
      <c r="AI72" s="11"/>
      <c r="AJ72" s="11"/>
      <c r="AK72" s="11"/>
      <c r="AL72" s="11"/>
      <c r="AM72" s="11"/>
      <c r="AN72" s="11"/>
      <c r="AO72" s="11"/>
      <c r="AP72" s="11"/>
      <c r="AQ72" s="11"/>
      <c r="AR72" s="11"/>
      <c r="AS72" s="11"/>
      <c r="AT72" s="11"/>
      <c r="AU72" s="11"/>
      <c r="AV72" s="11"/>
      <c r="AW72" s="11"/>
      <c r="AX72" s="11"/>
      <c r="AY72" s="11"/>
      <c r="AZ72" s="11"/>
      <c r="BA72" s="11"/>
      <c r="BB72" s="11"/>
      <c r="BC72" s="11"/>
      <c r="BD72" s="11"/>
      <c r="BE72" s="11"/>
      <c r="BF72" s="11"/>
      <c r="BG72" s="11"/>
      <c r="BH72" s="11"/>
      <c r="BI72" s="11"/>
      <c r="BJ72" s="11"/>
      <c r="BK72" s="11"/>
      <c r="BL72" s="11"/>
      <c r="BM72" s="11"/>
      <c r="BN72" s="11"/>
      <c r="BO72" s="11"/>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row>
    <row r="73" spans="35:157" s="74" customFormat="1" ht="14.25">
      <c r="AI73" s="11"/>
      <c r="AJ73" s="11"/>
      <c r="AK73" s="11"/>
      <c r="AL73" s="11"/>
      <c r="AM73" s="11"/>
      <c r="AN73" s="11"/>
      <c r="AO73" s="11"/>
      <c r="AP73" s="11"/>
      <c r="AQ73" s="11"/>
      <c r="AR73" s="11"/>
      <c r="AS73" s="11"/>
      <c r="AT73" s="11"/>
      <c r="AU73" s="11"/>
      <c r="AV73" s="11"/>
      <c r="AW73" s="11"/>
      <c r="AX73" s="11"/>
      <c r="AY73" s="11"/>
      <c r="AZ73" s="11"/>
      <c r="BA73" s="11"/>
      <c r="BB73" s="11"/>
      <c r="BC73" s="11"/>
      <c r="BD73" s="11"/>
      <c r="BE73" s="11"/>
      <c r="BF73" s="11"/>
      <c r="BG73" s="11"/>
      <c r="BH73" s="11"/>
      <c r="BI73" s="11"/>
      <c r="BJ73" s="11"/>
      <c r="BK73" s="11"/>
      <c r="BL73" s="11"/>
      <c r="BM73" s="11"/>
      <c r="BN73" s="11"/>
      <c r="BO73" s="11"/>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row>
    <row r="74" spans="35:157" s="74" customFormat="1" ht="14.25">
      <c r="AI74" s="11"/>
      <c r="AJ74" s="11"/>
      <c r="AK74" s="11"/>
      <c r="AL74" s="11"/>
      <c r="AM74" s="11"/>
      <c r="AN74" s="11"/>
      <c r="AO74" s="11"/>
      <c r="AP74" s="11"/>
      <c r="AQ74" s="11"/>
      <c r="AR74" s="11"/>
      <c r="AS74" s="11"/>
      <c r="AT74" s="11"/>
      <c r="AU74" s="11"/>
      <c r="AV74" s="11"/>
      <c r="AW74" s="11"/>
      <c r="AX74" s="11"/>
      <c r="AY74" s="11"/>
      <c r="AZ74" s="11"/>
      <c r="BA74" s="11"/>
      <c r="BB74" s="11"/>
      <c r="BC74" s="11"/>
      <c r="BD74" s="11"/>
      <c r="BE74" s="11"/>
      <c r="BF74" s="11"/>
      <c r="BG74" s="11"/>
      <c r="BH74" s="11"/>
      <c r="BI74" s="11"/>
      <c r="BJ74" s="11"/>
      <c r="BK74" s="11"/>
      <c r="BL74" s="11"/>
      <c r="BM74" s="11"/>
      <c r="BN74" s="11"/>
      <c r="BO74" s="11"/>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row>
    <row r="75" spans="35:157" s="74" customFormat="1" ht="14.25">
      <c r="AI75" s="11"/>
      <c r="AJ75" s="11"/>
      <c r="AK75" s="11"/>
      <c r="AL75" s="11"/>
      <c r="AM75" s="11"/>
      <c r="AN75" s="11"/>
      <c r="AO75" s="11"/>
      <c r="AP75" s="11"/>
      <c r="AQ75" s="11"/>
      <c r="AR75" s="11"/>
      <c r="AS75" s="11"/>
      <c r="AT75" s="11"/>
      <c r="AU75" s="11"/>
      <c r="AV75" s="11"/>
      <c r="AW75" s="11"/>
      <c r="AX75" s="11"/>
      <c r="AY75" s="11"/>
      <c r="AZ75" s="11"/>
      <c r="BA75" s="11"/>
      <c r="BB75" s="11"/>
      <c r="BC75" s="11"/>
      <c r="BD75" s="11"/>
      <c r="BE75" s="11"/>
      <c r="BF75" s="11"/>
      <c r="BG75" s="11"/>
      <c r="BH75" s="11"/>
      <c r="BI75" s="11"/>
      <c r="BJ75" s="11"/>
      <c r="BK75" s="11"/>
      <c r="BL75" s="11"/>
      <c r="BM75" s="11"/>
      <c r="BN75" s="11"/>
      <c r="BO75" s="11"/>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row>
    <row r="76" spans="35:157" s="74" customFormat="1" ht="14.25">
      <c r="AI76" s="11"/>
      <c r="AJ76" s="11"/>
      <c r="AK76" s="11"/>
      <c r="AL76" s="11"/>
      <c r="AM76" s="11"/>
      <c r="AN76" s="11"/>
      <c r="AO76" s="11"/>
      <c r="AP76" s="11"/>
      <c r="AQ76" s="11"/>
      <c r="AR76" s="11"/>
      <c r="AS76" s="11"/>
      <c r="AT76" s="11"/>
      <c r="AU76" s="11"/>
      <c r="AV76" s="11"/>
      <c r="AW76" s="11"/>
      <c r="AX76" s="11"/>
      <c r="AY76" s="11"/>
      <c r="AZ76" s="11"/>
      <c r="BA76" s="11"/>
      <c r="BB76" s="11"/>
      <c r="BC76" s="11"/>
      <c r="BD76" s="11"/>
      <c r="BE76" s="11"/>
      <c r="BF76" s="11"/>
      <c r="BG76" s="11"/>
      <c r="BH76" s="11"/>
      <c r="BI76" s="11"/>
      <c r="BJ76" s="11"/>
      <c r="BK76" s="11"/>
      <c r="BL76" s="11"/>
      <c r="BM76" s="11"/>
      <c r="BN76" s="11"/>
      <c r="BO76" s="11"/>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row>
    <row r="77" spans="35:157" s="74" customFormat="1" ht="14.25">
      <c r="AI77" s="11"/>
      <c r="AJ77" s="11"/>
      <c r="AK77" s="11"/>
      <c r="AL77" s="11"/>
      <c r="AM77" s="11"/>
      <c r="AN77" s="11"/>
      <c r="AO77" s="11"/>
      <c r="AP77" s="11"/>
      <c r="AQ77" s="11"/>
      <c r="AR77" s="11"/>
      <c r="AS77" s="11"/>
      <c r="AT77" s="11"/>
      <c r="AU77" s="11"/>
      <c r="AV77" s="11"/>
      <c r="AW77" s="11"/>
      <c r="AX77" s="11"/>
      <c r="AY77" s="11"/>
      <c r="AZ77" s="11"/>
      <c r="BA77" s="11"/>
      <c r="BB77" s="11"/>
      <c r="BC77" s="11"/>
      <c r="BD77" s="11"/>
      <c r="BE77" s="11"/>
      <c r="BF77" s="11"/>
      <c r="BG77" s="11"/>
      <c r="BH77" s="11"/>
      <c r="BI77" s="11"/>
      <c r="BJ77" s="11"/>
      <c r="BK77" s="11"/>
      <c r="BL77" s="11"/>
      <c r="BM77" s="11"/>
      <c r="BN77" s="11"/>
      <c r="BO77" s="11"/>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row>
    <row r="78" spans="35:157" s="74" customFormat="1" ht="14.25">
      <c r="AI78" s="11"/>
      <c r="AJ78" s="11"/>
      <c r="AK78" s="11"/>
      <c r="AL78" s="11"/>
      <c r="AM78" s="11"/>
      <c r="AN78" s="11"/>
      <c r="AO78" s="11"/>
      <c r="AP78" s="11"/>
      <c r="AQ78" s="11"/>
      <c r="AR78" s="11"/>
      <c r="AS78" s="11"/>
      <c r="AT78" s="11"/>
      <c r="AU78" s="11"/>
      <c r="AV78" s="11"/>
      <c r="AW78" s="11"/>
      <c r="AX78" s="11"/>
      <c r="AY78" s="11"/>
      <c r="AZ78" s="11"/>
      <c r="BA78" s="11"/>
      <c r="BB78" s="11"/>
      <c r="BC78" s="11"/>
      <c r="BD78" s="11"/>
      <c r="BE78" s="11"/>
      <c r="BF78" s="11"/>
      <c r="BG78" s="11"/>
      <c r="BH78" s="11"/>
      <c r="BI78" s="11"/>
      <c r="BJ78" s="11"/>
      <c r="BK78" s="11"/>
      <c r="BL78" s="11"/>
      <c r="BM78" s="11"/>
      <c r="BN78" s="11"/>
      <c r="BO78" s="11"/>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c r="EO78" s="2"/>
      <c r="EP78" s="2"/>
      <c r="EQ78" s="2"/>
      <c r="ER78" s="2"/>
      <c r="ES78" s="2"/>
      <c r="ET78" s="2"/>
      <c r="EU78" s="2"/>
      <c r="EV78" s="2"/>
      <c r="EW78" s="2"/>
      <c r="EX78" s="2"/>
      <c r="EY78" s="2"/>
      <c r="EZ78" s="2"/>
      <c r="FA78" s="2"/>
    </row>
    <row r="79" spans="35:157" s="74" customFormat="1" ht="14.25">
      <c r="AI79" s="11"/>
      <c r="AJ79" s="11"/>
      <c r="AK79" s="11"/>
      <c r="AL79" s="11"/>
      <c r="AM79" s="11"/>
      <c r="AN79" s="11"/>
      <c r="AO79" s="11"/>
      <c r="AP79" s="11"/>
      <c r="AQ79" s="11"/>
      <c r="AR79" s="11"/>
      <c r="AS79" s="11"/>
      <c r="AT79" s="11"/>
      <c r="AU79" s="11"/>
      <c r="AV79" s="11"/>
      <c r="AW79" s="11"/>
      <c r="AX79" s="11"/>
      <c r="AY79" s="11"/>
      <c r="AZ79" s="11"/>
      <c r="BA79" s="11"/>
      <c r="BB79" s="11"/>
      <c r="BC79" s="11"/>
      <c r="BD79" s="11"/>
      <c r="BE79" s="11"/>
      <c r="BF79" s="11"/>
      <c r="BG79" s="11"/>
      <c r="BH79" s="11"/>
      <c r="BI79" s="11"/>
      <c r="BJ79" s="11"/>
      <c r="BK79" s="11"/>
      <c r="BL79" s="11"/>
      <c r="BM79" s="11"/>
      <c r="BN79" s="11"/>
      <c r="BO79" s="11"/>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2"/>
      <c r="DT79" s="2"/>
      <c r="DU79" s="2"/>
      <c r="DV79" s="2"/>
      <c r="DW79" s="2"/>
      <c r="DX79" s="2"/>
      <c r="DY79" s="2"/>
      <c r="DZ79" s="2"/>
      <c r="EA79" s="2"/>
      <c r="EB79" s="2"/>
      <c r="EC79" s="2"/>
      <c r="ED79" s="2"/>
      <c r="EE79" s="2"/>
      <c r="EF79" s="2"/>
      <c r="EG79" s="2"/>
      <c r="EH79" s="2"/>
      <c r="EI79" s="2"/>
      <c r="EJ79" s="2"/>
      <c r="EK79" s="2"/>
      <c r="EL79" s="2"/>
      <c r="EM79" s="2"/>
      <c r="EN79" s="2"/>
      <c r="EO79" s="2"/>
      <c r="EP79" s="2"/>
      <c r="EQ79" s="2"/>
      <c r="ER79" s="2"/>
      <c r="ES79" s="2"/>
      <c r="ET79" s="2"/>
      <c r="EU79" s="2"/>
      <c r="EV79" s="2"/>
      <c r="EW79" s="2"/>
      <c r="EX79" s="2"/>
      <c r="EY79" s="2"/>
      <c r="EZ79" s="2"/>
      <c r="FA79" s="2"/>
    </row>
    <row r="80" spans="35:157" s="74" customFormat="1" ht="14.25">
      <c r="AI80" s="11"/>
      <c r="AJ80" s="11"/>
      <c r="AK80" s="11"/>
      <c r="AL80" s="11"/>
      <c r="AM80" s="11"/>
      <c r="AN80" s="11"/>
      <c r="AO80" s="11"/>
      <c r="AP80" s="11"/>
      <c r="AQ80" s="11"/>
      <c r="AR80" s="11"/>
      <c r="AS80" s="11"/>
      <c r="AT80" s="11"/>
      <c r="AU80" s="11"/>
      <c r="AV80" s="11"/>
      <c r="AW80" s="11"/>
      <c r="AX80" s="11"/>
      <c r="AY80" s="11"/>
      <c r="AZ80" s="11"/>
      <c r="BA80" s="11"/>
      <c r="BB80" s="11"/>
      <c r="BC80" s="11"/>
      <c r="BD80" s="11"/>
      <c r="BE80" s="11"/>
      <c r="BF80" s="11"/>
      <c r="BG80" s="11"/>
      <c r="BH80" s="11"/>
      <c r="BI80" s="11"/>
      <c r="BJ80" s="11"/>
      <c r="BK80" s="11"/>
      <c r="BL80" s="11"/>
      <c r="BM80" s="11"/>
      <c r="BN80" s="11"/>
      <c r="BO80" s="11"/>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row>
    <row r="81" spans="35:157" s="74" customFormat="1" ht="14.25">
      <c r="AI81" s="11"/>
      <c r="AJ81" s="11"/>
      <c r="AK81" s="11"/>
      <c r="AL81" s="11"/>
      <c r="AM81" s="11"/>
      <c r="AN81" s="11"/>
      <c r="AO81" s="11"/>
      <c r="AP81" s="11"/>
      <c r="AQ81" s="11"/>
      <c r="AR81" s="11"/>
      <c r="AS81" s="11"/>
      <c r="AT81" s="11"/>
      <c r="AU81" s="11"/>
      <c r="AV81" s="11"/>
      <c r="AW81" s="11"/>
      <c r="AX81" s="11"/>
      <c r="AY81" s="11"/>
      <c r="AZ81" s="11"/>
      <c r="BA81" s="11"/>
      <c r="BB81" s="11"/>
      <c r="BC81" s="11"/>
      <c r="BD81" s="11"/>
      <c r="BE81" s="11"/>
      <c r="BF81" s="11"/>
      <c r="BG81" s="11"/>
      <c r="BH81" s="11"/>
      <c r="BI81" s="11"/>
      <c r="BJ81" s="11"/>
      <c r="BK81" s="11"/>
      <c r="BL81" s="11"/>
      <c r="BM81" s="11"/>
      <c r="BN81" s="11"/>
      <c r="BO81" s="11"/>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row>
    <row r="82" spans="35:157" s="74" customFormat="1" ht="14.25">
      <c r="AI82" s="11"/>
      <c r="AJ82" s="11"/>
      <c r="AK82" s="11"/>
      <c r="AL82" s="11"/>
      <c r="AM82" s="11"/>
      <c r="AN82" s="11"/>
      <c r="AO82" s="11"/>
      <c r="AP82" s="11"/>
      <c r="AQ82" s="11"/>
      <c r="AR82" s="11"/>
      <c r="AS82" s="11"/>
      <c r="AT82" s="11"/>
      <c r="AU82" s="11"/>
      <c r="AV82" s="11"/>
      <c r="AW82" s="11"/>
      <c r="AX82" s="11"/>
      <c r="AY82" s="11"/>
      <c r="AZ82" s="11"/>
      <c r="BA82" s="11"/>
      <c r="BB82" s="11"/>
      <c r="BC82" s="11"/>
      <c r="BD82" s="11"/>
      <c r="BE82" s="11"/>
      <c r="BF82" s="11"/>
      <c r="BG82" s="11"/>
      <c r="BH82" s="11"/>
      <c r="BI82" s="11"/>
      <c r="BJ82" s="11"/>
      <c r="BK82" s="11"/>
      <c r="BL82" s="11"/>
      <c r="BM82" s="11"/>
      <c r="BN82" s="11"/>
      <c r="BO82" s="11"/>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c r="EH82" s="2"/>
      <c r="EI82" s="2"/>
      <c r="EJ82" s="2"/>
      <c r="EK82" s="2"/>
      <c r="EL82" s="2"/>
      <c r="EM82" s="2"/>
      <c r="EN82" s="2"/>
      <c r="EO82" s="2"/>
      <c r="EP82" s="2"/>
      <c r="EQ82" s="2"/>
      <c r="ER82" s="2"/>
      <c r="ES82" s="2"/>
      <c r="ET82" s="2"/>
      <c r="EU82" s="2"/>
      <c r="EV82" s="2"/>
      <c r="EW82" s="2"/>
      <c r="EX82" s="2"/>
      <c r="EY82" s="2"/>
      <c r="EZ82" s="2"/>
      <c r="FA82" s="2"/>
    </row>
    <row r="83" spans="35:157" s="74" customFormat="1" ht="14.25">
      <c r="AI83" s="11"/>
      <c r="AJ83" s="11"/>
      <c r="AK83" s="11"/>
      <c r="AL83" s="11"/>
      <c r="AM83" s="11"/>
      <c r="AN83" s="11"/>
      <c r="AO83" s="11"/>
      <c r="AP83" s="11"/>
      <c r="AQ83" s="11"/>
      <c r="AR83" s="11"/>
      <c r="AS83" s="11"/>
      <c r="AT83" s="11"/>
      <c r="AU83" s="11"/>
      <c r="AV83" s="11"/>
      <c r="AW83" s="11"/>
      <c r="AX83" s="11"/>
      <c r="AY83" s="11"/>
      <c r="AZ83" s="11"/>
      <c r="BA83" s="11"/>
      <c r="BB83" s="11"/>
      <c r="BC83" s="11"/>
      <c r="BD83" s="11"/>
      <c r="BE83" s="11"/>
      <c r="BF83" s="11"/>
      <c r="BG83" s="11"/>
      <c r="BH83" s="11"/>
      <c r="BI83" s="11"/>
      <c r="BJ83" s="11"/>
      <c r="BK83" s="11"/>
      <c r="BL83" s="11"/>
      <c r="BM83" s="11"/>
      <c r="BN83" s="11"/>
      <c r="BO83" s="11"/>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
      <c r="DS83" s="2"/>
      <c r="DT83" s="2"/>
      <c r="DU83" s="2"/>
      <c r="DV83" s="2"/>
      <c r="DW83" s="2"/>
      <c r="DX83" s="2"/>
      <c r="DY83" s="2"/>
      <c r="DZ83" s="2"/>
      <c r="EA83" s="2"/>
      <c r="EB83" s="2"/>
      <c r="EC83" s="2"/>
      <c r="ED83" s="2"/>
      <c r="EE83" s="2"/>
      <c r="EF83" s="2"/>
      <c r="EG83" s="2"/>
      <c r="EH83" s="2"/>
      <c r="EI83" s="2"/>
      <c r="EJ83" s="2"/>
      <c r="EK83" s="2"/>
      <c r="EL83" s="2"/>
      <c r="EM83" s="2"/>
      <c r="EN83" s="2"/>
      <c r="EO83" s="2"/>
      <c r="EP83" s="2"/>
      <c r="EQ83" s="2"/>
      <c r="ER83" s="2"/>
      <c r="ES83" s="2"/>
      <c r="ET83" s="2"/>
      <c r="EU83" s="2"/>
      <c r="EV83" s="2"/>
      <c r="EW83" s="2"/>
      <c r="EX83" s="2"/>
      <c r="EY83" s="2"/>
      <c r="EZ83" s="2"/>
      <c r="FA83" s="2"/>
    </row>
    <row r="84" spans="35:157" s="74" customFormat="1" ht="14.25">
      <c r="AI84" s="11"/>
      <c r="AJ84" s="11"/>
      <c r="AK84" s="11"/>
      <c r="AL84" s="11"/>
      <c r="AM84" s="11"/>
      <c r="AN84" s="11"/>
      <c r="AO84" s="11"/>
      <c r="AP84" s="11"/>
      <c r="AQ84" s="11"/>
      <c r="AR84" s="11"/>
      <c r="AS84" s="11"/>
      <c r="AT84" s="11"/>
      <c r="AU84" s="11"/>
      <c r="AV84" s="11"/>
      <c r="AW84" s="11"/>
      <c r="AX84" s="11"/>
      <c r="AY84" s="11"/>
      <c r="AZ84" s="11"/>
      <c r="BA84" s="11"/>
      <c r="BB84" s="11"/>
      <c r="BC84" s="11"/>
      <c r="BD84" s="11"/>
      <c r="BE84" s="11"/>
      <c r="BF84" s="11"/>
      <c r="BG84" s="11"/>
      <c r="BH84" s="11"/>
      <c r="BI84" s="11"/>
      <c r="BJ84" s="11"/>
      <c r="BK84" s="11"/>
      <c r="BL84" s="11"/>
      <c r="BM84" s="11"/>
      <c r="BN84" s="11"/>
      <c r="BO84" s="11"/>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c r="DR84" s="2"/>
      <c r="DS84" s="2"/>
      <c r="DT84" s="2"/>
      <c r="DU84" s="2"/>
      <c r="DV84" s="2"/>
      <c r="DW84" s="2"/>
      <c r="DX84" s="2"/>
      <c r="DY84" s="2"/>
      <c r="DZ84" s="2"/>
      <c r="EA84" s="2"/>
      <c r="EB84" s="2"/>
      <c r="EC84" s="2"/>
      <c r="ED84" s="2"/>
      <c r="EE84" s="2"/>
      <c r="EF84" s="2"/>
      <c r="EG84" s="2"/>
      <c r="EH84" s="2"/>
      <c r="EI84" s="2"/>
      <c r="EJ84" s="2"/>
      <c r="EK84" s="2"/>
      <c r="EL84" s="2"/>
      <c r="EM84" s="2"/>
      <c r="EN84" s="2"/>
      <c r="EO84" s="2"/>
      <c r="EP84" s="2"/>
      <c r="EQ84" s="2"/>
      <c r="ER84" s="2"/>
      <c r="ES84" s="2"/>
      <c r="ET84" s="2"/>
      <c r="EU84" s="2"/>
      <c r="EV84" s="2"/>
      <c r="EW84" s="2"/>
      <c r="EX84" s="2"/>
      <c r="EY84" s="2"/>
      <c r="EZ84" s="2"/>
      <c r="FA84" s="2"/>
    </row>
    <row r="85" spans="35:157" s="74" customFormat="1" ht="14.25">
      <c r="AI85" s="11"/>
      <c r="AJ85" s="11"/>
      <c r="AK85" s="11"/>
      <c r="AL85" s="11"/>
      <c r="AM85" s="11"/>
      <c r="AN85" s="11"/>
      <c r="AO85" s="11"/>
      <c r="AP85" s="11"/>
      <c r="AQ85" s="11"/>
      <c r="AR85" s="11"/>
      <c r="AS85" s="11"/>
      <c r="AT85" s="11"/>
      <c r="AU85" s="11"/>
      <c r="AV85" s="11"/>
      <c r="AW85" s="11"/>
      <c r="AX85" s="11"/>
      <c r="AY85" s="11"/>
      <c r="AZ85" s="11"/>
      <c r="BA85" s="11"/>
      <c r="BB85" s="11"/>
      <c r="BC85" s="11"/>
      <c r="BD85" s="11"/>
      <c r="BE85" s="11"/>
      <c r="BF85" s="11"/>
      <c r="BG85" s="11"/>
      <c r="BH85" s="11"/>
      <c r="BI85" s="11"/>
      <c r="BJ85" s="11"/>
      <c r="BK85" s="11"/>
      <c r="BL85" s="11"/>
      <c r="BM85" s="11"/>
      <c r="BN85" s="11"/>
      <c r="BO85" s="11"/>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c r="DP85" s="2"/>
      <c r="DQ85" s="2"/>
      <c r="DR85" s="2"/>
      <c r="DS85" s="2"/>
      <c r="DT85" s="2"/>
      <c r="DU85" s="2"/>
      <c r="DV85" s="2"/>
      <c r="DW85" s="2"/>
      <c r="DX85" s="2"/>
      <c r="DY85" s="2"/>
      <c r="DZ85" s="2"/>
      <c r="EA85" s="2"/>
      <c r="EB85" s="2"/>
      <c r="EC85" s="2"/>
      <c r="ED85" s="2"/>
      <c r="EE85" s="2"/>
      <c r="EF85" s="2"/>
      <c r="EG85" s="2"/>
      <c r="EH85" s="2"/>
      <c r="EI85" s="2"/>
      <c r="EJ85" s="2"/>
      <c r="EK85" s="2"/>
      <c r="EL85" s="2"/>
      <c r="EM85" s="2"/>
      <c r="EN85" s="2"/>
      <c r="EO85" s="2"/>
      <c r="EP85" s="2"/>
      <c r="EQ85" s="2"/>
      <c r="ER85" s="2"/>
      <c r="ES85" s="2"/>
      <c r="ET85" s="2"/>
      <c r="EU85" s="2"/>
      <c r="EV85" s="2"/>
      <c r="EW85" s="2"/>
      <c r="EX85" s="2"/>
      <c r="EY85" s="2"/>
      <c r="EZ85" s="2"/>
      <c r="FA85" s="2"/>
    </row>
    <row r="86" spans="35:157" s="74" customFormat="1" ht="14.25">
      <c r="AI86" s="11"/>
      <c r="AJ86" s="11"/>
      <c r="AK86" s="11"/>
      <c r="AL86" s="11"/>
      <c r="AM86" s="11"/>
      <c r="AN86" s="11"/>
      <c r="AO86" s="11"/>
      <c r="AP86" s="11"/>
      <c r="AQ86" s="11"/>
      <c r="AR86" s="11"/>
      <c r="AS86" s="11"/>
      <c r="AT86" s="11"/>
      <c r="AU86" s="11"/>
      <c r="AV86" s="11"/>
      <c r="AW86" s="11"/>
      <c r="AX86" s="11"/>
      <c r="AY86" s="11"/>
      <c r="AZ86" s="11"/>
      <c r="BA86" s="11"/>
      <c r="BB86" s="11"/>
      <c r="BC86" s="11"/>
      <c r="BD86" s="11"/>
      <c r="BE86" s="11"/>
      <c r="BF86" s="11"/>
      <c r="BG86" s="11"/>
      <c r="BH86" s="11"/>
      <c r="BI86" s="11"/>
      <c r="BJ86" s="11"/>
      <c r="BK86" s="11"/>
      <c r="BL86" s="11"/>
      <c r="BM86" s="11"/>
      <c r="BN86" s="11"/>
      <c r="BO86" s="11"/>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c r="CZ86" s="2"/>
      <c r="DA86" s="2"/>
      <c r="DB86" s="2"/>
      <c r="DC86" s="2"/>
      <c r="DD86" s="2"/>
      <c r="DE86" s="2"/>
      <c r="DF86" s="2"/>
      <c r="DG86" s="2"/>
      <c r="DH86" s="2"/>
      <c r="DI86" s="2"/>
      <c r="DJ86" s="2"/>
      <c r="DK86" s="2"/>
      <c r="DL86" s="2"/>
      <c r="DM86" s="2"/>
      <c r="DN86" s="2"/>
      <c r="DO86" s="2"/>
      <c r="DP86" s="2"/>
      <c r="DQ86" s="2"/>
      <c r="DR86" s="2"/>
      <c r="DS86" s="2"/>
      <c r="DT86" s="2"/>
      <c r="DU86" s="2"/>
      <c r="DV86" s="2"/>
      <c r="DW86" s="2"/>
      <c r="DX86" s="2"/>
      <c r="DY86" s="2"/>
      <c r="DZ86" s="2"/>
      <c r="EA86" s="2"/>
      <c r="EB86" s="2"/>
      <c r="EC86" s="2"/>
      <c r="ED86" s="2"/>
      <c r="EE86" s="2"/>
      <c r="EF86" s="2"/>
      <c r="EG86" s="2"/>
      <c r="EH86" s="2"/>
      <c r="EI86" s="2"/>
      <c r="EJ86" s="2"/>
      <c r="EK86" s="2"/>
      <c r="EL86" s="2"/>
      <c r="EM86" s="2"/>
      <c r="EN86" s="2"/>
      <c r="EO86" s="2"/>
      <c r="EP86" s="2"/>
      <c r="EQ86" s="2"/>
      <c r="ER86" s="2"/>
      <c r="ES86" s="2"/>
      <c r="ET86" s="2"/>
      <c r="EU86" s="2"/>
      <c r="EV86" s="2"/>
      <c r="EW86" s="2"/>
      <c r="EX86" s="2"/>
      <c r="EY86" s="2"/>
      <c r="EZ86" s="2"/>
      <c r="FA86" s="2"/>
    </row>
    <row r="87" spans="35:157" s="74" customFormat="1" ht="14.25">
      <c r="AI87" s="11"/>
      <c r="AJ87" s="11"/>
      <c r="AK87" s="11"/>
      <c r="AL87" s="11"/>
      <c r="AM87" s="11"/>
      <c r="AN87" s="11"/>
      <c r="AO87" s="11"/>
      <c r="AP87" s="11"/>
      <c r="AQ87" s="11"/>
      <c r="AR87" s="11"/>
      <c r="AS87" s="11"/>
      <c r="AT87" s="11"/>
      <c r="AU87" s="11"/>
      <c r="AV87" s="11"/>
      <c r="AW87" s="11"/>
      <c r="AX87" s="11"/>
      <c r="AY87" s="11"/>
      <c r="AZ87" s="11"/>
      <c r="BA87" s="11"/>
      <c r="BB87" s="11"/>
      <c r="BC87" s="11"/>
      <c r="BD87" s="11"/>
      <c r="BE87" s="11"/>
      <c r="BF87" s="11"/>
      <c r="BG87" s="11"/>
      <c r="BH87" s="11"/>
      <c r="BI87" s="11"/>
      <c r="BJ87" s="11"/>
      <c r="BK87" s="11"/>
      <c r="BL87" s="11"/>
      <c r="BM87" s="11"/>
      <c r="BN87" s="11"/>
      <c r="BO87" s="11"/>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c r="CZ87" s="2"/>
      <c r="DA87" s="2"/>
      <c r="DB87" s="2"/>
      <c r="DC87" s="2"/>
      <c r="DD87" s="2"/>
      <c r="DE87" s="2"/>
      <c r="DF87" s="2"/>
      <c r="DG87" s="2"/>
      <c r="DH87" s="2"/>
      <c r="DI87" s="2"/>
      <c r="DJ87" s="2"/>
      <c r="DK87" s="2"/>
      <c r="DL87" s="2"/>
      <c r="DM87" s="2"/>
      <c r="DN87" s="2"/>
      <c r="DO87" s="2"/>
      <c r="DP87" s="2"/>
      <c r="DQ87" s="2"/>
      <c r="DR87" s="2"/>
      <c r="DS87" s="2"/>
      <c r="DT87" s="2"/>
      <c r="DU87" s="2"/>
      <c r="DV87" s="2"/>
      <c r="DW87" s="2"/>
      <c r="DX87" s="2"/>
      <c r="DY87" s="2"/>
      <c r="DZ87" s="2"/>
      <c r="EA87" s="2"/>
      <c r="EB87" s="2"/>
      <c r="EC87" s="2"/>
      <c r="ED87" s="2"/>
      <c r="EE87" s="2"/>
      <c r="EF87" s="2"/>
      <c r="EG87" s="2"/>
      <c r="EH87" s="2"/>
      <c r="EI87" s="2"/>
      <c r="EJ87" s="2"/>
      <c r="EK87" s="2"/>
      <c r="EL87" s="2"/>
      <c r="EM87" s="2"/>
      <c r="EN87" s="2"/>
      <c r="EO87" s="2"/>
      <c r="EP87" s="2"/>
      <c r="EQ87" s="2"/>
      <c r="ER87" s="2"/>
      <c r="ES87" s="2"/>
      <c r="ET87" s="2"/>
      <c r="EU87" s="2"/>
      <c r="EV87" s="2"/>
      <c r="EW87" s="2"/>
      <c r="EX87" s="2"/>
      <c r="EY87" s="2"/>
      <c r="EZ87" s="2"/>
      <c r="FA87" s="2"/>
    </row>
    <row r="88" spans="35:157" s="74" customFormat="1" ht="14.25">
      <c r="AI88" s="11"/>
      <c r="AJ88" s="11"/>
      <c r="AK88" s="11"/>
      <c r="AL88" s="11"/>
      <c r="AM88" s="11"/>
      <c r="AN88" s="11"/>
      <c r="AO88" s="11"/>
      <c r="AP88" s="11"/>
      <c r="AQ88" s="11"/>
      <c r="AR88" s="11"/>
      <c r="AS88" s="11"/>
      <c r="AT88" s="11"/>
      <c r="AU88" s="11"/>
      <c r="AV88" s="11"/>
      <c r="AW88" s="11"/>
      <c r="AX88" s="11"/>
      <c r="AY88" s="11"/>
      <c r="AZ88" s="11"/>
      <c r="BA88" s="11"/>
      <c r="BB88" s="11"/>
      <c r="BC88" s="11"/>
      <c r="BD88" s="11"/>
      <c r="BE88" s="11"/>
      <c r="BF88" s="11"/>
      <c r="BG88" s="11"/>
      <c r="BH88" s="11"/>
      <c r="BI88" s="11"/>
      <c r="BJ88" s="11"/>
      <c r="BK88" s="11"/>
      <c r="BL88" s="11"/>
      <c r="BM88" s="11"/>
      <c r="BN88" s="11"/>
      <c r="BO88" s="11"/>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c r="CW88" s="2"/>
      <c r="CX88" s="2"/>
      <c r="CY88" s="2"/>
      <c r="CZ88" s="2"/>
      <c r="DA88" s="2"/>
      <c r="DB88" s="2"/>
      <c r="DC88" s="2"/>
      <c r="DD88" s="2"/>
      <c r="DE88" s="2"/>
      <c r="DF88" s="2"/>
      <c r="DG88" s="2"/>
      <c r="DH88" s="2"/>
      <c r="DI88" s="2"/>
      <c r="DJ88" s="2"/>
      <c r="DK88" s="2"/>
      <c r="DL88" s="2"/>
      <c r="DM88" s="2"/>
      <c r="DN88" s="2"/>
      <c r="DO88" s="2"/>
      <c r="DP88" s="2"/>
      <c r="DQ88" s="2"/>
      <c r="DR88" s="2"/>
      <c r="DS88" s="2"/>
      <c r="DT88" s="2"/>
      <c r="DU88" s="2"/>
      <c r="DV88" s="2"/>
      <c r="DW88" s="2"/>
      <c r="DX88" s="2"/>
      <c r="DY88" s="2"/>
      <c r="DZ88" s="2"/>
      <c r="EA88" s="2"/>
      <c r="EB88" s="2"/>
      <c r="EC88" s="2"/>
      <c r="ED88" s="2"/>
      <c r="EE88" s="2"/>
      <c r="EF88" s="2"/>
      <c r="EG88" s="2"/>
      <c r="EH88" s="2"/>
      <c r="EI88" s="2"/>
      <c r="EJ88" s="2"/>
      <c r="EK88" s="2"/>
      <c r="EL88" s="2"/>
      <c r="EM88" s="2"/>
      <c r="EN88" s="2"/>
      <c r="EO88" s="2"/>
      <c r="EP88" s="2"/>
      <c r="EQ88" s="2"/>
      <c r="ER88" s="2"/>
      <c r="ES88" s="2"/>
      <c r="ET88" s="2"/>
      <c r="EU88" s="2"/>
      <c r="EV88" s="2"/>
      <c r="EW88" s="2"/>
      <c r="EX88" s="2"/>
      <c r="EY88" s="2"/>
      <c r="EZ88" s="2"/>
      <c r="FA88" s="2"/>
    </row>
    <row r="89" spans="35:157" s="74" customFormat="1" ht="14.25">
      <c r="AI89" s="11"/>
      <c r="AJ89" s="11"/>
      <c r="AK89" s="11"/>
      <c r="AL89" s="11"/>
      <c r="AM89" s="11"/>
      <c r="AN89" s="11"/>
      <c r="AO89" s="11"/>
      <c r="AP89" s="11"/>
      <c r="AQ89" s="11"/>
      <c r="AR89" s="11"/>
      <c r="AS89" s="11"/>
      <c r="AT89" s="11"/>
      <c r="AU89" s="11"/>
      <c r="AV89" s="11"/>
      <c r="AW89" s="11"/>
      <c r="AX89" s="11"/>
      <c r="AY89" s="11"/>
      <c r="AZ89" s="11"/>
      <c r="BA89" s="11"/>
      <c r="BB89" s="11"/>
      <c r="BC89" s="11"/>
      <c r="BD89" s="11"/>
      <c r="BE89" s="11"/>
      <c r="BF89" s="11"/>
      <c r="BG89" s="11"/>
      <c r="BH89" s="11"/>
      <c r="BI89" s="11"/>
      <c r="BJ89" s="11"/>
      <c r="BK89" s="11"/>
      <c r="BL89" s="11"/>
      <c r="BM89" s="11"/>
      <c r="BN89" s="11"/>
      <c r="BO89" s="11"/>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c r="CW89" s="2"/>
      <c r="CX89" s="2"/>
      <c r="CY89" s="2"/>
      <c r="CZ89" s="2"/>
      <c r="DA89" s="2"/>
      <c r="DB89" s="2"/>
      <c r="DC89" s="2"/>
      <c r="DD89" s="2"/>
      <c r="DE89" s="2"/>
      <c r="DF89" s="2"/>
      <c r="DG89" s="2"/>
      <c r="DH89" s="2"/>
      <c r="DI89" s="2"/>
      <c r="DJ89" s="2"/>
      <c r="DK89" s="2"/>
      <c r="DL89" s="2"/>
      <c r="DM89" s="2"/>
      <c r="DN89" s="2"/>
      <c r="DO89" s="2"/>
      <c r="DP89" s="2"/>
      <c r="DQ89" s="2"/>
      <c r="DR89" s="2"/>
      <c r="DS89" s="2"/>
      <c r="DT89" s="2"/>
      <c r="DU89" s="2"/>
      <c r="DV89" s="2"/>
      <c r="DW89" s="2"/>
      <c r="DX89" s="2"/>
      <c r="DY89" s="2"/>
      <c r="DZ89" s="2"/>
      <c r="EA89" s="2"/>
      <c r="EB89" s="2"/>
      <c r="EC89" s="2"/>
      <c r="ED89" s="2"/>
      <c r="EE89" s="2"/>
      <c r="EF89" s="2"/>
      <c r="EG89" s="2"/>
      <c r="EH89" s="2"/>
      <c r="EI89" s="2"/>
      <c r="EJ89" s="2"/>
      <c r="EK89" s="2"/>
      <c r="EL89" s="2"/>
      <c r="EM89" s="2"/>
      <c r="EN89" s="2"/>
      <c r="EO89" s="2"/>
      <c r="EP89" s="2"/>
      <c r="EQ89" s="2"/>
      <c r="ER89" s="2"/>
      <c r="ES89" s="2"/>
      <c r="ET89" s="2"/>
      <c r="EU89" s="2"/>
      <c r="EV89" s="2"/>
      <c r="EW89" s="2"/>
      <c r="EX89" s="2"/>
      <c r="EY89" s="2"/>
      <c r="EZ89" s="2"/>
      <c r="FA89" s="2"/>
    </row>
    <row r="90" spans="35:157" s="74" customFormat="1" ht="14.25">
      <c r="AI90" s="11"/>
      <c r="AJ90" s="11"/>
      <c r="AK90" s="11"/>
      <c r="AL90" s="11"/>
      <c r="AM90" s="11"/>
      <c r="AN90" s="11"/>
      <c r="AO90" s="11"/>
      <c r="AP90" s="11"/>
      <c r="AQ90" s="11"/>
      <c r="AR90" s="11"/>
      <c r="AS90" s="11"/>
      <c r="AT90" s="11"/>
      <c r="AU90" s="11"/>
      <c r="AV90" s="11"/>
      <c r="AW90" s="11"/>
      <c r="AX90" s="11"/>
      <c r="AY90" s="11"/>
      <c r="AZ90" s="11"/>
      <c r="BA90" s="11"/>
      <c r="BB90" s="11"/>
      <c r="BC90" s="11"/>
      <c r="BD90" s="11"/>
      <c r="BE90" s="11"/>
      <c r="BF90" s="11"/>
      <c r="BG90" s="11"/>
      <c r="BH90" s="11"/>
      <c r="BI90" s="11"/>
      <c r="BJ90" s="11"/>
      <c r="BK90" s="11"/>
      <c r="BL90" s="11"/>
      <c r="BM90" s="11"/>
      <c r="BN90" s="11"/>
      <c r="BO90" s="11"/>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c r="CX90" s="2"/>
      <c r="CY90" s="2"/>
      <c r="CZ90" s="2"/>
      <c r="DA90" s="2"/>
      <c r="DB90" s="2"/>
      <c r="DC90" s="2"/>
      <c r="DD90" s="2"/>
      <c r="DE90" s="2"/>
      <c r="DF90" s="2"/>
      <c r="DG90" s="2"/>
      <c r="DH90" s="2"/>
      <c r="DI90" s="2"/>
      <c r="DJ90" s="2"/>
      <c r="DK90" s="2"/>
      <c r="DL90" s="2"/>
      <c r="DM90" s="2"/>
      <c r="DN90" s="2"/>
      <c r="DO90" s="2"/>
      <c r="DP90" s="2"/>
      <c r="DQ90" s="2"/>
      <c r="DR90" s="2"/>
      <c r="DS90" s="2"/>
      <c r="DT90" s="2"/>
      <c r="DU90" s="2"/>
      <c r="DV90" s="2"/>
      <c r="DW90" s="2"/>
      <c r="DX90" s="2"/>
      <c r="DY90" s="2"/>
      <c r="DZ90" s="2"/>
      <c r="EA90" s="2"/>
      <c r="EB90" s="2"/>
      <c r="EC90" s="2"/>
      <c r="ED90" s="2"/>
      <c r="EE90" s="2"/>
      <c r="EF90" s="2"/>
      <c r="EG90" s="2"/>
      <c r="EH90" s="2"/>
      <c r="EI90" s="2"/>
      <c r="EJ90" s="2"/>
      <c r="EK90" s="2"/>
      <c r="EL90" s="2"/>
      <c r="EM90" s="2"/>
      <c r="EN90" s="2"/>
      <c r="EO90" s="2"/>
      <c r="EP90" s="2"/>
      <c r="EQ90" s="2"/>
      <c r="ER90" s="2"/>
      <c r="ES90" s="2"/>
      <c r="ET90" s="2"/>
      <c r="EU90" s="2"/>
      <c r="EV90" s="2"/>
      <c r="EW90" s="2"/>
      <c r="EX90" s="2"/>
      <c r="EY90" s="2"/>
      <c r="EZ90" s="2"/>
      <c r="FA90" s="2"/>
    </row>
    <row r="91" spans="35:157" s="74" customFormat="1" ht="14.25">
      <c r="AI91" s="11"/>
      <c r="AJ91" s="11"/>
      <c r="AK91" s="11"/>
      <c r="AL91" s="11"/>
      <c r="AM91" s="11"/>
      <c r="AN91" s="11"/>
      <c r="AO91" s="11"/>
      <c r="AP91" s="11"/>
      <c r="AQ91" s="11"/>
      <c r="AR91" s="11"/>
      <c r="AS91" s="11"/>
      <c r="AT91" s="11"/>
      <c r="AU91" s="11"/>
      <c r="AV91" s="11"/>
      <c r="AW91" s="11"/>
      <c r="AX91" s="11"/>
      <c r="AY91" s="11"/>
      <c r="AZ91" s="11"/>
      <c r="BA91" s="11"/>
      <c r="BB91" s="11"/>
      <c r="BC91" s="11"/>
      <c r="BD91" s="11"/>
      <c r="BE91" s="11"/>
      <c r="BF91" s="11"/>
      <c r="BG91" s="11"/>
      <c r="BH91" s="11"/>
      <c r="BI91" s="11"/>
      <c r="BJ91" s="11"/>
      <c r="BK91" s="11"/>
      <c r="BL91" s="11"/>
      <c r="BM91" s="11"/>
      <c r="BN91" s="11"/>
      <c r="BO91" s="11"/>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2"/>
      <c r="CW91" s="2"/>
      <c r="CX91" s="2"/>
      <c r="CY91" s="2"/>
      <c r="CZ91" s="2"/>
      <c r="DA91" s="2"/>
      <c r="DB91" s="2"/>
      <c r="DC91" s="2"/>
      <c r="DD91" s="2"/>
      <c r="DE91" s="2"/>
      <c r="DF91" s="2"/>
      <c r="DG91" s="2"/>
      <c r="DH91" s="2"/>
      <c r="DI91" s="2"/>
      <c r="DJ91" s="2"/>
      <c r="DK91" s="2"/>
      <c r="DL91" s="2"/>
      <c r="DM91" s="2"/>
      <c r="DN91" s="2"/>
      <c r="DO91" s="2"/>
      <c r="DP91" s="2"/>
      <c r="DQ91" s="2"/>
      <c r="DR91" s="2"/>
      <c r="DS91" s="2"/>
      <c r="DT91" s="2"/>
      <c r="DU91" s="2"/>
      <c r="DV91" s="2"/>
      <c r="DW91" s="2"/>
      <c r="DX91" s="2"/>
      <c r="DY91" s="2"/>
      <c r="DZ91" s="2"/>
      <c r="EA91" s="2"/>
      <c r="EB91" s="2"/>
      <c r="EC91" s="2"/>
      <c r="ED91" s="2"/>
      <c r="EE91" s="2"/>
      <c r="EF91" s="2"/>
      <c r="EG91" s="2"/>
      <c r="EH91" s="2"/>
      <c r="EI91" s="2"/>
      <c r="EJ91" s="2"/>
      <c r="EK91" s="2"/>
      <c r="EL91" s="2"/>
      <c r="EM91" s="2"/>
      <c r="EN91" s="2"/>
      <c r="EO91" s="2"/>
      <c r="EP91" s="2"/>
      <c r="EQ91" s="2"/>
      <c r="ER91" s="2"/>
      <c r="ES91" s="2"/>
      <c r="ET91" s="2"/>
      <c r="EU91" s="2"/>
      <c r="EV91" s="2"/>
      <c r="EW91" s="2"/>
      <c r="EX91" s="2"/>
      <c r="EY91" s="2"/>
      <c r="EZ91" s="2"/>
      <c r="FA91" s="2"/>
    </row>
    <row r="92" spans="35:157" s="74" customFormat="1" ht="14.25">
      <c r="AI92" s="11"/>
      <c r="AJ92" s="11"/>
      <c r="AK92" s="11"/>
      <c r="AL92" s="11"/>
      <c r="AM92" s="11"/>
      <c r="AN92" s="11"/>
      <c r="AO92" s="11"/>
      <c r="AP92" s="11"/>
      <c r="AQ92" s="11"/>
      <c r="AR92" s="11"/>
      <c r="AS92" s="11"/>
      <c r="AT92" s="11"/>
      <c r="AU92" s="11"/>
      <c r="AV92" s="11"/>
      <c r="AW92" s="11"/>
      <c r="AX92" s="11"/>
      <c r="AY92" s="11"/>
      <c r="AZ92" s="11"/>
      <c r="BA92" s="11"/>
      <c r="BB92" s="11"/>
      <c r="BC92" s="11"/>
      <c r="BD92" s="11"/>
      <c r="BE92" s="11"/>
      <c r="BF92" s="11"/>
      <c r="BG92" s="11"/>
      <c r="BH92" s="11"/>
      <c r="BI92" s="11"/>
      <c r="BJ92" s="11"/>
      <c r="BK92" s="11"/>
      <c r="BL92" s="11"/>
      <c r="BM92" s="11"/>
      <c r="BN92" s="11"/>
      <c r="BO92" s="11"/>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c r="CW92" s="2"/>
      <c r="CX92" s="2"/>
      <c r="CY92" s="2"/>
      <c r="CZ92" s="2"/>
      <c r="DA92" s="2"/>
      <c r="DB92" s="2"/>
      <c r="DC92" s="2"/>
      <c r="DD92" s="2"/>
      <c r="DE92" s="2"/>
      <c r="DF92" s="2"/>
      <c r="DG92" s="2"/>
      <c r="DH92" s="2"/>
      <c r="DI92" s="2"/>
      <c r="DJ92" s="2"/>
      <c r="DK92" s="2"/>
      <c r="DL92" s="2"/>
      <c r="DM92" s="2"/>
      <c r="DN92" s="2"/>
      <c r="DO92" s="2"/>
      <c r="DP92" s="2"/>
      <c r="DQ92" s="2"/>
      <c r="DR92" s="2"/>
      <c r="DS92" s="2"/>
      <c r="DT92" s="2"/>
      <c r="DU92" s="2"/>
      <c r="DV92" s="2"/>
      <c r="DW92" s="2"/>
      <c r="DX92" s="2"/>
      <c r="DY92" s="2"/>
      <c r="DZ92" s="2"/>
      <c r="EA92" s="2"/>
      <c r="EB92" s="2"/>
      <c r="EC92" s="2"/>
      <c r="ED92" s="2"/>
      <c r="EE92" s="2"/>
      <c r="EF92" s="2"/>
      <c r="EG92" s="2"/>
      <c r="EH92" s="2"/>
      <c r="EI92" s="2"/>
      <c r="EJ92" s="2"/>
      <c r="EK92" s="2"/>
      <c r="EL92" s="2"/>
      <c r="EM92" s="2"/>
      <c r="EN92" s="2"/>
      <c r="EO92" s="2"/>
      <c r="EP92" s="2"/>
      <c r="EQ92" s="2"/>
      <c r="ER92" s="2"/>
      <c r="ES92" s="2"/>
      <c r="ET92" s="2"/>
      <c r="EU92" s="2"/>
      <c r="EV92" s="2"/>
      <c r="EW92" s="2"/>
      <c r="EX92" s="2"/>
      <c r="EY92" s="2"/>
      <c r="EZ92" s="2"/>
      <c r="FA92" s="2"/>
    </row>
    <row r="93" spans="35:157" s="74" customFormat="1" ht="14.25">
      <c r="AI93" s="11"/>
      <c r="AJ93" s="11"/>
      <c r="AK93" s="11"/>
      <c r="AL93" s="11"/>
      <c r="AM93" s="11"/>
      <c r="AN93" s="11"/>
      <c r="AO93" s="11"/>
      <c r="AP93" s="11"/>
      <c r="AQ93" s="11"/>
      <c r="AR93" s="11"/>
      <c r="AS93" s="11"/>
      <c r="AT93" s="11"/>
      <c r="AU93" s="11"/>
      <c r="AV93" s="11"/>
      <c r="AW93" s="11"/>
      <c r="AX93" s="11"/>
      <c r="AY93" s="11"/>
      <c r="AZ93" s="11"/>
      <c r="BA93" s="11"/>
      <c r="BB93" s="11"/>
      <c r="BC93" s="11"/>
      <c r="BD93" s="11"/>
      <c r="BE93" s="11"/>
      <c r="BF93" s="11"/>
      <c r="BG93" s="11"/>
      <c r="BH93" s="11"/>
      <c r="BI93" s="11"/>
      <c r="BJ93" s="11"/>
      <c r="BK93" s="11"/>
      <c r="BL93" s="11"/>
      <c r="BM93" s="11"/>
      <c r="BN93" s="11"/>
      <c r="BO93" s="11"/>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c r="CW93" s="2"/>
      <c r="CX93" s="2"/>
      <c r="CY93" s="2"/>
      <c r="CZ93" s="2"/>
      <c r="DA93" s="2"/>
      <c r="DB93" s="2"/>
      <c r="DC93" s="2"/>
      <c r="DD93" s="2"/>
      <c r="DE93" s="2"/>
      <c r="DF93" s="2"/>
      <c r="DG93" s="2"/>
      <c r="DH93" s="2"/>
      <c r="DI93" s="2"/>
      <c r="DJ93" s="2"/>
      <c r="DK93" s="2"/>
      <c r="DL93" s="2"/>
      <c r="DM93" s="2"/>
      <c r="DN93" s="2"/>
      <c r="DO93" s="2"/>
      <c r="DP93" s="2"/>
      <c r="DQ93" s="2"/>
      <c r="DR93" s="2"/>
      <c r="DS93" s="2"/>
      <c r="DT93" s="2"/>
      <c r="DU93" s="2"/>
      <c r="DV93" s="2"/>
      <c r="DW93" s="2"/>
      <c r="DX93" s="2"/>
      <c r="DY93" s="2"/>
      <c r="DZ93" s="2"/>
      <c r="EA93" s="2"/>
      <c r="EB93" s="2"/>
      <c r="EC93" s="2"/>
      <c r="ED93" s="2"/>
      <c r="EE93" s="2"/>
      <c r="EF93" s="2"/>
      <c r="EG93" s="2"/>
      <c r="EH93" s="2"/>
      <c r="EI93" s="2"/>
      <c r="EJ93" s="2"/>
      <c r="EK93" s="2"/>
      <c r="EL93" s="2"/>
      <c r="EM93" s="2"/>
      <c r="EN93" s="2"/>
      <c r="EO93" s="2"/>
      <c r="EP93" s="2"/>
      <c r="EQ93" s="2"/>
      <c r="ER93" s="2"/>
      <c r="ES93" s="2"/>
      <c r="ET93" s="2"/>
      <c r="EU93" s="2"/>
      <c r="EV93" s="2"/>
      <c r="EW93" s="2"/>
      <c r="EX93" s="2"/>
      <c r="EY93" s="2"/>
      <c r="EZ93" s="2"/>
      <c r="FA93" s="2"/>
    </row>
    <row r="94" spans="35:157" s="74" customFormat="1" ht="14.25">
      <c r="AI94" s="11"/>
      <c r="AJ94" s="11"/>
      <c r="AK94" s="11"/>
      <c r="AL94" s="11"/>
      <c r="AM94" s="11"/>
      <c r="AN94" s="11"/>
      <c r="AO94" s="11"/>
      <c r="AP94" s="11"/>
      <c r="AQ94" s="11"/>
      <c r="AR94" s="11"/>
      <c r="AS94" s="11"/>
      <c r="AT94" s="11"/>
      <c r="AU94" s="11"/>
      <c r="AV94" s="11"/>
      <c r="AW94" s="11"/>
      <c r="AX94" s="11"/>
      <c r="AY94" s="11"/>
      <c r="AZ94" s="11"/>
      <c r="BA94" s="11"/>
      <c r="BB94" s="11"/>
      <c r="BC94" s="11"/>
      <c r="BD94" s="11"/>
      <c r="BE94" s="11"/>
      <c r="BF94" s="11"/>
      <c r="BG94" s="11"/>
      <c r="BH94" s="11"/>
      <c r="BI94" s="11"/>
      <c r="BJ94" s="11"/>
      <c r="BK94" s="11"/>
      <c r="BL94" s="11"/>
      <c r="BM94" s="11"/>
      <c r="BN94" s="11"/>
      <c r="BO94" s="11"/>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c r="CX94" s="2"/>
      <c r="CY94" s="2"/>
      <c r="CZ94" s="2"/>
      <c r="DA94" s="2"/>
      <c r="DB94" s="2"/>
      <c r="DC94" s="2"/>
      <c r="DD94" s="2"/>
      <c r="DE94" s="2"/>
      <c r="DF94" s="2"/>
      <c r="DG94" s="2"/>
      <c r="DH94" s="2"/>
      <c r="DI94" s="2"/>
      <c r="DJ94" s="2"/>
      <c r="DK94" s="2"/>
      <c r="DL94" s="2"/>
      <c r="DM94" s="2"/>
      <c r="DN94" s="2"/>
      <c r="DO94" s="2"/>
      <c r="DP94" s="2"/>
      <c r="DQ94" s="2"/>
      <c r="DR94" s="2"/>
      <c r="DS94" s="2"/>
      <c r="DT94" s="2"/>
      <c r="DU94" s="2"/>
      <c r="DV94" s="2"/>
      <c r="DW94" s="2"/>
      <c r="DX94" s="2"/>
      <c r="DY94" s="2"/>
      <c r="DZ94" s="2"/>
      <c r="EA94" s="2"/>
      <c r="EB94" s="2"/>
      <c r="EC94" s="2"/>
      <c r="ED94" s="2"/>
      <c r="EE94" s="2"/>
      <c r="EF94" s="2"/>
      <c r="EG94" s="2"/>
      <c r="EH94" s="2"/>
      <c r="EI94" s="2"/>
      <c r="EJ94" s="2"/>
      <c r="EK94" s="2"/>
      <c r="EL94" s="2"/>
      <c r="EM94" s="2"/>
      <c r="EN94" s="2"/>
      <c r="EO94" s="2"/>
      <c r="EP94" s="2"/>
      <c r="EQ94" s="2"/>
      <c r="ER94" s="2"/>
      <c r="ES94" s="2"/>
      <c r="ET94" s="2"/>
      <c r="EU94" s="2"/>
      <c r="EV94" s="2"/>
      <c r="EW94" s="2"/>
      <c r="EX94" s="2"/>
      <c r="EY94" s="2"/>
      <c r="EZ94" s="2"/>
      <c r="FA94" s="2"/>
    </row>
    <row r="95" spans="35:157" s="74" customFormat="1" ht="14.25">
      <c r="AI95" s="11"/>
      <c r="AJ95" s="11"/>
      <c r="AK95" s="11"/>
      <c r="AL95" s="11"/>
      <c r="AM95" s="11"/>
      <c r="AN95" s="11"/>
      <c r="AO95" s="11"/>
      <c r="AP95" s="11"/>
      <c r="AQ95" s="11"/>
      <c r="AR95" s="11"/>
      <c r="AS95" s="11"/>
      <c r="AT95" s="11"/>
      <c r="AU95" s="11"/>
      <c r="AV95" s="11"/>
      <c r="AW95" s="11"/>
      <c r="AX95" s="11"/>
      <c r="AY95" s="11"/>
      <c r="AZ95" s="11"/>
      <c r="BA95" s="11"/>
      <c r="BB95" s="11"/>
      <c r="BC95" s="11"/>
      <c r="BD95" s="11"/>
      <c r="BE95" s="11"/>
      <c r="BF95" s="11"/>
      <c r="BG95" s="11"/>
      <c r="BH95" s="11"/>
      <c r="BI95" s="11"/>
      <c r="BJ95" s="11"/>
      <c r="BK95" s="11"/>
      <c r="BL95" s="11"/>
      <c r="BM95" s="11"/>
      <c r="BN95" s="11"/>
      <c r="BO95" s="11"/>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c r="CY95" s="2"/>
      <c r="CZ95" s="2"/>
      <c r="DA95" s="2"/>
      <c r="DB95" s="2"/>
      <c r="DC95" s="2"/>
      <c r="DD95" s="2"/>
      <c r="DE95" s="2"/>
      <c r="DF95" s="2"/>
      <c r="DG95" s="2"/>
      <c r="DH95" s="2"/>
      <c r="DI95" s="2"/>
      <c r="DJ95" s="2"/>
      <c r="DK95" s="2"/>
      <c r="DL95" s="2"/>
      <c r="DM95" s="2"/>
      <c r="DN95" s="2"/>
      <c r="DO95" s="2"/>
      <c r="DP95" s="2"/>
      <c r="DQ95" s="2"/>
      <c r="DR95" s="2"/>
      <c r="DS95" s="2"/>
      <c r="DT95" s="2"/>
      <c r="DU95" s="2"/>
      <c r="DV95" s="2"/>
      <c r="DW95" s="2"/>
      <c r="DX95" s="2"/>
      <c r="DY95" s="2"/>
      <c r="DZ95" s="2"/>
      <c r="EA95" s="2"/>
      <c r="EB95" s="2"/>
      <c r="EC95" s="2"/>
      <c r="ED95" s="2"/>
      <c r="EE95" s="2"/>
      <c r="EF95" s="2"/>
      <c r="EG95" s="2"/>
      <c r="EH95" s="2"/>
      <c r="EI95" s="2"/>
      <c r="EJ95" s="2"/>
      <c r="EK95" s="2"/>
      <c r="EL95" s="2"/>
      <c r="EM95" s="2"/>
      <c r="EN95" s="2"/>
      <c r="EO95" s="2"/>
      <c r="EP95" s="2"/>
      <c r="EQ95" s="2"/>
      <c r="ER95" s="2"/>
      <c r="ES95" s="2"/>
      <c r="ET95" s="2"/>
      <c r="EU95" s="2"/>
      <c r="EV95" s="2"/>
      <c r="EW95" s="2"/>
      <c r="EX95" s="2"/>
      <c r="EY95" s="2"/>
      <c r="EZ95" s="2"/>
      <c r="FA95" s="2"/>
    </row>
    <row r="96" spans="35:157" s="74" customFormat="1" ht="14.25">
      <c r="AI96" s="11"/>
      <c r="AJ96" s="11"/>
      <c r="AK96" s="11"/>
      <c r="AL96" s="11"/>
      <c r="AM96" s="11"/>
      <c r="AN96" s="11"/>
      <c r="AO96" s="11"/>
      <c r="AP96" s="11"/>
      <c r="AQ96" s="11"/>
      <c r="AR96" s="11"/>
      <c r="AS96" s="11"/>
      <c r="AT96" s="11"/>
      <c r="AU96" s="11"/>
      <c r="AV96" s="11"/>
      <c r="AW96" s="11"/>
      <c r="AX96" s="11"/>
      <c r="AY96" s="11"/>
      <c r="AZ96" s="11"/>
      <c r="BA96" s="11"/>
      <c r="BB96" s="11"/>
      <c r="BC96" s="11"/>
      <c r="BD96" s="11"/>
      <c r="BE96" s="11"/>
      <c r="BF96" s="11"/>
      <c r="BG96" s="11"/>
      <c r="BH96" s="11"/>
      <c r="BI96" s="11"/>
      <c r="BJ96" s="11"/>
      <c r="BK96" s="11"/>
      <c r="BL96" s="11"/>
      <c r="BM96" s="11"/>
      <c r="BN96" s="11"/>
      <c r="BO96" s="11"/>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c r="CY96" s="2"/>
      <c r="CZ96" s="2"/>
      <c r="DA96" s="2"/>
      <c r="DB96" s="2"/>
      <c r="DC96" s="2"/>
      <c r="DD96" s="2"/>
      <c r="DE96" s="2"/>
      <c r="DF96" s="2"/>
      <c r="DG96" s="2"/>
      <c r="DH96" s="2"/>
      <c r="DI96" s="2"/>
      <c r="DJ96" s="2"/>
      <c r="DK96" s="2"/>
      <c r="DL96" s="2"/>
      <c r="DM96" s="2"/>
      <c r="DN96" s="2"/>
      <c r="DO96" s="2"/>
      <c r="DP96" s="2"/>
      <c r="DQ96" s="2"/>
      <c r="DR96" s="2"/>
      <c r="DS96" s="2"/>
      <c r="DT96" s="2"/>
      <c r="DU96" s="2"/>
      <c r="DV96" s="2"/>
      <c r="DW96" s="2"/>
      <c r="DX96" s="2"/>
      <c r="DY96" s="2"/>
      <c r="DZ96" s="2"/>
      <c r="EA96" s="2"/>
      <c r="EB96" s="2"/>
      <c r="EC96" s="2"/>
      <c r="ED96" s="2"/>
      <c r="EE96" s="2"/>
      <c r="EF96" s="2"/>
      <c r="EG96" s="2"/>
      <c r="EH96" s="2"/>
      <c r="EI96" s="2"/>
      <c r="EJ96" s="2"/>
      <c r="EK96" s="2"/>
      <c r="EL96" s="2"/>
      <c r="EM96" s="2"/>
      <c r="EN96" s="2"/>
      <c r="EO96" s="2"/>
      <c r="EP96" s="2"/>
      <c r="EQ96" s="2"/>
      <c r="ER96" s="2"/>
      <c r="ES96" s="2"/>
      <c r="ET96" s="2"/>
      <c r="EU96" s="2"/>
      <c r="EV96" s="2"/>
      <c r="EW96" s="2"/>
      <c r="EX96" s="2"/>
      <c r="EY96" s="2"/>
      <c r="EZ96" s="2"/>
      <c r="FA96" s="2"/>
    </row>
    <row r="97" spans="35:157" s="74" customFormat="1" ht="14.25">
      <c r="AI97" s="11"/>
      <c r="AJ97" s="11"/>
      <c r="AK97" s="11"/>
      <c r="AL97" s="11"/>
      <c r="AM97" s="11"/>
      <c r="AN97" s="11"/>
      <c r="AO97" s="11"/>
      <c r="AP97" s="11"/>
      <c r="AQ97" s="11"/>
      <c r="AR97" s="11"/>
      <c r="AS97" s="11"/>
      <c r="AT97" s="11"/>
      <c r="AU97" s="11"/>
      <c r="AV97" s="11"/>
      <c r="AW97" s="11"/>
      <c r="AX97" s="11"/>
      <c r="AY97" s="11"/>
      <c r="AZ97" s="11"/>
      <c r="BA97" s="11"/>
      <c r="BB97" s="11"/>
      <c r="BC97" s="11"/>
      <c r="BD97" s="11"/>
      <c r="BE97" s="11"/>
      <c r="BF97" s="11"/>
      <c r="BG97" s="11"/>
      <c r="BH97" s="11"/>
      <c r="BI97" s="11"/>
      <c r="BJ97" s="11"/>
      <c r="BK97" s="11"/>
      <c r="BL97" s="11"/>
      <c r="BM97" s="11"/>
      <c r="BN97" s="11"/>
      <c r="BO97" s="11"/>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c r="CW97" s="2"/>
      <c r="CX97" s="2"/>
      <c r="CY97" s="2"/>
      <c r="CZ97" s="2"/>
      <c r="DA97" s="2"/>
      <c r="DB97" s="2"/>
      <c r="DC97" s="2"/>
      <c r="DD97" s="2"/>
      <c r="DE97" s="2"/>
      <c r="DF97" s="2"/>
      <c r="DG97" s="2"/>
      <c r="DH97" s="2"/>
      <c r="DI97" s="2"/>
      <c r="DJ97" s="2"/>
      <c r="DK97" s="2"/>
      <c r="DL97" s="2"/>
      <c r="DM97" s="2"/>
      <c r="DN97" s="2"/>
      <c r="DO97" s="2"/>
      <c r="DP97" s="2"/>
      <c r="DQ97" s="2"/>
      <c r="DR97" s="2"/>
      <c r="DS97" s="2"/>
      <c r="DT97" s="2"/>
      <c r="DU97" s="2"/>
      <c r="DV97" s="2"/>
      <c r="DW97" s="2"/>
      <c r="DX97" s="2"/>
      <c r="DY97" s="2"/>
      <c r="DZ97" s="2"/>
      <c r="EA97" s="2"/>
      <c r="EB97" s="2"/>
      <c r="EC97" s="2"/>
      <c r="ED97" s="2"/>
      <c r="EE97" s="2"/>
      <c r="EF97" s="2"/>
      <c r="EG97" s="2"/>
      <c r="EH97" s="2"/>
      <c r="EI97" s="2"/>
      <c r="EJ97" s="2"/>
      <c r="EK97" s="2"/>
      <c r="EL97" s="2"/>
      <c r="EM97" s="2"/>
      <c r="EN97" s="2"/>
      <c r="EO97" s="2"/>
      <c r="EP97" s="2"/>
      <c r="EQ97" s="2"/>
      <c r="ER97" s="2"/>
      <c r="ES97" s="2"/>
      <c r="ET97" s="2"/>
      <c r="EU97" s="2"/>
      <c r="EV97" s="2"/>
      <c r="EW97" s="2"/>
      <c r="EX97" s="2"/>
      <c r="EY97" s="2"/>
      <c r="EZ97" s="2"/>
      <c r="FA97" s="2"/>
    </row>
    <row r="98" spans="35:157" s="74" customFormat="1" ht="14.25">
      <c r="AI98" s="11"/>
      <c r="AJ98" s="11"/>
      <c r="AK98" s="11"/>
      <c r="AL98" s="11"/>
      <c r="AM98" s="11"/>
      <c r="AN98" s="11"/>
      <c r="AO98" s="11"/>
      <c r="AP98" s="11"/>
      <c r="AQ98" s="11"/>
      <c r="AR98" s="11"/>
      <c r="AS98" s="11"/>
      <c r="AT98" s="11"/>
      <c r="AU98" s="11"/>
      <c r="AV98" s="11"/>
      <c r="AW98" s="11"/>
      <c r="AX98" s="11"/>
      <c r="AY98" s="11"/>
      <c r="AZ98" s="11"/>
      <c r="BA98" s="11"/>
      <c r="BB98" s="11"/>
      <c r="BC98" s="11"/>
      <c r="BD98" s="11"/>
      <c r="BE98" s="11"/>
      <c r="BF98" s="11"/>
      <c r="BG98" s="11"/>
      <c r="BH98" s="11"/>
      <c r="BI98" s="11"/>
      <c r="BJ98" s="11"/>
      <c r="BK98" s="11"/>
      <c r="BL98" s="11"/>
      <c r="BM98" s="11"/>
      <c r="BN98" s="11"/>
      <c r="BO98" s="11"/>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c r="CY98" s="2"/>
      <c r="CZ98" s="2"/>
      <c r="DA98" s="2"/>
      <c r="DB98" s="2"/>
      <c r="DC98" s="2"/>
      <c r="DD98" s="2"/>
      <c r="DE98" s="2"/>
      <c r="DF98" s="2"/>
      <c r="DG98" s="2"/>
      <c r="DH98" s="2"/>
      <c r="DI98" s="2"/>
      <c r="DJ98" s="2"/>
      <c r="DK98" s="2"/>
      <c r="DL98" s="2"/>
      <c r="DM98" s="2"/>
      <c r="DN98" s="2"/>
      <c r="DO98" s="2"/>
      <c r="DP98" s="2"/>
      <c r="DQ98" s="2"/>
      <c r="DR98" s="2"/>
      <c r="DS98" s="2"/>
      <c r="DT98" s="2"/>
      <c r="DU98" s="2"/>
      <c r="DV98" s="2"/>
      <c r="DW98" s="2"/>
      <c r="DX98" s="2"/>
      <c r="DY98" s="2"/>
      <c r="DZ98" s="2"/>
      <c r="EA98" s="2"/>
      <c r="EB98" s="2"/>
      <c r="EC98" s="2"/>
      <c r="ED98" s="2"/>
      <c r="EE98" s="2"/>
      <c r="EF98" s="2"/>
      <c r="EG98" s="2"/>
      <c r="EH98" s="2"/>
      <c r="EI98" s="2"/>
      <c r="EJ98" s="2"/>
      <c r="EK98" s="2"/>
      <c r="EL98" s="2"/>
      <c r="EM98" s="2"/>
      <c r="EN98" s="2"/>
      <c r="EO98" s="2"/>
      <c r="EP98" s="2"/>
      <c r="EQ98" s="2"/>
      <c r="ER98" s="2"/>
      <c r="ES98" s="2"/>
      <c r="ET98" s="2"/>
      <c r="EU98" s="2"/>
      <c r="EV98" s="2"/>
      <c r="EW98" s="2"/>
      <c r="EX98" s="2"/>
      <c r="EY98" s="2"/>
      <c r="EZ98" s="2"/>
      <c r="FA98" s="2"/>
    </row>
    <row r="99" spans="35:157" s="74" customFormat="1" ht="14.25">
      <c r="AI99" s="11"/>
      <c r="AJ99" s="11"/>
      <c r="AK99" s="11"/>
      <c r="AL99" s="11"/>
      <c r="AM99" s="11"/>
      <c r="AN99" s="11"/>
      <c r="AO99" s="11"/>
      <c r="AP99" s="11"/>
      <c r="AQ99" s="11"/>
      <c r="AR99" s="11"/>
      <c r="AS99" s="11"/>
      <c r="AT99" s="11"/>
      <c r="AU99" s="11"/>
      <c r="AV99" s="11"/>
      <c r="AW99" s="11"/>
      <c r="AX99" s="11"/>
      <c r="AY99" s="11"/>
      <c r="AZ99" s="11"/>
      <c r="BA99" s="11"/>
      <c r="BB99" s="11"/>
      <c r="BC99" s="11"/>
      <c r="BD99" s="11"/>
      <c r="BE99" s="11"/>
      <c r="BF99" s="11"/>
      <c r="BG99" s="11"/>
      <c r="BH99" s="11"/>
      <c r="BI99" s="11"/>
      <c r="BJ99" s="11"/>
      <c r="BK99" s="11"/>
      <c r="BL99" s="11"/>
      <c r="BM99" s="11"/>
      <c r="BN99" s="11"/>
      <c r="BO99" s="11"/>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c r="CY99" s="2"/>
      <c r="CZ99" s="2"/>
      <c r="DA99" s="2"/>
      <c r="DB99" s="2"/>
      <c r="DC99" s="2"/>
      <c r="DD99" s="2"/>
      <c r="DE99" s="2"/>
      <c r="DF99" s="2"/>
      <c r="DG99" s="2"/>
      <c r="DH99" s="2"/>
      <c r="DI99" s="2"/>
      <c r="DJ99" s="2"/>
      <c r="DK99" s="2"/>
      <c r="DL99" s="2"/>
      <c r="DM99" s="2"/>
      <c r="DN99" s="2"/>
      <c r="DO99" s="2"/>
      <c r="DP99" s="2"/>
      <c r="DQ99" s="2"/>
      <c r="DR99" s="2"/>
      <c r="DS99" s="2"/>
      <c r="DT99" s="2"/>
      <c r="DU99" s="2"/>
      <c r="DV99" s="2"/>
      <c r="DW99" s="2"/>
      <c r="DX99" s="2"/>
      <c r="DY99" s="2"/>
      <c r="DZ99" s="2"/>
      <c r="EA99" s="2"/>
      <c r="EB99" s="2"/>
      <c r="EC99" s="2"/>
      <c r="ED99" s="2"/>
      <c r="EE99" s="2"/>
      <c r="EF99" s="2"/>
      <c r="EG99" s="2"/>
      <c r="EH99" s="2"/>
      <c r="EI99" s="2"/>
      <c r="EJ99" s="2"/>
      <c r="EK99" s="2"/>
      <c r="EL99" s="2"/>
      <c r="EM99" s="2"/>
      <c r="EN99" s="2"/>
      <c r="EO99" s="2"/>
      <c r="EP99" s="2"/>
      <c r="EQ99" s="2"/>
      <c r="ER99" s="2"/>
      <c r="ES99" s="2"/>
      <c r="ET99" s="2"/>
      <c r="EU99" s="2"/>
      <c r="EV99" s="2"/>
      <c r="EW99" s="2"/>
      <c r="EX99" s="2"/>
      <c r="EY99" s="2"/>
      <c r="EZ99" s="2"/>
      <c r="FA99" s="2"/>
    </row>
    <row r="100" spans="35:157" s="74" customFormat="1" ht="14.25">
      <c r="AI100" s="11"/>
      <c r="AJ100" s="11"/>
      <c r="AK100" s="11"/>
      <c r="AL100" s="11"/>
      <c r="AM100" s="11"/>
      <c r="AN100" s="11"/>
      <c r="AO100" s="11"/>
      <c r="AP100" s="11"/>
      <c r="AQ100" s="11"/>
      <c r="AR100" s="11"/>
      <c r="AS100" s="11"/>
      <c r="AT100" s="11"/>
      <c r="AU100" s="11"/>
      <c r="AV100" s="11"/>
      <c r="AW100" s="11"/>
      <c r="AX100" s="11"/>
      <c r="AY100" s="11"/>
      <c r="AZ100" s="11"/>
      <c r="BA100" s="11"/>
      <c r="BB100" s="11"/>
      <c r="BC100" s="11"/>
      <c r="BD100" s="11"/>
      <c r="BE100" s="11"/>
      <c r="BF100" s="11"/>
      <c r="BG100" s="11"/>
      <c r="BH100" s="11"/>
      <c r="BI100" s="11"/>
      <c r="BJ100" s="11"/>
      <c r="BK100" s="11"/>
      <c r="BL100" s="11"/>
      <c r="BM100" s="11"/>
      <c r="BN100" s="11"/>
      <c r="BO100" s="11"/>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c r="CW100" s="2"/>
      <c r="CX100" s="2"/>
      <c r="CY100" s="2"/>
      <c r="CZ100" s="2"/>
      <c r="DA100" s="2"/>
      <c r="DB100" s="2"/>
      <c r="DC100" s="2"/>
      <c r="DD100" s="2"/>
      <c r="DE100" s="2"/>
      <c r="DF100" s="2"/>
      <c r="DG100" s="2"/>
      <c r="DH100" s="2"/>
      <c r="DI100" s="2"/>
      <c r="DJ100" s="2"/>
      <c r="DK100" s="2"/>
      <c r="DL100" s="2"/>
      <c r="DM100" s="2"/>
      <c r="DN100" s="2"/>
      <c r="DO100" s="2"/>
      <c r="DP100" s="2"/>
      <c r="DQ100" s="2"/>
      <c r="DR100" s="2"/>
      <c r="DS100" s="2"/>
      <c r="DT100" s="2"/>
      <c r="DU100" s="2"/>
      <c r="DV100" s="2"/>
      <c r="DW100" s="2"/>
      <c r="DX100" s="2"/>
      <c r="DY100" s="2"/>
      <c r="DZ100" s="2"/>
      <c r="EA100" s="2"/>
      <c r="EB100" s="2"/>
      <c r="EC100" s="2"/>
      <c r="ED100" s="2"/>
      <c r="EE100" s="2"/>
      <c r="EF100" s="2"/>
      <c r="EG100" s="2"/>
      <c r="EH100" s="2"/>
      <c r="EI100" s="2"/>
      <c r="EJ100" s="2"/>
      <c r="EK100" s="2"/>
      <c r="EL100" s="2"/>
      <c r="EM100" s="2"/>
      <c r="EN100" s="2"/>
      <c r="EO100" s="2"/>
      <c r="EP100" s="2"/>
      <c r="EQ100" s="2"/>
      <c r="ER100" s="2"/>
      <c r="ES100" s="2"/>
      <c r="ET100" s="2"/>
      <c r="EU100" s="2"/>
      <c r="EV100" s="2"/>
      <c r="EW100" s="2"/>
      <c r="EX100" s="2"/>
      <c r="EY100" s="2"/>
      <c r="EZ100" s="2"/>
      <c r="FA100" s="2"/>
    </row>
    <row r="101" spans="35:157" s="74" customFormat="1" ht="14.25">
      <c r="AI101" s="11"/>
      <c r="AJ101" s="11"/>
      <c r="AK101" s="11"/>
      <c r="AL101" s="11"/>
      <c r="AM101" s="11"/>
      <c r="AN101" s="11"/>
      <c r="AO101" s="11"/>
      <c r="AP101" s="11"/>
      <c r="AQ101" s="11"/>
      <c r="AR101" s="11"/>
      <c r="AS101" s="11"/>
      <c r="AT101" s="11"/>
      <c r="AU101" s="11"/>
      <c r="AV101" s="11"/>
      <c r="AW101" s="11"/>
      <c r="AX101" s="11"/>
      <c r="AY101" s="11"/>
      <c r="AZ101" s="11"/>
      <c r="BA101" s="11"/>
      <c r="BB101" s="11"/>
      <c r="BC101" s="11"/>
      <c r="BD101" s="11"/>
      <c r="BE101" s="11"/>
      <c r="BF101" s="11"/>
      <c r="BG101" s="11"/>
      <c r="BH101" s="11"/>
      <c r="BI101" s="11"/>
      <c r="BJ101" s="11"/>
      <c r="BK101" s="11"/>
      <c r="BL101" s="11"/>
      <c r="BM101" s="11"/>
      <c r="BN101" s="11"/>
      <c r="BO101" s="11"/>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c r="CY101" s="2"/>
      <c r="CZ101" s="2"/>
      <c r="DA101" s="2"/>
      <c r="DB101" s="2"/>
      <c r="DC101" s="2"/>
      <c r="DD101" s="2"/>
      <c r="DE101" s="2"/>
      <c r="DF101" s="2"/>
      <c r="DG101" s="2"/>
      <c r="DH101" s="2"/>
      <c r="DI101" s="2"/>
      <c r="DJ101" s="2"/>
      <c r="DK101" s="2"/>
      <c r="DL101" s="2"/>
      <c r="DM101" s="2"/>
      <c r="DN101" s="2"/>
      <c r="DO101" s="2"/>
      <c r="DP101" s="2"/>
      <c r="DQ101" s="2"/>
      <c r="DR101" s="2"/>
      <c r="DS101" s="2"/>
      <c r="DT101" s="2"/>
      <c r="DU101" s="2"/>
      <c r="DV101" s="2"/>
      <c r="DW101" s="2"/>
      <c r="DX101" s="2"/>
      <c r="DY101" s="2"/>
      <c r="DZ101" s="2"/>
      <c r="EA101" s="2"/>
      <c r="EB101" s="2"/>
      <c r="EC101" s="2"/>
      <c r="ED101" s="2"/>
      <c r="EE101" s="2"/>
      <c r="EF101" s="2"/>
      <c r="EG101" s="2"/>
      <c r="EH101" s="2"/>
      <c r="EI101" s="2"/>
      <c r="EJ101" s="2"/>
      <c r="EK101" s="2"/>
      <c r="EL101" s="2"/>
      <c r="EM101" s="2"/>
      <c r="EN101" s="2"/>
      <c r="EO101" s="2"/>
      <c r="EP101" s="2"/>
      <c r="EQ101" s="2"/>
      <c r="ER101" s="2"/>
      <c r="ES101" s="2"/>
      <c r="ET101" s="2"/>
      <c r="EU101" s="2"/>
      <c r="EV101" s="2"/>
      <c r="EW101" s="2"/>
      <c r="EX101" s="2"/>
      <c r="EY101" s="2"/>
      <c r="EZ101" s="2"/>
      <c r="FA101" s="2"/>
    </row>
    <row r="102" spans="35:157" s="74" customFormat="1" ht="14.25">
      <c r="AI102" s="11"/>
      <c r="AJ102" s="11"/>
      <c r="AK102" s="11"/>
      <c r="AL102" s="11"/>
      <c r="AM102" s="11"/>
      <c r="AN102" s="11"/>
      <c r="AO102" s="11"/>
      <c r="AP102" s="11"/>
      <c r="AQ102" s="11"/>
      <c r="AR102" s="11"/>
      <c r="AS102" s="11"/>
      <c r="AT102" s="11"/>
      <c r="AU102" s="11"/>
      <c r="AV102" s="11"/>
      <c r="AW102" s="11"/>
      <c r="AX102" s="11"/>
      <c r="AY102" s="11"/>
      <c r="AZ102" s="11"/>
      <c r="BA102" s="11"/>
      <c r="BB102" s="11"/>
      <c r="BC102" s="11"/>
      <c r="BD102" s="11"/>
      <c r="BE102" s="11"/>
      <c r="BF102" s="11"/>
      <c r="BG102" s="11"/>
      <c r="BH102" s="11"/>
      <c r="BI102" s="11"/>
      <c r="BJ102" s="11"/>
      <c r="BK102" s="11"/>
      <c r="BL102" s="11"/>
      <c r="BM102" s="11"/>
      <c r="BN102" s="11"/>
      <c r="BO102" s="11"/>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c r="CX102" s="2"/>
      <c r="CY102" s="2"/>
      <c r="CZ102" s="2"/>
      <c r="DA102" s="2"/>
      <c r="DB102" s="2"/>
      <c r="DC102" s="2"/>
      <c r="DD102" s="2"/>
      <c r="DE102" s="2"/>
      <c r="DF102" s="2"/>
      <c r="DG102" s="2"/>
      <c r="DH102" s="2"/>
      <c r="DI102" s="2"/>
      <c r="DJ102" s="2"/>
      <c r="DK102" s="2"/>
      <c r="DL102" s="2"/>
      <c r="DM102" s="2"/>
      <c r="DN102" s="2"/>
      <c r="DO102" s="2"/>
      <c r="DP102" s="2"/>
      <c r="DQ102" s="2"/>
      <c r="DR102" s="2"/>
      <c r="DS102" s="2"/>
      <c r="DT102" s="2"/>
      <c r="DU102" s="2"/>
      <c r="DV102" s="2"/>
      <c r="DW102" s="2"/>
      <c r="DX102" s="2"/>
      <c r="DY102" s="2"/>
      <c r="DZ102" s="2"/>
      <c r="EA102" s="2"/>
      <c r="EB102" s="2"/>
      <c r="EC102" s="2"/>
      <c r="ED102" s="2"/>
      <c r="EE102" s="2"/>
      <c r="EF102" s="2"/>
      <c r="EG102" s="2"/>
      <c r="EH102" s="2"/>
      <c r="EI102" s="2"/>
      <c r="EJ102" s="2"/>
      <c r="EK102" s="2"/>
      <c r="EL102" s="2"/>
      <c r="EM102" s="2"/>
      <c r="EN102" s="2"/>
      <c r="EO102" s="2"/>
      <c r="EP102" s="2"/>
      <c r="EQ102" s="2"/>
      <c r="ER102" s="2"/>
      <c r="ES102" s="2"/>
      <c r="ET102" s="2"/>
      <c r="EU102" s="2"/>
      <c r="EV102" s="2"/>
      <c r="EW102" s="2"/>
      <c r="EX102" s="2"/>
      <c r="EY102" s="2"/>
      <c r="EZ102" s="2"/>
      <c r="FA102" s="2"/>
    </row>
    <row r="103" spans="35:157" s="74" customFormat="1" ht="14.25">
      <c r="AI103" s="11"/>
      <c r="AJ103" s="11"/>
      <c r="AK103" s="11"/>
      <c r="AL103" s="11"/>
      <c r="AM103" s="11"/>
      <c r="AN103" s="11"/>
      <c r="AO103" s="11"/>
      <c r="AP103" s="11"/>
      <c r="AQ103" s="11"/>
      <c r="AR103" s="11"/>
      <c r="AS103" s="11"/>
      <c r="AT103" s="11"/>
      <c r="AU103" s="11"/>
      <c r="AV103" s="11"/>
      <c r="AW103" s="11"/>
      <c r="AX103" s="11"/>
      <c r="AY103" s="11"/>
      <c r="AZ103" s="11"/>
      <c r="BA103" s="11"/>
      <c r="BB103" s="11"/>
      <c r="BC103" s="11"/>
      <c r="BD103" s="11"/>
      <c r="BE103" s="11"/>
      <c r="BF103" s="11"/>
      <c r="BG103" s="11"/>
      <c r="BH103" s="11"/>
      <c r="BI103" s="11"/>
      <c r="BJ103" s="11"/>
      <c r="BK103" s="11"/>
      <c r="BL103" s="11"/>
      <c r="BM103" s="11"/>
      <c r="BN103" s="11"/>
      <c r="BO103" s="11"/>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c r="CY103" s="2"/>
      <c r="CZ103" s="2"/>
      <c r="DA103" s="2"/>
      <c r="DB103" s="2"/>
      <c r="DC103" s="2"/>
      <c r="DD103" s="2"/>
      <c r="DE103" s="2"/>
      <c r="DF103" s="2"/>
      <c r="DG103" s="2"/>
      <c r="DH103" s="2"/>
      <c r="DI103" s="2"/>
      <c r="DJ103" s="2"/>
      <c r="DK103" s="2"/>
      <c r="DL103" s="2"/>
      <c r="DM103" s="2"/>
      <c r="DN103" s="2"/>
      <c r="DO103" s="2"/>
      <c r="DP103" s="2"/>
      <c r="DQ103" s="2"/>
      <c r="DR103" s="2"/>
      <c r="DS103" s="2"/>
      <c r="DT103" s="2"/>
      <c r="DU103" s="2"/>
      <c r="DV103" s="2"/>
      <c r="DW103" s="2"/>
      <c r="DX103" s="2"/>
      <c r="DY103" s="2"/>
      <c r="DZ103" s="2"/>
      <c r="EA103" s="2"/>
      <c r="EB103" s="2"/>
      <c r="EC103" s="2"/>
      <c r="ED103" s="2"/>
      <c r="EE103" s="2"/>
      <c r="EF103" s="2"/>
      <c r="EG103" s="2"/>
      <c r="EH103" s="2"/>
      <c r="EI103" s="2"/>
      <c r="EJ103" s="2"/>
      <c r="EK103" s="2"/>
      <c r="EL103" s="2"/>
      <c r="EM103" s="2"/>
      <c r="EN103" s="2"/>
      <c r="EO103" s="2"/>
      <c r="EP103" s="2"/>
      <c r="EQ103" s="2"/>
      <c r="ER103" s="2"/>
      <c r="ES103" s="2"/>
      <c r="ET103" s="2"/>
      <c r="EU103" s="2"/>
      <c r="EV103" s="2"/>
      <c r="EW103" s="2"/>
      <c r="EX103" s="2"/>
      <c r="EY103" s="2"/>
      <c r="EZ103" s="2"/>
      <c r="FA103" s="2"/>
    </row>
    <row r="104" spans="35:157" s="74" customFormat="1" ht="14.25">
      <c r="AI104" s="11"/>
      <c r="AJ104" s="11"/>
      <c r="AK104" s="11"/>
      <c r="AL104" s="11"/>
      <c r="AM104" s="11"/>
      <c r="AN104" s="11"/>
      <c r="AO104" s="11"/>
      <c r="AP104" s="11"/>
      <c r="AQ104" s="11"/>
      <c r="AR104" s="11"/>
      <c r="AS104" s="11"/>
      <c r="AT104" s="11"/>
      <c r="AU104" s="11"/>
      <c r="AV104" s="11"/>
      <c r="AW104" s="11"/>
      <c r="AX104" s="11"/>
      <c r="AY104" s="11"/>
      <c r="AZ104" s="11"/>
      <c r="BA104" s="11"/>
      <c r="BB104" s="11"/>
      <c r="BC104" s="11"/>
      <c r="BD104" s="11"/>
      <c r="BE104" s="11"/>
      <c r="BF104" s="11"/>
      <c r="BG104" s="11"/>
      <c r="BH104" s="11"/>
      <c r="BI104" s="11"/>
      <c r="BJ104" s="11"/>
      <c r="BK104" s="11"/>
      <c r="BL104" s="11"/>
      <c r="BM104" s="11"/>
      <c r="BN104" s="11"/>
      <c r="BO104" s="11"/>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c r="CX104" s="2"/>
      <c r="CY104" s="2"/>
      <c r="CZ104" s="2"/>
      <c r="DA104" s="2"/>
      <c r="DB104" s="2"/>
      <c r="DC104" s="2"/>
      <c r="DD104" s="2"/>
      <c r="DE104" s="2"/>
      <c r="DF104" s="2"/>
      <c r="DG104" s="2"/>
      <c r="DH104" s="2"/>
      <c r="DI104" s="2"/>
      <c r="DJ104" s="2"/>
      <c r="DK104" s="2"/>
      <c r="DL104" s="2"/>
      <c r="DM104" s="2"/>
      <c r="DN104" s="2"/>
      <c r="DO104" s="2"/>
      <c r="DP104" s="2"/>
      <c r="DQ104" s="2"/>
      <c r="DR104" s="2"/>
      <c r="DS104" s="2"/>
      <c r="DT104" s="2"/>
      <c r="DU104" s="2"/>
      <c r="DV104" s="2"/>
      <c r="DW104" s="2"/>
      <c r="DX104" s="2"/>
      <c r="DY104" s="2"/>
      <c r="DZ104" s="2"/>
      <c r="EA104" s="2"/>
      <c r="EB104" s="2"/>
      <c r="EC104" s="2"/>
      <c r="ED104" s="2"/>
      <c r="EE104" s="2"/>
      <c r="EF104" s="2"/>
      <c r="EG104" s="2"/>
      <c r="EH104" s="2"/>
      <c r="EI104" s="2"/>
      <c r="EJ104" s="2"/>
      <c r="EK104" s="2"/>
      <c r="EL104" s="2"/>
      <c r="EM104" s="2"/>
      <c r="EN104" s="2"/>
      <c r="EO104" s="2"/>
      <c r="EP104" s="2"/>
      <c r="EQ104" s="2"/>
      <c r="ER104" s="2"/>
      <c r="ES104" s="2"/>
      <c r="ET104" s="2"/>
      <c r="EU104" s="2"/>
      <c r="EV104" s="2"/>
      <c r="EW104" s="2"/>
      <c r="EX104" s="2"/>
      <c r="EY104" s="2"/>
      <c r="EZ104" s="2"/>
      <c r="FA104" s="2"/>
    </row>
    <row r="105" spans="35:157" s="74" customFormat="1" ht="14.25">
      <c r="AI105" s="11"/>
      <c r="AJ105" s="11"/>
      <c r="AK105" s="11"/>
      <c r="AL105" s="11"/>
      <c r="AM105" s="11"/>
      <c r="AN105" s="11"/>
      <c r="AO105" s="11"/>
      <c r="AP105" s="11"/>
      <c r="AQ105" s="11"/>
      <c r="AR105" s="11"/>
      <c r="AS105" s="11"/>
      <c r="AT105" s="11"/>
      <c r="AU105" s="11"/>
      <c r="AV105" s="11"/>
      <c r="AW105" s="11"/>
      <c r="AX105" s="11"/>
      <c r="AY105" s="11"/>
      <c r="AZ105" s="11"/>
      <c r="BA105" s="11"/>
      <c r="BB105" s="11"/>
      <c r="BC105" s="11"/>
      <c r="BD105" s="11"/>
      <c r="BE105" s="11"/>
      <c r="BF105" s="11"/>
      <c r="BG105" s="11"/>
      <c r="BH105" s="11"/>
      <c r="BI105" s="11"/>
      <c r="BJ105" s="11"/>
      <c r="BK105" s="11"/>
      <c r="BL105" s="11"/>
      <c r="BM105" s="11"/>
      <c r="BN105" s="11"/>
      <c r="BO105" s="11"/>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c r="CY105" s="2"/>
      <c r="CZ105" s="2"/>
      <c r="DA105" s="2"/>
      <c r="DB105" s="2"/>
      <c r="DC105" s="2"/>
      <c r="DD105" s="2"/>
      <c r="DE105" s="2"/>
      <c r="DF105" s="2"/>
      <c r="DG105" s="2"/>
      <c r="DH105" s="2"/>
      <c r="DI105" s="2"/>
      <c r="DJ105" s="2"/>
      <c r="DK105" s="2"/>
      <c r="DL105" s="2"/>
      <c r="DM105" s="2"/>
      <c r="DN105" s="2"/>
      <c r="DO105" s="2"/>
      <c r="DP105" s="2"/>
      <c r="DQ105" s="2"/>
      <c r="DR105" s="2"/>
      <c r="DS105" s="2"/>
      <c r="DT105" s="2"/>
      <c r="DU105" s="2"/>
      <c r="DV105" s="2"/>
      <c r="DW105" s="2"/>
      <c r="DX105" s="2"/>
      <c r="DY105" s="2"/>
      <c r="DZ105" s="2"/>
      <c r="EA105" s="2"/>
      <c r="EB105" s="2"/>
      <c r="EC105" s="2"/>
      <c r="ED105" s="2"/>
      <c r="EE105" s="2"/>
      <c r="EF105" s="2"/>
      <c r="EG105" s="2"/>
      <c r="EH105" s="2"/>
      <c r="EI105" s="2"/>
      <c r="EJ105" s="2"/>
      <c r="EK105" s="2"/>
      <c r="EL105" s="2"/>
      <c r="EM105" s="2"/>
      <c r="EN105" s="2"/>
      <c r="EO105" s="2"/>
      <c r="EP105" s="2"/>
      <c r="EQ105" s="2"/>
      <c r="ER105" s="2"/>
      <c r="ES105" s="2"/>
      <c r="ET105" s="2"/>
      <c r="EU105" s="2"/>
      <c r="EV105" s="2"/>
      <c r="EW105" s="2"/>
      <c r="EX105" s="2"/>
      <c r="EY105" s="2"/>
      <c r="EZ105" s="2"/>
      <c r="FA105" s="2"/>
    </row>
    <row r="106" spans="35:157" s="74" customFormat="1" ht="14.25">
      <c r="AI106" s="11"/>
      <c r="AJ106" s="11"/>
      <c r="AK106" s="11"/>
      <c r="AL106" s="11"/>
      <c r="AM106" s="11"/>
      <c r="AN106" s="11"/>
      <c r="AO106" s="11"/>
      <c r="AP106" s="11"/>
      <c r="AQ106" s="11"/>
      <c r="AR106" s="11"/>
      <c r="AS106" s="11"/>
      <c r="AT106" s="11"/>
      <c r="AU106" s="11"/>
      <c r="AV106" s="11"/>
      <c r="AW106" s="11"/>
      <c r="AX106" s="11"/>
      <c r="AY106" s="11"/>
      <c r="AZ106" s="11"/>
      <c r="BA106" s="11"/>
      <c r="BB106" s="11"/>
      <c r="BC106" s="11"/>
      <c r="BD106" s="11"/>
      <c r="BE106" s="11"/>
      <c r="BF106" s="11"/>
      <c r="BG106" s="11"/>
      <c r="BH106" s="11"/>
      <c r="BI106" s="11"/>
      <c r="BJ106" s="11"/>
      <c r="BK106" s="11"/>
      <c r="BL106" s="11"/>
      <c r="BM106" s="11"/>
      <c r="BN106" s="11"/>
      <c r="BO106" s="11"/>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c r="DA106" s="2"/>
      <c r="DB106" s="2"/>
      <c r="DC106" s="2"/>
      <c r="DD106" s="2"/>
      <c r="DE106" s="2"/>
      <c r="DF106" s="2"/>
      <c r="DG106" s="2"/>
      <c r="DH106" s="2"/>
      <c r="DI106" s="2"/>
      <c r="DJ106" s="2"/>
      <c r="DK106" s="2"/>
      <c r="DL106" s="2"/>
      <c r="DM106" s="2"/>
      <c r="DN106" s="2"/>
      <c r="DO106" s="2"/>
      <c r="DP106" s="2"/>
      <c r="DQ106" s="2"/>
      <c r="DR106" s="2"/>
      <c r="DS106" s="2"/>
      <c r="DT106" s="2"/>
      <c r="DU106" s="2"/>
      <c r="DV106" s="2"/>
      <c r="DW106" s="2"/>
      <c r="DX106" s="2"/>
      <c r="DY106" s="2"/>
      <c r="DZ106" s="2"/>
      <c r="EA106" s="2"/>
      <c r="EB106" s="2"/>
      <c r="EC106" s="2"/>
      <c r="ED106" s="2"/>
      <c r="EE106" s="2"/>
      <c r="EF106" s="2"/>
      <c r="EG106" s="2"/>
      <c r="EH106" s="2"/>
      <c r="EI106" s="2"/>
      <c r="EJ106" s="2"/>
      <c r="EK106" s="2"/>
      <c r="EL106" s="2"/>
      <c r="EM106" s="2"/>
      <c r="EN106" s="2"/>
      <c r="EO106" s="2"/>
      <c r="EP106" s="2"/>
      <c r="EQ106" s="2"/>
      <c r="ER106" s="2"/>
      <c r="ES106" s="2"/>
      <c r="ET106" s="2"/>
      <c r="EU106" s="2"/>
      <c r="EV106" s="2"/>
      <c r="EW106" s="2"/>
      <c r="EX106" s="2"/>
      <c r="EY106" s="2"/>
      <c r="EZ106" s="2"/>
      <c r="FA106" s="2"/>
    </row>
    <row r="107" spans="35:157" s="74" customFormat="1" ht="14.25">
      <c r="AI107" s="11"/>
      <c r="AJ107" s="11"/>
      <c r="AK107" s="11"/>
      <c r="AL107" s="11"/>
      <c r="AM107" s="11"/>
      <c r="AN107" s="11"/>
      <c r="AO107" s="11"/>
      <c r="AP107" s="11"/>
      <c r="AQ107" s="11"/>
      <c r="AR107" s="11"/>
      <c r="AS107" s="11"/>
      <c r="AT107" s="11"/>
      <c r="AU107" s="11"/>
      <c r="AV107" s="11"/>
      <c r="AW107" s="11"/>
      <c r="AX107" s="11"/>
      <c r="AY107" s="11"/>
      <c r="AZ107" s="11"/>
      <c r="BA107" s="11"/>
      <c r="BB107" s="11"/>
      <c r="BC107" s="11"/>
      <c r="BD107" s="11"/>
      <c r="BE107" s="11"/>
      <c r="BF107" s="11"/>
      <c r="BG107" s="11"/>
      <c r="BH107" s="11"/>
      <c r="BI107" s="11"/>
      <c r="BJ107" s="11"/>
      <c r="BK107" s="11"/>
      <c r="BL107" s="11"/>
      <c r="BM107" s="11"/>
      <c r="BN107" s="11"/>
      <c r="BO107" s="11"/>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c r="CY107" s="2"/>
      <c r="CZ107" s="2"/>
      <c r="DA107" s="2"/>
      <c r="DB107" s="2"/>
      <c r="DC107" s="2"/>
      <c r="DD107" s="2"/>
      <c r="DE107" s="2"/>
      <c r="DF107" s="2"/>
      <c r="DG107" s="2"/>
      <c r="DH107" s="2"/>
      <c r="DI107" s="2"/>
      <c r="DJ107" s="2"/>
      <c r="DK107" s="2"/>
      <c r="DL107" s="2"/>
      <c r="DM107" s="2"/>
      <c r="DN107" s="2"/>
      <c r="DO107" s="2"/>
      <c r="DP107" s="2"/>
      <c r="DQ107" s="2"/>
      <c r="DR107" s="2"/>
      <c r="DS107" s="2"/>
      <c r="DT107" s="2"/>
      <c r="DU107" s="2"/>
      <c r="DV107" s="2"/>
      <c r="DW107" s="2"/>
      <c r="DX107" s="2"/>
      <c r="DY107" s="2"/>
      <c r="DZ107" s="2"/>
      <c r="EA107" s="2"/>
      <c r="EB107" s="2"/>
      <c r="EC107" s="2"/>
      <c r="ED107" s="2"/>
      <c r="EE107" s="2"/>
      <c r="EF107" s="2"/>
      <c r="EG107" s="2"/>
      <c r="EH107" s="2"/>
      <c r="EI107" s="2"/>
      <c r="EJ107" s="2"/>
      <c r="EK107" s="2"/>
      <c r="EL107" s="2"/>
      <c r="EM107" s="2"/>
      <c r="EN107" s="2"/>
      <c r="EO107" s="2"/>
      <c r="EP107" s="2"/>
      <c r="EQ107" s="2"/>
      <c r="ER107" s="2"/>
      <c r="ES107" s="2"/>
      <c r="ET107" s="2"/>
      <c r="EU107" s="2"/>
      <c r="EV107" s="2"/>
      <c r="EW107" s="2"/>
      <c r="EX107" s="2"/>
      <c r="EY107" s="2"/>
      <c r="EZ107" s="2"/>
      <c r="FA107" s="2"/>
    </row>
    <row r="108" spans="35:157" s="74" customFormat="1" ht="14.25">
      <c r="AI108" s="11"/>
      <c r="AJ108" s="11"/>
      <c r="AK108" s="11"/>
      <c r="AL108" s="11"/>
      <c r="AM108" s="11"/>
      <c r="AN108" s="11"/>
      <c r="AO108" s="11"/>
      <c r="AP108" s="11"/>
      <c r="AQ108" s="11"/>
      <c r="AR108" s="11"/>
      <c r="AS108" s="11"/>
      <c r="AT108" s="11"/>
      <c r="AU108" s="11"/>
      <c r="AV108" s="11"/>
      <c r="AW108" s="11"/>
      <c r="AX108" s="11"/>
      <c r="AY108" s="11"/>
      <c r="AZ108" s="11"/>
      <c r="BA108" s="11"/>
      <c r="BB108" s="11"/>
      <c r="BC108" s="11"/>
      <c r="BD108" s="11"/>
      <c r="BE108" s="11"/>
      <c r="BF108" s="11"/>
      <c r="BG108" s="11"/>
      <c r="BH108" s="11"/>
      <c r="BI108" s="11"/>
      <c r="BJ108" s="11"/>
      <c r="BK108" s="11"/>
      <c r="BL108" s="11"/>
      <c r="BM108" s="11"/>
      <c r="BN108" s="11"/>
      <c r="BO108" s="11"/>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c r="CW108" s="2"/>
      <c r="CX108" s="2"/>
      <c r="CY108" s="2"/>
      <c r="CZ108" s="2"/>
      <c r="DA108" s="2"/>
      <c r="DB108" s="2"/>
      <c r="DC108" s="2"/>
      <c r="DD108" s="2"/>
      <c r="DE108" s="2"/>
      <c r="DF108" s="2"/>
      <c r="DG108" s="2"/>
      <c r="DH108" s="2"/>
      <c r="DI108" s="2"/>
      <c r="DJ108" s="2"/>
      <c r="DK108" s="2"/>
      <c r="DL108" s="2"/>
      <c r="DM108" s="2"/>
      <c r="DN108" s="2"/>
      <c r="DO108" s="2"/>
      <c r="DP108" s="2"/>
      <c r="DQ108" s="2"/>
      <c r="DR108" s="2"/>
      <c r="DS108" s="2"/>
      <c r="DT108" s="2"/>
      <c r="DU108" s="2"/>
      <c r="DV108" s="2"/>
      <c r="DW108" s="2"/>
      <c r="DX108" s="2"/>
      <c r="DY108" s="2"/>
      <c r="DZ108" s="2"/>
      <c r="EA108" s="2"/>
      <c r="EB108" s="2"/>
      <c r="EC108" s="2"/>
      <c r="ED108" s="2"/>
      <c r="EE108" s="2"/>
      <c r="EF108" s="2"/>
      <c r="EG108" s="2"/>
      <c r="EH108" s="2"/>
      <c r="EI108" s="2"/>
      <c r="EJ108" s="2"/>
      <c r="EK108" s="2"/>
      <c r="EL108" s="2"/>
      <c r="EM108" s="2"/>
      <c r="EN108" s="2"/>
      <c r="EO108" s="2"/>
      <c r="EP108" s="2"/>
      <c r="EQ108" s="2"/>
      <c r="ER108" s="2"/>
      <c r="ES108" s="2"/>
      <c r="ET108" s="2"/>
      <c r="EU108" s="2"/>
      <c r="EV108" s="2"/>
      <c r="EW108" s="2"/>
      <c r="EX108" s="2"/>
      <c r="EY108" s="2"/>
      <c r="EZ108" s="2"/>
      <c r="FA108" s="2"/>
    </row>
    <row r="109" spans="35:157" s="74" customFormat="1" ht="14.25">
      <c r="AI109" s="11"/>
      <c r="AJ109" s="11"/>
      <c r="AK109" s="11"/>
      <c r="AL109" s="11"/>
      <c r="AM109" s="11"/>
      <c r="AN109" s="11"/>
      <c r="AO109" s="11"/>
      <c r="AP109" s="11"/>
      <c r="AQ109" s="11"/>
      <c r="AR109" s="11"/>
      <c r="AS109" s="11"/>
      <c r="AT109" s="11"/>
      <c r="AU109" s="11"/>
      <c r="AV109" s="11"/>
      <c r="AW109" s="11"/>
      <c r="AX109" s="11"/>
      <c r="AY109" s="11"/>
      <c r="AZ109" s="11"/>
      <c r="BA109" s="11"/>
      <c r="BB109" s="11"/>
      <c r="BC109" s="11"/>
      <c r="BD109" s="11"/>
      <c r="BE109" s="11"/>
      <c r="BF109" s="11"/>
      <c r="BG109" s="11"/>
      <c r="BH109" s="11"/>
      <c r="BI109" s="11"/>
      <c r="BJ109" s="11"/>
      <c r="BK109" s="11"/>
      <c r="BL109" s="11"/>
      <c r="BM109" s="11"/>
      <c r="BN109" s="11"/>
      <c r="BO109" s="11"/>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c r="CY109" s="2"/>
      <c r="CZ109" s="2"/>
      <c r="DA109" s="2"/>
      <c r="DB109" s="2"/>
      <c r="DC109" s="2"/>
      <c r="DD109" s="2"/>
      <c r="DE109" s="2"/>
      <c r="DF109" s="2"/>
      <c r="DG109" s="2"/>
      <c r="DH109" s="2"/>
      <c r="DI109" s="2"/>
      <c r="DJ109" s="2"/>
      <c r="DK109" s="2"/>
      <c r="DL109" s="2"/>
      <c r="DM109" s="2"/>
      <c r="DN109" s="2"/>
      <c r="DO109" s="2"/>
      <c r="DP109" s="2"/>
      <c r="DQ109" s="2"/>
      <c r="DR109" s="2"/>
      <c r="DS109" s="2"/>
      <c r="DT109" s="2"/>
      <c r="DU109" s="2"/>
      <c r="DV109" s="2"/>
      <c r="DW109" s="2"/>
      <c r="DX109" s="2"/>
      <c r="DY109" s="2"/>
      <c r="DZ109" s="2"/>
      <c r="EA109" s="2"/>
      <c r="EB109" s="2"/>
      <c r="EC109" s="2"/>
      <c r="ED109" s="2"/>
      <c r="EE109" s="2"/>
      <c r="EF109" s="2"/>
      <c r="EG109" s="2"/>
      <c r="EH109" s="2"/>
      <c r="EI109" s="2"/>
      <c r="EJ109" s="2"/>
      <c r="EK109" s="2"/>
      <c r="EL109" s="2"/>
      <c r="EM109" s="2"/>
      <c r="EN109" s="2"/>
      <c r="EO109" s="2"/>
      <c r="EP109" s="2"/>
      <c r="EQ109" s="2"/>
      <c r="ER109" s="2"/>
      <c r="ES109" s="2"/>
      <c r="ET109" s="2"/>
      <c r="EU109" s="2"/>
      <c r="EV109" s="2"/>
      <c r="EW109" s="2"/>
      <c r="EX109" s="2"/>
      <c r="EY109" s="2"/>
      <c r="EZ109" s="2"/>
      <c r="FA109" s="2"/>
    </row>
    <row r="110" spans="35:157" s="74" customFormat="1" ht="14.25">
      <c r="AI110" s="11"/>
      <c r="AJ110" s="11"/>
      <c r="AK110" s="11"/>
      <c r="AL110" s="11"/>
      <c r="AM110" s="11"/>
      <c r="AN110" s="11"/>
      <c r="AO110" s="11"/>
      <c r="AP110" s="11"/>
      <c r="AQ110" s="11"/>
      <c r="AR110" s="11"/>
      <c r="AS110" s="11"/>
      <c r="AT110" s="11"/>
      <c r="AU110" s="11"/>
      <c r="AV110" s="11"/>
      <c r="AW110" s="11"/>
      <c r="AX110" s="11"/>
      <c r="AY110" s="11"/>
      <c r="AZ110" s="11"/>
      <c r="BA110" s="11"/>
      <c r="BB110" s="11"/>
      <c r="BC110" s="11"/>
      <c r="BD110" s="11"/>
      <c r="BE110" s="11"/>
      <c r="BF110" s="11"/>
      <c r="BG110" s="11"/>
      <c r="BH110" s="11"/>
      <c r="BI110" s="11"/>
      <c r="BJ110" s="11"/>
      <c r="BK110" s="11"/>
      <c r="BL110" s="11"/>
      <c r="BM110" s="11"/>
      <c r="BN110" s="11"/>
      <c r="BO110" s="11"/>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c r="CW110" s="2"/>
      <c r="CX110" s="2"/>
      <c r="CY110" s="2"/>
      <c r="CZ110" s="2"/>
      <c r="DA110" s="2"/>
      <c r="DB110" s="2"/>
      <c r="DC110" s="2"/>
      <c r="DD110" s="2"/>
      <c r="DE110" s="2"/>
      <c r="DF110" s="2"/>
      <c r="DG110" s="2"/>
      <c r="DH110" s="2"/>
      <c r="DI110" s="2"/>
      <c r="DJ110" s="2"/>
      <c r="DK110" s="2"/>
      <c r="DL110" s="2"/>
      <c r="DM110" s="2"/>
      <c r="DN110" s="2"/>
      <c r="DO110" s="2"/>
      <c r="DP110" s="2"/>
      <c r="DQ110" s="2"/>
      <c r="DR110" s="2"/>
      <c r="DS110" s="2"/>
      <c r="DT110" s="2"/>
      <c r="DU110" s="2"/>
      <c r="DV110" s="2"/>
      <c r="DW110" s="2"/>
      <c r="DX110" s="2"/>
      <c r="DY110" s="2"/>
      <c r="DZ110" s="2"/>
      <c r="EA110" s="2"/>
      <c r="EB110" s="2"/>
      <c r="EC110" s="2"/>
      <c r="ED110" s="2"/>
      <c r="EE110" s="2"/>
      <c r="EF110" s="2"/>
      <c r="EG110" s="2"/>
      <c r="EH110" s="2"/>
      <c r="EI110" s="2"/>
      <c r="EJ110" s="2"/>
      <c r="EK110" s="2"/>
      <c r="EL110" s="2"/>
      <c r="EM110" s="2"/>
      <c r="EN110" s="2"/>
      <c r="EO110" s="2"/>
      <c r="EP110" s="2"/>
      <c r="EQ110" s="2"/>
      <c r="ER110" s="2"/>
      <c r="ES110" s="2"/>
      <c r="ET110" s="2"/>
      <c r="EU110" s="2"/>
      <c r="EV110" s="2"/>
      <c r="EW110" s="2"/>
      <c r="EX110" s="2"/>
      <c r="EY110" s="2"/>
      <c r="EZ110" s="2"/>
      <c r="FA110" s="2"/>
    </row>
    <row r="111" spans="35:157" s="74" customFormat="1" ht="14.25">
      <c r="AI111" s="11"/>
      <c r="AJ111" s="11"/>
      <c r="AK111" s="11"/>
      <c r="AL111" s="11"/>
      <c r="AM111" s="11"/>
      <c r="AN111" s="11"/>
      <c r="AO111" s="11"/>
      <c r="AP111" s="11"/>
      <c r="AQ111" s="11"/>
      <c r="AR111" s="11"/>
      <c r="AS111" s="11"/>
      <c r="AT111" s="11"/>
      <c r="AU111" s="11"/>
      <c r="AV111" s="11"/>
      <c r="AW111" s="11"/>
      <c r="AX111" s="11"/>
      <c r="AY111" s="11"/>
      <c r="AZ111" s="11"/>
      <c r="BA111" s="11"/>
      <c r="BB111" s="11"/>
      <c r="BC111" s="11"/>
      <c r="BD111" s="11"/>
      <c r="BE111" s="11"/>
      <c r="BF111" s="11"/>
      <c r="BG111" s="11"/>
      <c r="BH111" s="11"/>
      <c r="BI111" s="11"/>
      <c r="BJ111" s="11"/>
      <c r="BK111" s="11"/>
      <c r="BL111" s="11"/>
      <c r="BM111" s="11"/>
      <c r="BN111" s="11"/>
      <c r="BO111" s="11"/>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c r="CW111" s="2"/>
      <c r="CX111" s="2"/>
      <c r="CY111" s="2"/>
      <c r="CZ111" s="2"/>
      <c r="DA111" s="2"/>
      <c r="DB111" s="2"/>
      <c r="DC111" s="2"/>
      <c r="DD111" s="2"/>
      <c r="DE111" s="2"/>
      <c r="DF111" s="2"/>
      <c r="DG111" s="2"/>
      <c r="DH111" s="2"/>
      <c r="DI111" s="2"/>
      <c r="DJ111" s="2"/>
      <c r="DK111" s="2"/>
      <c r="DL111" s="2"/>
      <c r="DM111" s="2"/>
      <c r="DN111" s="2"/>
      <c r="DO111" s="2"/>
      <c r="DP111" s="2"/>
      <c r="DQ111" s="2"/>
      <c r="DR111" s="2"/>
      <c r="DS111" s="2"/>
      <c r="DT111" s="2"/>
      <c r="DU111" s="2"/>
      <c r="DV111" s="2"/>
      <c r="DW111" s="2"/>
      <c r="DX111" s="2"/>
      <c r="DY111" s="2"/>
      <c r="DZ111" s="2"/>
      <c r="EA111" s="2"/>
      <c r="EB111" s="2"/>
      <c r="EC111" s="2"/>
      <c r="ED111" s="2"/>
      <c r="EE111" s="2"/>
      <c r="EF111" s="2"/>
      <c r="EG111" s="2"/>
      <c r="EH111" s="2"/>
      <c r="EI111" s="2"/>
      <c r="EJ111" s="2"/>
      <c r="EK111" s="2"/>
      <c r="EL111" s="2"/>
      <c r="EM111" s="2"/>
      <c r="EN111" s="2"/>
      <c r="EO111" s="2"/>
      <c r="EP111" s="2"/>
      <c r="EQ111" s="2"/>
      <c r="ER111" s="2"/>
      <c r="ES111" s="2"/>
      <c r="ET111" s="2"/>
      <c r="EU111" s="2"/>
      <c r="EV111" s="2"/>
      <c r="EW111" s="2"/>
      <c r="EX111" s="2"/>
      <c r="EY111" s="2"/>
      <c r="EZ111" s="2"/>
      <c r="FA111" s="2"/>
    </row>
    <row r="112" spans="35:157" s="74" customFormat="1" ht="14.25">
      <c r="AI112" s="11"/>
      <c r="AJ112" s="11"/>
      <c r="AK112" s="11"/>
      <c r="AL112" s="11"/>
      <c r="AM112" s="11"/>
      <c r="AN112" s="11"/>
      <c r="AO112" s="11"/>
      <c r="AP112" s="11"/>
      <c r="AQ112" s="11"/>
      <c r="AR112" s="11"/>
      <c r="AS112" s="11"/>
      <c r="AT112" s="11"/>
      <c r="AU112" s="11"/>
      <c r="AV112" s="11"/>
      <c r="AW112" s="11"/>
      <c r="AX112" s="11"/>
      <c r="AY112" s="11"/>
      <c r="AZ112" s="11"/>
      <c r="BA112" s="11"/>
      <c r="BB112" s="11"/>
      <c r="BC112" s="11"/>
      <c r="BD112" s="11"/>
      <c r="BE112" s="11"/>
      <c r="BF112" s="11"/>
      <c r="BG112" s="11"/>
      <c r="BH112" s="11"/>
      <c r="BI112" s="11"/>
      <c r="BJ112" s="11"/>
      <c r="BK112" s="11"/>
      <c r="BL112" s="11"/>
      <c r="BM112" s="11"/>
      <c r="BN112" s="11"/>
      <c r="BO112" s="11"/>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c r="CY112" s="2"/>
      <c r="CZ112" s="2"/>
      <c r="DA112" s="2"/>
      <c r="DB112" s="2"/>
      <c r="DC112" s="2"/>
      <c r="DD112" s="2"/>
      <c r="DE112" s="2"/>
      <c r="DF112" s="2"/>
      <c r="DG112" s="2"/>
      <c r="DH112" s="2"/>
      <c r="DI112" s="2"/>
      <c r="DJ112" s="2"/>
      <c r="DK112" s="2"/>
      <c r="DL112" s="2"/>
      <c r="DM112" s="2"/>
      <c r="DN112" s="2"/>
      <c r="DO112" s="2"/>
      <c r="DP112" s="2"/>
      <c r="DQ112" s="2"/>
      <c r="DR112" s="2"/>
      <c r="DS112" s="2"/>
      <c r="DT112" s="2"/>
      <c r="DU112" s="2"/>
      <c r="DV112" s="2"/>
      <c r="DW112" s="2"/>
      <c r="DX112" s="2"/>
      <c r="DY112" s="2"/>
      <c r="DZ112" s="2"/>
      <c r="EA112" s="2"/>
      <c r="EB112" s="2"/>
      <c r="EC112" s="2"/>
      <c r="ED112" s="2"/>
      <c r="EE112" s="2"/>
      <c r="EF112" s="2"/>
      <c r="EG112" s="2"/>
      <c r="EH112" s="2"/>
      <c r="EI112" s="2"/>
      <c r="EJ112" s="2"/>
      <c r="EK112" s="2"/>
      <c r="EL112" s="2"/>
      <c r="EM112" s="2"/>
      <c r="EN112" s="2"/>
      <c r="EO112" s="2"/>
      <c r="EP112" s="2"/>
      <c r="EQ112" s="2"/>
      <c r="ER112" s="2"/>
      <c r="ES112" s="2"/>
      <c r="ET112" s="2"/>
      <c r="EU112" s="2"/>
      <c r="EV112" s="2"/>
      <c r="EW112" s="2"/>
      <c r="EX112" s="2"/>
      <c r="EY112" s="2"/>
      <c r="EZ112" s="2"/>
      <c r="FA112" s="2"/>
    </row>
    <row r="113" spans="35:157" s="74" customFormat="1" ht="14.25">
      <c r="AI113" s="11"/>
      <c r="AJ113" s="11"/>
      <c r="AK113" s="11"/>
      <c r="AL113" s="11"/>
      <c r="AM113" s="11"/>
      <c r="AN113" s="11"/>
      <c r="AO113" s="11"/>
      <c r="AP113" s="11"/>
      <c r="AQ113" s="11"/>
      <c r="AR113" s="11"/>
      <c r="AS113" s="11"/>
      <c r="AT113" s="11"/>
      <c r="AU113" s="11"/>
      <c r="AV113" s="11"/>
      <c r="AW113" s="11"/>
      <c r="AX113" s="11"/>
      <c r="AY113" s="11"/>
      <c r="AZ113" s="11"/>
      <c r="BA113" s="11"/>
      <c r="BB113" s="11"/>
      <c r="BC113" s="11"/>
      <c r="BD113" s="11"/>
      <c r="BE113" s="11"/>
      <c r="BF113" s="11"/>
      <c r="BG113" s="11"/>
      <c r="BH113" s="11"/>
      <c r="BI113" s="11"/>
      <c r="BJ113" s="11"/>
      <c r="BK113" s="11"/>
      <c r="BL113" s="11"/>
      <c r="BM113" s="11"/>
      <c r="BN113" s="11"/>
      <c r="BO113" s="11"/>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c r="CW113" s="2"/>
      <c r="CX113" s="2"/>
      <c r="CY113" s="2"/>
      <c r="CZ113" s="2"/>
      <c r="DA113" s="2"/>
      <c r="DB113" s="2"/>
      <c r="DC113" s="2"/>
      <c r="DD113" s="2"/>
      <c r="DE113" s="2"/>
      <c r="DF113" s="2"/>
      <c r="DG113" s="2"/>
      <c r="DH113" s="2"/>
      <c r="DI113" s="2"/>
      <c r="DJ113" s="2"/>
      <c r="DK113" s="2"/>
      <c r="DL113" s="2"/>
      <c r="DM113" s="2"/>
      <c r="DN113" s="2"/>
      <c r="DO113" s="2"/>
      <c r="DP113" s="2"/>
      <c r="DQ113" s="2"/>
      <c r="DR113" s="2"/>
      <c r="DS113" s="2"/>
      <c r="DT113" s="2"/>
      <c r="DU113" s="2"/>
      <c r="DV113" s="2"/>
      <c r="DW113" s="2"/>
      <c r="DX113" s="2"/>
      <c r="DY113" s="2"/>
      <c r="DZ113" s="2"/>
      <c r="EA113" s="2"/>
      <c r="EB113" s="2"/>
      <c r="EC113" s="2"/>
      <c r="ED113" s="2"/>
      <c r="EE113" s="2"/>
      <c r="EF113" s="2"/>
      <c r="EG113" s="2"/>
      <c r="EH113" s="2"/>
      <c r="EI113" s="2"/>
      <c r="EJ113" s="2"/>
      <c r="EK113" s="2"/>
      <c r="EL113" s="2"/>
      <c r="EM113" s="2"/>
      <c r="EN113" s="2"/>
      <c r="EO113" s="2"/>
      <c r="EP113" s="2"/>
      <c r="EQ113" s="2"/>
      <c r="ER113" s="2"/>
      <c r="ES113" s="2"/>
      <c r="ET113" s="2"/>
      <c r="EU113" s="2"/>
      <c r="EV113" s="2"/>
      <c r="EW113" s="2"/>
      <c r="EX113" s="2"/>
      <c r="EY113" s="2"/>
      <c r="EZ113" s="2"/>
      <c r="FA113" s="2"/>
    </row>
    <row r="114" spans="35:157" s="74" customFormat="1" ht="14.25">
      <c r="AI114" s="11"/>
      <c r="AJ114" s="11"/>
      <c r="AK114" s="11"/>
      <c r="AL114" s="11"/>
      <c r="AM114" s="11"/>
      <c r="AN114" s="11"/>
      <c r="AO114" s="11"/>
      <c r="AP114" s="11"/>
      <c r="AQ114" s="11"/>
      <c r="AR114" s="11"/>
      <c r="AS114" s="11"/>
      <c r="AT114" s="11"/>
      <c r="AU114" s="11"/>
      <c r="AV114" s="11"/>
      <c r="AW114" s="11"/>
      <c r="AX114" s="11"/>
      <c r="AY114" s="11"/>
      <c r="AZ114" s="11"/>
      <c r="BA114" s="11"/>
      <c r="BB114" s="11"/>
      <c r="BC114" s="11"/>
      <c r="BD114" s="11"/>
      <c r="BE114" s="11"/>
      <c r="BF114" s="11"/>
      <c r="BG114" s="11"/>
      <c r="BH114" s="11"/>
      <c r="BI114" s="11"/>
      <c r="BJ114" s="11"/>
      <c r="BK114" s="11"/>
      <c r="BL114" s="11"/>
      <c r="BM114" s="11"/>
      <c r="BN114" s="11"/>
      <c r="BO114" s="11"/>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c r="CW114" s="2"/>
      <c r="CX114" s="2"/>
      <c r="CY114" s="2"/>
      <c r="CZ114" s="2"/>
      <c r="DA114" s="2"/>
      <c r="DB114" s="2"/>
      <c r="DC114" s="2"/>
      <c r="DD114" s="2"/>
      <c r="DE114" s="2"/>
      <c r="DF114" s="2"/>
      <c r="DG114" s="2"/>
      <c r="DH114" s="2"/>
      <c r="DI114" s="2"/>
      <c r="DJ114" s="2"/>
      <c r="DK114" s="2"/>
      <c r="DL114" s="2"/>
      <c r="DM114" s="2"/>
      <c r="DN114" s="2"/>
      <c r="DO114" s="2"/>
      <c r="DP114" s="2"/>
      <c r="DQ114" s="2"/>
      <c r="DR114" s="2"/>
      <c r="DS114" s="2"/>
      <c r="DT114" s="2"/>
      <c r="DU114" s="2"/>
      <c r="DV114" s="2"/>
      <c r="DW114" s="2"/>
      <c r="DX114" s="2"/>
      <c r="DY114" s="2"/>
      <c r="DZ114" s="2"/>
      <c r="EA114" s="2"/>
      <c r="EB114" s="2"/>
      <c r="EC114" s="2"/>
      <c r="ED114" s="2"/>
      <c r="EE114" s="2"/>
      <c r="EF114" s="2"/>
      <c r="EG114" s="2"/>
      <c r="EH114" s="2"/>
      <c r="EI114" s="2"/>
      <c r="EJ114" s="2"/>
      <c r="EK114" s="2"/>
      <c r="EL114" s="2"/>
      <c r="EM114" s="2"/>
      <c r="EN114" s="2"/>
      <c r="EO114" s="2"/>
      <c r="EP114" s="2"/>
      <c r="EQ114" s="2"/>
      <c r="ER114" s="2"/>
      <c r="ES114" s="2"/>
      <c r="ET114" s="2"/>
      <c r="EU114" s="2"/>
      <c r="EV114" s="2"/>
      <c r="EW114" s="2"/>
      <c r="EX114" s="2"/>
      <c r="EY114" s="2"/>
      <c r="EZ114" s="2"/>
      <c r="FA114" s="2"/>
    </row>
    <row r="115" spans="35:157" s="74" customFormat="1" ht="14.25">
      <c r="AI115" s="11"/>
      <c r="AJ115" s="11"/>
      <c r="AK115" s="11"/>
      <c r="AL115" s="11"/>
      <c r="AM115" s="11"/>
      <c r="AN115" s="11"/>
      <c r="AO115" s="11"/>
      <c r="AP115" s="11"/>
      <c r="AQ115" s="11"/>
      <c r="AR115" s="11"/>
      <c r="AS115" s="11"/>
      <c r="AT115" s="11"/>
      <c r="AU115" s="11"/>
      <c r="AV115" s="11"/>
      <c r="AW115" s="11"/>
      <c r="AX115" s="11"/>
      <c r="AY115" s="11"/>
      <c r="AZ115" s="11"/>
      <c r="BA115" s="11"/>
      <c r="BB115" s="11"/>
      <c r="BC115" s="11"/>
      <c r="BD115" s="11"/>
      <c r="BE115" s="11"/>
      <c r="BF115" s="11"/>
      <c r="BG115" s="11"/>
      <c r="BH115" s="11"/>
      <c r="BI115" s="11"/>
      <c r="BJ115" s="11"/>
      <c r="BK115" s="11"/>
      <c r="BL115" s="11"/>
      <c r="BM115" s="11"/>
      <c r="BN115" s="11"/>
      <c r="BO115" s="11"/>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c r="CW115" s="2"/>
      <c r="CX115" s="2"/>
      <c r="CY115" s="2"/>
      <c r="CZ115" s="2"/>
      <c r="DA115" s="2"/>
      <c r="DB115" s="2"/>
      <c r="DC115" s="2"/>
      <c r="DD115" s="2"/>
      <c r="DE115" s="2"/>
      <c r="DF115" s="2"/>
      <c r="DG115" s="2"/>
      <c r="DH115" s="2"/>
      <c r="DI115" s="2"/>
      <c r="DJ115" s="2"/>
      <c r="DK115" s="2"/>
      <c r="DL115" s="2"/>
      <c r="DM115" s="2"/>
      <c r="DN115" s="2"/>
      <c r="DO115" s="2"/>
      <c r="DP115" s="2"/>
      <c r="DQ115" s="2"/>
      <c r="DR115" s="2"/>
      <c r="DS115" s="2"/>
      <c r="DT115" s="2"/>
      <c r="DU115" s="2"/>
      <c r="DV115" s="2"/>
      <c r="DW115" s="2"/>
      <c r="DX115" s="2"/>
      <c r="DY115" s="2"/>
      <c r="DZ115" s="2"/>
      <c r="EA115" s="2"/>
      <c r="EB115" s="2"/>
      <c r="EC115" s="2"/>
      <c r="ED115" s="2"/>
      <c r="EE115" s="2"/>
      <c r="EF115" s="2"/>
      <c r="EG115" s="2"/>
      <c r="EH115" s="2"/>
      <c r="EI115" s="2"/>
      <c r="EJ115" s="2"/>
      <c r="EK115" s="2"/>
      <c r="EL115" s="2"/>
      <c r="EM115" s="2"/>
      <c r="EN115" s="2"/>
      <c r="EO115" s="2"/>
      <c r="EP115" s="2"/>
      <c r="EQ115" s="2"/>
      <c r="ER115" s="2"/>
      <c r="ES115" s="2"/>
      <c r="ET115" s="2"/>
      <c r="EU115" s="2"/>
      <c r="EV115" s="2"/>
      <c r="EW115" s="2"/>
      <c r="EX115" s="2"/>
      <c r="EY115" s="2"/>
      <c r="EZ115" s="2"/>
      <c r="FA115" s="2"/>
    </row>
    <row r="116" spans="35:157" s="74" customFormat="1" ht="14.25">
      <c r="AI116" s="11"/>
      <c r="AJ116" s="11"/>
      <c r="AK116" s="11"/>
      <c r="AL116" s="11"/>
      <c r="AM116" s="11"/>
      <c r="AN116" s="11"/>
      <c r="AO116" s="11"/>
      <c r="AP116" s="11"/>
      <c r="AQ116" s="11"/>
      <c r="AR116" s="11"/>
      <c r="AS116" s="11"/>
      <c r="AT116" s="11"/>
      <c r="AU116" s="11"/>
      <c r="AV116" s="11"/>
      <c r="AW116" s="11"/>
      <c r="AX116" s="11"/>
      <c r="AY116" s="11"/>
      <c r="AZ116" s="11"/>
      <c r="BA116" s="11"/>
      <c r="BB116" s="11"/>
      <c r="BC116" s="11"/>
      <c r="BD116" s="11"/>
      <c r="BE116" s="11"/>
      <c r="BF116" s="11"/>
      <c r="BG116" s="11"/>
      <c r="BH116" s="11"/>
      <c r="BI116" s="11"/>
      <c r="BJ116" s="11"/>
      <c r="BK116" s="11"/>
      <c r="BL116" s="11"/>
      <c r="BM116" s="11"/>
      <c r="BN116" s="11"/>
      <c r="BO116" s="11"/>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c r="CV116" s="2"/>
      <c r="CW116" s="2"/>
      <c r="CX116" s="2"/>
      <c r="CY116" s="2"/>
      <c r="CZ116" s="2"/>
      <c r="DA116" s="2"/>
      <c r="DB116" s="2"/>
      <c r="DC116" s="2"/>
      <c r="DD116" s="2"/>
      <c r="DE116" s="2"/>
      <c r="DF116" s="2"/>
      <c r="DG116" s="2"/>
      <c r="DH116" s="2"/>
      <c r="DI116" s="2"/>
      <c r="DJ116" s="2"/>
      <c r="DK116" s="2"/>
      <c r="DL116" s="2"/>
      <c r="DM116" s="2"/>
      <c r="DN116" s="2"/>
      <c r="DO116" s="2"/>
      <c r="DP116" s="2"/>
      <c r="DQ116" s="2"/>
      <c r="DR116" s="2"/>
      <c r="DS116" s="2"/>
      <c r="DT116" s="2"/>
      <c r="DU116" s="2"/>
      <c r="DV116" s="2"/>
      <c r="DW116" s="2"/>
      <c r="DX116" s="2"/>
      <c r="DY116" s="2"/>
      <c r="DZ116" s="2"/>
      <c r="EA116" s="2"/>
      <c r="EB116" s="2"/>
      <c r="EC116" s="2"/>
      <c r="ED116" s="2"/>
      <c r="EE116" s="2"/>
      <c r="EF116" s="2"/>
      <c r="EG116" s="2"/>
      <c r="EH116" s="2"/>
      <c r="EI116" s="2"/>
      <c r="EJ116" s="2"/>
      <c r="EK116" s="2"/>
      <c r="EL116" s="2"/>
      <c r="EM116" s="2"/>
      <c r="EN116" s="2"/>
      <c r="EO116" s="2"/>
      <c r="EP116" s="2"/>
      <c r="EQ116" s="2"/>
      <c r="ER116" s="2"/>
      <c r="ES116" s="2"/>
      <c r="ET116" s="2"/>
      <c r="EU116" s="2"/>
      <c r="EV116" s="2"/>
      <c r="EW116" s="2"/>
      <c r="EX116" s="2"/>
      <c r="EY116" s="2"/>
      <c r="EZ116" s="2"/>
      <c r="FA116" s="2"/>
    </row>
    <row r="117" spans="35:157" s="74" customFormat="1" ht="14.25">
      <c r="AI117" s="11"/>
      <c r="AJ117" s="11"/>
      <c r="AK117" s="11"/>
      <c r="AL117" s="11"/>
      <c r="AM117" s="11"/>
      <c r="AN117" s="11"/>
      <c r="AO117" s="11"/>
      <c r="AP117" s="11"/>
      <c r="AQ117" s="11"/>
      <c r="AR117" s="11"/>
      <c r="AS117" s="11"/>
      <c r="AT117" s="11"/>
      <c r="AU117" s="11"/>
      <c r="AV117" s="11"/>
      <c r="AW117" s="11"/>
      <c r="AX117" s="11"/>
      <c r="AY117" s="11"/>
      <c r="AZ117" s="11"/>
      <c r="BA117" s="11"/>
      <c r="BB117" s="11"/>
      <c r="BC117" s="11"/>
      <c r="BD117" s="11"/>
      <c r="BE117" s="11"/>
      <c r="BF117" s="11"/>
      <c r="BG117" s="11"/>
      <c r="BH117" s="11"/>
      <c r="BI117" s="11"/>
      <c r="BJ117" s="11"/>
      <c r="BK117" s="11"/>
      <c r="BL117" s="11"/>
      <c r="BM117" s="11"/>
      <c r="BN117" s="11"/>
      <c r="BO117" s="11"/>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c r="CV117" s="2"/>
      <c r="CW117" s="2"/>
      <c r="CX117" s="2"/>
      <c r="CY117" s="2"/>
      <c r="CZ117" s="2"/>
      <c r="DA117" s="2"/>
      <c r="DB117" s="2"/>
      <c r="DC117" s="2"/>
      <c r="DD117" s="2"/>
      <c r="DE117" s="2"/>
      <c r="DF117" s="2"/>
      <c r="DG117" s="2"/>
      <c r="DH117" s="2"/>
      <c r="DI117" s="2"/>
      <c r="DJ117" s="2"/>
      <c r="DK117" s="2"/>
      <c r="DL117" s="2"/>
      <c r="DM117" s="2"/>
      <c r="DN117" s="2"/>
      <c r="DO117" s="2"/>
      <c r="DP117" s="2"/>
      <c r="DQ117" s="2"/>
      <c r="DR117" s="2"/>
      <c r="DS117" s="2"/>
      <c r="DT117" s="2"/>
      <c r="DU117" s="2"/>
      <c r="DV117" s="2"/>
      <c r="DW117" s="2"/>
      <c r="DX117" s="2"/>
      <c r="DY117" s="2"/>
      <c r="DZ117" s="2"/>
      <c r="EA117" s="2"/>
      <c r="EB117" s="2"/>
      <c r="EC117" s="2"/>
      <c r="ED117" s="2"/>
      <c r="EE117" s="2"/>
      <c r="EF117" s="2"/>
      <c r="EG117" s="2"/>
      <c r="EH117" s="2"/>
      <c r="EI117" s="2"/>
      <c r="EJ117" s="2"/>
      <c r="EK117" s="2"/>
      <c r="EL117" s="2"/>
      <c r="EM117" s="2"/>
      <c r="EN117" s="2"/>
      <c r="EO117" s="2"/>
      <c r="EP117" s="2"/>
      <c r="EQ117" s="2"/>
      <c r="ER117" s="2"/>
      <c r="ES117" s="2"/>
      <c r="ET117" s="2"/>
      <c r="EU117" s="2"/>
      <c r="EV117" s="2"/>
      <c r="EW117" s="2"/>
      <c r="EX117" s="2"/>
      <c r="EY117" s="2"/>
      <c r="EZ117" s="2"/>
      <c r="FA117" s="2"/>
    </row>
    <row r="118" spans="35:157" s="74" customFormat="1" ht="14.25">
      <c r="AI118" s="11"/>
      <c r="AJ118" s="11"/>
      <c r="AK118" s="11"/>
      <c r="AL118" s="11"/>
      <c r="AM118" s="11"/>
      <c r="AN118" s="11"/>
      <c r="AO118" s="11"/>
      <c r="AP118" s="11"/>
      <c r="AQ118" s="11"/>
      <c r="AR118" s="11"/>
      <c r="AS118" s="11"/>
      <c r="AT118" s="11"/>
      <c r="AU118" s="11"/>
      <c r="AV118" s="11"/>
      <c r="AW118" s="11"/>
      <c r="AX118" s="11"/>
      <c r="AY118" s="11"/>
      <c r="AZ118" s="11"/>
      <c r="BA118" s="11"/>
      <c r="BB118" s="11"/>
      <c r="BC118" s="11"/>
      <c r="BD118" s="11"/>
      <c r="BE118" s="11"/>
      <c r="BF118" s="11"/>
      <c r="BG118" s="11"/>
      <c r="BH118" s="11"/>
      <c r="BI118" s="11"/>
      <c r="BJ118" s="11"/>
      <c r="BK118" s="11"/>
      <c r="BL118" s="11"/>
      <c r="BM118" s="11"/>
      <c r="BN118" s="11"/>
      <c r="BO118" s="11"/>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c r="CV118" s="2"/>
      <c r="CW118" s="2"/>
      <c r="CX118" s="2"/>
      <c r="CY118" s="2"/>
      <c r="CZ118" s="2"/>
      <c r="DA118" s="2"/>
      <c r="DB118" s="2"/>
      <c r="DC118" s="2"/>
      <c r="DD118" s="2"/>
      <c r="DE118" s="2"/>
      <c r="DF118" s="2"/>
      <c r="DG118" s="2"/>
      <c r="DH118" s="2"/>
      <c r="DI118" s="2"/>
      <c r="DJ118" s="2"/>
      <c r="DK118" s="2"/>
      <c r="DL118" s="2"/>
      <c r="DM118" s="2"/>
      <c r="DN118" s="2"/>
      <c r="DO118" s="2"/>
      <c r="DP118" s="2"/>
      <c r="DQ118" s="2"/>
      <c r="DR118" s="2"/>
      <c r="DS118" s="2"/>
      <c r="DT118" s="2"/>
      <c r="DU118" s="2"/>
      <c r="DV118" s="2"/>
      <c r="DW118" s="2"/>
      <c r="DX118" s="2"/>
      <c r="DY118" s="2"/>
      <c r="DZ118" s="2"/>
      <c r="EA118" s="2"/>
      <c r="EB118" s="2"/>
      <c r="EC118" s="2"/>
      <c r="ED118" s="2"/>
      <c r="EE118" s="2"/>
      <c r="EF118" s="2"/>
      <c r="EG118" s="2"/>
      <c r="EH118" s="2"/>
      <c r="EI118" s="2"/>
      <c r="EJ118" s="2"/>
      <c r="EK118" s="2"/>
      <c r="EL118" s="2"/>
      <c r="EM118" s="2"/>
      <c r="EN118" s="2"/>
      <c r="EO118" s="2"/>
      <c r="EP118" s="2"/>
      <c r="EQ118" s="2"/>
      <c r="ER118" s="2"/>
      <c r="ES118" s="2"/>
      <c r="ET118" s="2"/>
      <c r="EU118" s="2"/>
      <c r="EV118" s="2"/>
      <c r="EW118" s="2"/>
      <c r="EX118" s="2"/>
      <c r="EY118" s="2"/>
      <c r="EZ118" s="2"/>
      <c r="FA118" s="2"/>
    </row>
    <row r="119" spans="35:157" s="74" customFormat="1" ht="14.25">
      <c r="AI119" s="11"/>
      <c r="AJ119" s="11"/>
      <c r="AK119" s="11"/>
      <c r="AL119" s="11"/>
      <c r="AM119" s="11"/>
      <c r="AN119" s="11"/>
      <c r="AO119" s="11"/>
      <c r="AP119" s="11"/>
      <c r="AQ119" s="11"/>
      <c r="AR119" s="11"/>
      <c r="AS119" s="11"/>
      <c r="AT119" s="11"/>
      <c r="AU119" s="11"/>
      <c r="AV119" s="11"/>
      <c r="AW119" s="11"/>
      <c r="AX119" s="11"/>
      <c r="AY119" s="11"/>
      <c r="AZ119" s="11"/>
      <c r="BA119" s="11"/>
      <c r="BB119" s="11"/>
      <c r="BC119" s="11"/>
      <c r="BD119" s="11"/>
      <c r="BE119" s="11"/>
      <c r="BF119" s="11"/>
      <c r="BG119" s="11"/>
      <c r="BH119" s="11"/>
      <c r="BI119" s="11"/>
      <c r="BJ119" s="11"/>
      <c r="BK119" s="11"/>
      <c r="BL119" s="11"/>
      <c r="BM119" s="11"/>
      <c r="BN119" s="11"/>
      <c r="BO119" s="11"/>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c r="CV119" s="2"/>
      <c r="CW119" s="2"/>
      <c r="CX119" s="2"/>
      <c r="CY119" s="2"/>
      <c r="CZ119" s="2"/>
      <c r="DA119" s="2"/>
      <c r="DB119" s="2"/>
      <c r="DC119" s="2"/>
      <c r="DD119" s="2"/>
      <c r="DE119" s="2"/>
      <c r="DF119" s="2"/>
      <c r="DG119" s="2"/>
      <c r="DH119" s="2"/>
      <c r="DI119" s="2"/>
      <c r="DJ119" s="2"/>
      <c r="DK119" s="2"/>
      <c r="DL119" s="2"/>
      <c r="DM119" s="2"/>
      <c r="DN119" s="2"/>
      <c r="DO119" s="2"/>
      <c r="DP119" s="2"/>
      <c r="DQ119" s="2"/>
      <c r="DR119" s="2"/>
      <c r="DS119" s="2"/>
      <c r="DT119" s="2"/>
      <c r="DU119" s="2"/>
      <c r="DV119" s="2"/>
      <c r="DW119" s="2"/>
      <c r="DX119" s="2"/>
      <c r="DY119" s="2"/>
      <c r="DZ119" s="2"/>
      <c r="EA119" s="2"/>
      <c r="EB119" s="2"/>
      <c r="EC119" s="2"/>
      <c r="ED119" s="2"/>
      <c r="EE119" s="2"/>
      <c r="EF119" s="2"/>
      <c r="EG119" s="2"/>
      <c r="EH119" s="2"/>
      <c r="EI119" s="2"/>
      <c r="EJ119" s="2"/>
      <c r="EK119" s="2"/>
      <c r="EL119" s="2"/>
      <c r="EM119" s="2"/>
      <c r="EN119" s="2"/>
      <c r="EO119" s="2"/>
      <c r="EP119" s="2"/>
      <c r="EQ119" s="2"/>
      <c r="ER119" s="2"/>
      <c r="ES119" s="2"/>
      <c r="ET119" s="2"/>
      <c r="EU119" s="2"/>
      <c r="EV119" s="2"/>
      <c r="EW119" s="2"/>
      <c r="EX119" s="2"/>
      <c r="EY119" s="2"/>
      <c r="EZ119" s="2"/>
      <c r="FA119" s="2"/>
    </row>
    <row r="120" spans="35:157" s="74" customFormat="1" ht="14.25">
      <c r="AI120" s="11"/>
      <c r="AJ120" s="11"/>
      <c r="AK120" s="11"/>
      <c r="AL120" s="11"/>
      <c r="AM120" s="11"/>
      <c r="AN120" s="11"/>
      <c r="AO120" s="11"/>
      <c r="AP120" s="11"/>
      <c r="AQ120" s="11"/>
      <c r="AR120" s="11"/>
      <c r="AS120" s="11"/>
      <c r="AT120" s="11"/>
      <c r="AU120" s="11"/>
      <c r="AV120" s="11"/>
      <c r="AW120" s="11"/>
      <c r="AX120" s="11"/>
      <c r="AY120" s="11"/>
      <c r="AZ120" s="11"/>
      <c r="BA120" s="11"/>
      <c r="BB120" s="11"/>
      <c r="BC120" s="11"/>
      <c r="BD120" s="11"/>
      <c r="BE120" s="11"/>
      <c r="BF120" s="11"/>
      <c r="BG120" s="11"/>
      <c r="BH120" s="11"/>
      <c r="BI120" s="11"/>
      <c r="BJ120" s="11"/>
      <c r="BK120" s="11"/>
      <c r="BL120" s="11"/>
      <c r="BM120" s="11"/>
      <c r="BN120" s="11"/>
      <c r="BO120" s="11"/>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c r="CW120" s="2"/>
      <c r="CX120" s="2"/>
      <c r="CY120" s="2"/>
      <c r="CZ120" s="2"/>
      <c r="DA120" s="2"/>
      <c r="DB120" s="2"/>
      <c r="DC120" s="2"/>
      <c r="DD120" s="2"/>
      <c r="DE120" s="2"/>
      <c r="DF120" s="2"/>
      <c r="DG120" s="2"/>
      <c r="DH120" s="2"/>
      <c r="DI120" s="2"/>
      <c r="DJ120" s="2"/>
      <c r="DK120" s="2"/>
      <c r="DL120" s="2"/>
      <c r="DM120" s="2"/>
      <c r="DN120" s="2"/>
      <c r="DO120" s="2"/>
      <c r="DP120" s="2"/>
      <c r="DQ120" s="2"/>
      <c r="DR120" s="2"/>
      <c r="DS120" s="2"/>
      <c r="DT120" s="2"/>
      <c r="DU120" s="2"/>
      <c r="DV120" s="2"/>
      <c r="DW120" s="2"/>
      <c r="DX120" s="2"/>
      <c r="DY120" s="2"/>
      <c r="DZ120" s="2"/>
      <c r="EA120" s="2"/>
      <c r="EB120" s="2"/>
      <c r="EC120" s="2"/>
      <c r="ED120" s="2"/>
      <c r="EE120" s="2"/>
      <c r="EF120" s="2"/>
      <c r="EG120" s="2"/>
      <c r="EH120" s="2"/>
      <c r="EI120" s="2"/>
      <c r="EJ120" s="2"/>
      <c r="EK120" s="2"/>
      <c r="EL120" s="2"/>
      <c r="EM120" s="2"/>
      <c r="EN120" s="2"/>
      <c r="EO120" s="2"/>
      <c r="EP120" s="2"/>
      <c r="EQ120" s="2"/>
      <c r="ER120" s="2"/>
      <c r="ES120" s="2"/>
      <c r="ET120" s="2"/>
      <c r="EU120" s="2"/>
      <c r="EV120" s="2"/>
      <c r="EW120" s="2"/>
      <c r="EX120" s="2"/>
      <c r="EY120" s="2"/>
      <c r="EZ120" s="2"/>
      <c r="FA120" s="2"/>
    </row>
    <row r="121" spans="35:157" s="74" customFormat="1" ht="14.25">
      <c r="AI121" s="11"/>
      <c r="AJ121" s="11"/>
      <c r="AK121" s="11"/>
      <c r="AL121" s="11"/>
      <c r="AM121" s="11"/>
      <c r="AN121" s="11"/>
      <c r="AO121" s="11"/>
      <c r="AP121" s="11"/>
      <c r="AQ121" s="11"/>
      <c r="AR121" s="11"/>
      <c r="AS121" s="11"/>
      <c r="AT121" s="11"/>
      <c r="AU121" s="11"/>
      <c r="AV121" s="11"/>
      <c r="AW121" s="11"/>
      <c r="AX121" s="11"/>
      <c r="AY121" s="11"/>
      <c r="AZ121" s="11"/>
      <c r="BA121" s="11"/>
      <c r="BB121" s="11"/>
      <c r="BC121" s="11"/>
      <c r="BD121" s="11"/>
      <c r="BE121" s="11"/>
      <c r="BF121" s="11"/>
      <c r="BG121" s="11"/>
      <c r="BH121" s="11"/>
      <c r="BI121" s="11"/>
      <c r="BJ121" s="11"/>
      <c r="BK121" s="11"/>
      <c r="BL121" s="11"/>
      <c r="BM121" s="11"/>
      <c r="BN121" s="11"/>
      <c r="BO121" s="11"/>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c r="CV121" s="2"/>
      <c r="CW121" s="2"/>
      <c r="CX121" s="2"/>
      <c r="CY121" s="2"/>
      <c r="CZ121" s="2"/>
      <c r="DA121" s="2"/>
      <c r="DB121" s="2"/>
      <c r="DC121" s="2"/>
      <c r="DD121" s="2"/>
      <c r="DE121" s="2"/>
      <c r="DF121" s="2"/>
      <c r="DG121" s="2"/>
      <c r="DH121" s="2"/>
      <c r="DI121" s="2"/>
      <c r="DJ121" s="2"/>
      <c r="DK121" s="2"/>
      <c r="DL121" s="2"/>
      <c r="DM121" s="2"/>
      <c r="DN121" s="2"/>
      <c r="DO121" s="2"/>
      <c r="DP121" s="2"/>
      <c r="DQ121" s="2"/>
      <c r="DR121" s="2"/>
      <c r="DS121" s="2"/>
      <c r="DT121" s="2"/>
      <c r="DU121" s="2"/>
      <c r="DV121" s="2"/>
      <c r="DW121" s="2"/>
      <c r="DX121" s="2"/>
      <c r="DY121" s="2"/>
      <c r="DZ121" s="2"/>
      <c r="EA121" s="2"/>
      <c r="EB121" s="2"/>
      <c r="EC121" s="2"/>
      <c r="ED121" s="2"/>
      <c r="EE121" s="2"/>
      <c r="EF121" s="2"/>
      <c r="EG121" s="2"/>
      <c r="EH121" s="2"/>
      <c r="EI121" s="2"/>
      <c r="EJ121" s="2"/>
      <c r="EK121" s="2"/>
      <c r="EL121" s="2"/>
      <c r="EM121" s="2"/>
      <c r="EN121" s="2"/>
      <c r="EO121" s="2"/>
      <c r="EP121" s="2"/>
      <c r="EQ121" s="2"/>
      <c r="ER121" s="2"/>
      <c r="ES121" s="2"/>
      <c r="ET121" s="2"/>
      <c r="EU121" s="2"/>
      <c r="EV121" s="2"/>
      <c r="EW121" s="2"/>
      <c r="EX121" s="2"/>
      <c r="EY121" s="2"/>
      <c r="EZ121" s="2"/>
      <c r="FA121" s="2"/>
    </row>
    <row r="122" spans="35:157" s="74" customFormat="1" ht="14.25">
      <c r="AI122" s="11"/>
      <c r="AJ122" s="11"/>
      <c r="AK122" s="11"/>
      <c r="AL122" s="11"/>
      <c r="AM122" s="11"/>
      <c r="AN122" s="11"/>
      <c r="AO122" s="11"/>
      <c r="AP122" s="11"/>
      <c r="AQ122" s="11"/>
      <c r="AR122" s="11"/>
      <c r="AS122" s="11"/>
      <c r="AT122" s="11"/>
      <c r="AU122" s="11"/>
      <c r="AV122" s="11"/>
      <c r="AW122" s="11"/>
      <c r="AX122" s="11"/>
      <c r="AY122" s="11"/>
      <c r="AZ122" s="11"/>
      <c r="BA122" s="11"/>
      <c r="BB122" s="11"/>
      <c r="BC122" s="11"/>
      <c r="BD122" s="11"/>
      <c r="BE122" s="11"/>
      <c r="BF122" s="11"/>
      <c r="BG122" s="11"/>
      <c r="BH122" s="11"/>
      <c r="BI122" s="11"/>
      <c r="BJ122" s="11"/>
      <c r="BK122" s="11"/>
      <c r="BL122" s="11"/>
      <c r="BM122" s="11"/>
      <c r="BN122" s="11"/>
      <c r="BO122" s="11"/>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c r="CW122" s="2"/>
      <c r="CX122" s="2"/>
      <c r="CY122" s="2"/>
      <c r="CZ122" s="2"/>
      <c r="DA122" s="2"/>
      <c r="DB122" s="2"/>
      <c r="DC122" s="2"/>
      <c r="DD122" s="2"/>
      <c r="DE122" s="2"/>
      <c r="DF122" s="2"/>
      <c r="DG122" s="2"/>
      <c r="DH122" s="2"/>
      <c r="DI122" s="2"/>
      <c r="DJ122" s="2"/>
      <c r="DK122" s="2"/>
      <c r="DL122" s="2"/>
      <c r="DM122" s="2"/>
      <c r="DN122" s="2"/>
      <c r="DO122" s="2"/>
      <c r="DP122" s="2"/>
      <c r="DQ122" s="2"/>
      <c r="DR122" s="2"/>
      <c r="DS122" s="2"/>
      <c r="DT122" s="2"/>
      <c r="DU122" s="2"/>
      <c r="DV122" s="2"/>
      <c r="DW122" s="2"/>
      <c r="DX122" s="2"/>
      <c r="DY122" s="2"/>
      <c r="DZ122" s="2"/>
      <c r="EA122" s="2"/>
      <c r="EB122" s="2"/>
      <c r="EC122" s="2"/>
      <c r="ED122" s="2"/>
      <c r="EE122" s="2"/>
      <c r="EF122" s="2"/>
      <c r="EG122" s="2"/>
      <c r="EH122" s="2"/>
      <c r="EI122" s="2"/>
      <c r="EJ122" s="2"/>
      <c r="EK122" s="2"/>
      <c r="EL122" s="2"/>
      <c r="EM122" s="2"/>
      <c r="EN122" s="2"/>
      <c r="EO122" s="2"/>
      <c r="EP122" s="2"/>
      <c r="EQ122" s="2"/>
      <c r="ER122" s="2"/>
      <c r="ES122" s="2"/>
      <c r="ET122" s="2"/>
      <c r="EU122" s="2"/>
      <c r="EV122" s="2"/>
      <c r="EW122" s="2"/>
      <c r="EX122" s="2"/>
      <c r="EY122" s="2"/>
      <c r="EZ122" s="2"/>
      <c r="FA122" s="2"/>
    </row>
    <row r="123" spans="35:157" s="74" customFormat="1" ht="14.25">
      <c r="AI123" s="11"/>
      <c r="AJ123" s="11"/>
      <c r="AK123" s="11"/>
      <c r="AL123" s="11"/>
      <c r="AM123" s="11"/>
      <c r="AN123" s="11"/>
      <c r="AO123" s="11"/>
      <c r="AP123" s="11"/>
      <c r="AQ123" s="11"/>
      <c r="AR123" s="11"/>
      <c r="AS123" s="11"/>
      <c r="AT123" s="11"/>
      <c r="AU123" s="11"/>
      <c r="AV123" s="11"/>
      <c r="AW123" s="11"/>
      <c r="AX123" s="11"/>
      <c r="AY123" s="11"/>
      <c r="AZ123" s="11"/>
      <c r="BA123" s="11"/>
      <c r="BB123" s="11"/>
      <c r="BC123" s="11"/>
      <c r="BD123" s="11"/>
      <c r="BE123" s="11"/>
      <c r="BF123" s="11"/>
      <c r="BG123" s="11"/>
      <c r="BH123" s="11"/>
      <c r="BI123" s="11"/>
      <c r="BJ123" s="11"/>
      <c r="BK123" s="11"/>
      <c r="BL123" s="11"/>
      <c r="BM123" s="11"/>
      <c r="BN123" s="11"/>
      <c r="BO123" s="11"/>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c r="CV123" s="2"/>
      <c r="CW123" s="2"/>
      <c r="CX123" s="2"/>
      <c r="CY123" s="2"/>
      <c r="CZ123" s="2"/>
      <c r="DA123" s="2"/>
      <c r="DB123" s="2"/>
      <c r="DC123" s="2"/>
      <c r="DD123" s="2"/>
      <c r="DE123" s="2"/>
      <c r="DF123" s="2"/>
      <c r="DG123" s="2"/>
      <c r="DH123" s="2"/>
      <c r="DI123" s="2"/>
      <c r="DJ123" s="2"/>
      <c r="DK123" s="2"/>
      <c r="DL123" s="2"/>
      <c r="DM123" s="2"/>
      <c r="DN123" s="2"/>
      <c r="DO123" s="2"/>
      <c r="DP123" s="2"/>
      <c r="DQ123" s="2"/>
      <c r="DR123" s="2"/>
      <c r="DS123" s="2"/>
      <c r="DT123" s="2"/>
      <c r="DU123" s="2"/>
      <c r="DV123" s="2"/>
      <c r="DW123" s="2"/>
      <c r="DX123" s="2"/>
      <c r="DY123" s="2"/>
      <c r="DZ123" s="2"/>
      <c r="EA123" s="2"/>
      <c r="EB123" s="2"/>
      <c r="EC123" s="2"/>
      <c r="ED123" s="2"/>
      <c r="EE123" s="2"/>
      <c r="EF123" s="2"/>
      <c r="EG123" s="2"/>
      <c r="EH123" s="2"/>
      <c r="EI123" s="2"/>
      <c r="EJ123" s="2"/>
      <c r="EK123" s="2"/>
      <c r="EL123" s="2"/>
      <c r="EM123" s="2"/>
      <c r="EN123" s="2"/>
      <c r="EO123" s="2"/>
      <c r="EP123" s="2"/>
      <c r="EQ123" s="2"/>
      <c r="ER123" s="2"/>
      <c r="ES123" s="2"/>
      <c r="ET123" s="2"/>
      <c r="EU123" s="2"/>
      <c r="EV123" s="2"/>
      <c r="EW123" s="2"/>
      <c r="EX123" s="2"/>
      <c r="EY123" s="2"/>
      <c r="EZ123" s="2"/>
      <c r="FA123" s="2"/>
    </row>
    <row r="124" spans="35:157" s="74" customFormat="1" ht="14.25">
      <c r="AI124" s="11"/>
      <c r="AJ124" s="11"/>
      <c r="AK124" s="11"/>
      <c r="AL124" s="11"/>
      <c r="AM124" s="11"/>
      <c r="AN124" s="11"/>
      <c r="AO124" s="11"/>
      <c r="AP124" s="11"/>
      <c r="AQ124" s="11"/>
      <c r="AR124" s="11"/>
      <c r="AS124" s="11"/>
      <c r="AT124" s="11"/>
      <c r="AU124" s="11"/>
      <c r="AV124" s="11"/>
      <c r="AW124" s="11"/>
      <c r="AX124" s="11"/>
      <c r="AY124" s="11"/>
      <c r="AZ124" s="11"/>
      <c r="BA124" s="11"/>
      <c r="BB124" s="11"/>
      <c r="BC124" s="11"/>
      <c r="BD124" s="11"/>
      <c r="BE124" s="11"/>
      <c r="BF124" s="11"/>
      <c r="BG124" s="11"/>
      <c r="BH124" s="11"/>
      <c r="BI124" s="11"/>
      <c r="BJ124" s="11"/>
      <c r="BK124" s="11"/>
      <c r="BL124" s="11"/>
      <c r="BM124" s="11"/>
      <c r="BN124" s="11"/>
      <c r="BO124" s="11"/>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c r="CV124" s="2"/>
      <c r="CW124" s="2"/>
      <c r="CX124" s="2"/>
      <c r="CY124" s="2"/>
      <c r="CZ124" s="2"/>
      <c r="DA124" s="2"/>
      <c r="DB124" s="2"/>
      <c r="DC124" s="2"/>
      <c r="DD124" s="2"/>
      <c r="DE124" s="2"/>
      <c r="DF124" s="2"/>
      <c r="DG124" s="2"/>
      <c r="DH124" s="2"/>
      <c r="DI124" s="2"/>
      <c r="DJ124" s="2"/>
      <c r="DK124" s="2"/>
      <c r="DL124" s="2"/>
      <c r="DM124" s="2"/>
      <c r="DN124" s="2"/>
      <c r="DO124" s="2"/>
      <c r="DP124" s="2"/>
      <c r="DQ124" s="2"/>
      <c r="DR124" s="2"/>
      <c r="DS124" s="2"/>
      <c r="DT124" s="2"/>
      <c r="DU124" s="2"/>
      <c r="DV124" s="2"/>
      <c r="DW124" s="2"/>
      <c r="DX124" s="2"/>
      <c r="DY124" s="2"/>
      <c r="DZ124" s="2"/>
      <c r="EA124" s="2"/>
      <c r="EB124" s="2"/>
      <c r="EC124" s="2"/>
      <c r="ED124" s="2"/>
      <c r="EE124" s="2"/>
      <c r="EF124" s="2"/>
      <c r="EG124" s="2"/>
      <c r="EH124" s="2"/>
      <c r="EI124" s="2"/>
      <c r="EJ124" s="2"/>
      <c r="EK124" s="2"/>
      <c r="EL124" s="2"/>
      <c r="EM124" s="2"/>
      <c r="EN124" s="2"/>
      <c r="EO124" s="2"/>
      <c r="EP124" s="2"/>
      <c r="EQ124" s="2"/>
      <c r="ER124" s="2"/>
      <c r="ES124" s="2"/>
      <c r="ET124" s="2"/>
      <c r="EU124" s="2"/>
      <c r="EV124" s="2"/>
      <c r="EW124" s="2"/>
      <c r="EX124" s="2"/>
      <c r="EY124" s="2"/>
      <c r="EZ124" s="2"/>
      <c r="FA124" s="2"/>
    </row>
    <row r="125" spans="35:157" s="74" customFormat="1" ht="14.25">
      <c r="AI125" s="11"/>
      <c r="AJ125" s="11"/>
      <c r="AK125" s="11"/>
      <c r="AL125" s="11"/>
      <c r="AM125" s="11"/>
      <c r="AN125" s="11"/>
      <c r="AO125" s="11"/>
      <c r="AP125" s="11"/>
      <c r="AQ125" s="11"/>
      <c r="AR125" s="11"/>
      <c r="AS125" s="11"/>
      <c r="AT125" s="11"/>
      <c r="AU125" s="11"/>
      <c r="AV125" s="11"/>
      <c r="AW125" s="11"/>
      <c r="AX125" s="11"/>
      <c r="AY125" s="11"/>
      <c r="AZ125" s="11"/>
      <c r="BA125" s="11"/>
      <c r="BB125" s="11"/>
      <c r="BC125" s="11"/>
      <c r="BD125" s="11"/>
      <c r="BE125" s="11"/>
      <c r="BF125" s="11"/>
      <c r="BG125" s="11"/>
      <c r="BH125" s="11"/>
      <c r="BI125" s="11"/>
      <c r="BJ125" s="11"/>
      <c r="BK125" s="11"/>
      <c r="BL125" s="11"/>
      <c r="BM125" s="11"/>
      <c r="BN125" s="11"/>
      <c r="BO125" s="11"/>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c r="CW125" s="2"/>
      <c r="CX125" s="2"/>
      <c r="CY125" s="2"/>
      <c r="CZ125" s="2"/>
      <c r="DA125" s="2"/>
      <c r="DB125" s="2"/>
      <c r="DC125" s="2"/>
      <c r="DD125" s="2"/>
      <c r="DE125" s="2"/>
      <c r="DF125" s="2"/>
      <c r="DG125" s="2"/>
      <c r="DH125" s="2"/>
      <c r="DI125" s="2"/>
      <c r="DJ125" s="2"/>
      <c r="DK125" s="2"/>
      <c r="DL125" s="2"/>
      <c r="DM125" s="2"/>
      <c r="DN125" s="2"/>
      <c r="DO125" s="2"/>
      <c r="DP125" s="2"/>
      <c r="DQ125" s="2"/>
      <c r="DR125" s="2"/>
      <c r="DS125" s="2"/>
      <c r="DT125" s="2"/>
      <c r="DU125" s="2"/>
      <c r="DV125" s="2"/>
      <c r="DW125" s="2"/>
      <c r="DX125" s="2"/>
      <c r="DY125" s="2"/>
      <c r="DZ125" s="2"/>
      <c r="EA125" s="2"/>
      <c r="EB125" s="2"/>
      <c r="EC125" s="2"/>
      <c r="ED125" s="2"/>
      <c r="EE125" s="2"/>
      <c r="EF125" s="2"/>
      <c r="EG125" s="2"/>
      <c r="EH125" s="2"/>
      <c r="EI125" s="2"/>
      <c r="EJ125" s="2"/>
      <c r="EK125" s="2"/>
      <c r="EL125" s="2"/>
      <c r="EM125" s="2"/>
      <c r="EN125" s="2"/>
      <c r="EO125" s="2"/>
      <c r="EP125" s="2"/>
      <c r="EQ125" s="2"/>
      <c r="ER125" s="2"/>
      <c r="ES125" s="2"/>
      <c r="ET125" s="2"/>
      <c r="EU125" s="2"/>
      <c r="EV125" s="2"/>
      <c r="EW125" s="2"/>
      <c r="EX125" s="2"/>
      <c r="EY125" s="2"/>
      <c r="EZ125" s="2"/>
      <c r="FA125" s="2"/>
    </row>
    <row r="126" spans="35:157" s="74" customFormat="1" ht="14.25">
      <c r="AI126" s="11"/>
      <c r="AJ126" s="11"/>
      <c r="AK126" s="11"/>
      <c r="AL126" s="11"/>
      <c r="AM126" s="11"/>
      <c r="AN126" s="11"/>
      <c r="AO126" s="11"/>
      <c r="AP126" s="11"/>
      <c r="AQ126" s="11"/>
      <c r="AR126" s="11"/>
      <c r="AS126" s="11"/>
      <c r="AT126" s="11"/>
      <c r="AU126" s="11"/>
      <c r="AV126" s="11"/>
      <c r="AW126" s="11"/>
      <c r="AX126" s="11"/>
      <c r="AY126" s="11"/>
      <c r="AZ126" s="11"/>
      <c r="BA126" s="11"/>
      <c r="BB126" s="11"/>
      <c r="BC126" s="11"/>
      <c r="BD126" s="11"/>
      <c r="BE126" s="11"/>
      <c r="BF126" s="11"/>
      <c r="BG126" s="11"/>
      <c r="BH126" s="11"/>
      <c r="BI126" s="11"/>
      <c r="BJ126" s="11"/>
      <c r="BK126" s="11"/>
      <c r="BL126" s="11"/>
      <c r="BM126" s="11"/>
      <c r="BN126" s="11"/>
      <c r="BO126" s="11"/>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c r="CV126" s="2"/>
      <c r="CW126" s="2"/>
      <c r="CX126" s="2"/>
      <c r="CY126" s="2"/>
      <c r="CZ126" s="2"/>
      <c r="DA126" s="2"/>
      <c r="DB126" s="2"/>
      <c r="DC126" s="2"/>
      <c r="DD126" s="2"/>
      <c r="DE126" s="2"/>
      <c r="DF126" s="2"/>
      <c r="DG126" s="2"/>
      <c r="DH126" s="2"/>
      <c r="DI126" s="2"/>
      <c r="DJ126" s="2"/>
      <c r="DK126" s="2"/>
      <c r="DL126" s="2"/>
      <c r="DM126" s="2"/>
      <c r="DN126" s="2"/>
      <c r="DO126" s="2"/>
      <c r="DP126" s="2"/>
      <c r="DQ126" s="2"/>
      <c r="DR126" s="2"/>
      <c r="DS126" s="2"/>
      <c r="DT126" s="2"/>
      <c r="DU126" s="2"/>
      <c r="DV126" s="2"/>
      <c r="DW126" s="2"/>
      <c r="DX126" s="2"/>
      <c r="DY126" s="2"/>
      <c r="DZ126" s="2"/>
      <c r="EA126" s="2"/>
      <c r="EB126" s="2"/>
      <c r="EC126" s="2"/>
      <c r="ED126" s="2"/>
      <c r="EE126" s="2"/>
      <c r="EF126" s="2"/>
      <c r="EG126" s="2"/>
      <c r="EH126" s="2"/>
      <c r="EI126" s="2"/>
      <c r="EJ126" s="2"/>
      <c r="EK126" s="2"/>
      <c r="EL126" s="2"/>
      <c r="EM126" s="2"/>
      <c r="EN126" s="2"/>
      <c r="EO126" s="2"/>
      <c r="EP126" s="2"/>
      <c r="EQ126" s="2"/>
      <c r="ER126" s="2"/>
      <c r="ES126" s="2"/>
      <c r="ET126" s="2"/>
      <c r="EU126" s="2"/>
      <c r="EV126" s="2"/>
      <c r="EW126" s="2"/>
      <c r="EX126" s="2"/>
      <c r="EY126" s="2"/>
      <c r="EZ126" s="2"/>
      <c r="FA126" s="2"/>
    </row>
    <row r="127" spans="35:157" s="74" customFormat="1" ht="14.25">
      <c r="AI127" s="11"/>
      <c r="AJ127" s="11"/>
      <c r="AK127" s="11"/>
      <c r="AL127" s="11"/>
      <c r="AM127" s="11"/>
      <c r="AN127" s="11"/>
      <c r="AO127" s="11"/>
      <c r="AP127" s="11"/>
      <c r="AQ127" s="11"/>
      <c r="AR127" s="11"/>
      <c r="AS127" s="11"/>
      <c r="AT127" s="11"/>
      <c r="AU127" s="11"/>
      <c r="AV127" s="11"/>
      <c r="AW127" s="11"/>
      <c r="AX127" s="11"/>
      <c r="AY127" s="11"/>
      <c r="AZ127" s="11"/>
      <c r="BA127" s="11"/>
      <c r="BB127" s="11"/>
      <c r="BC127" s="11"/>
      <c r="BD127" s="11"/>
      <c r="BE127" s="11"/>
      <c r="BF127" s="11"/>
      <c r="BG127" s="11"/>
      <c r="BH127" s="11"/>
      <c r="BI127" s="11"/>
      <c r="BJ127" s="11"/>
      <c r="BK127" s="11"/>
      <c r="BL127" s="11"/>
      <c r="BM127" s="11"/>
      <c r="BN127" s="11"/>
      <c r="BO127" s="11"/>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c r="CV127" s="2"/>
      <c r="CW127" s="2"/>
      <c r="CX127" s="2"/>
      <c r="CY127" s="2"/>
      <c r="CZ127" s="2"/>
      <c r="DA127" s="2"/>
      <c r="DB127" s="2"/>
      <c r="DC127" s="2"/>
      <c r="DD127" s="2"/>
      <c r="DE127" s="2"/>
      <c r="DF127" s="2"/>
      <c r="DG127" s="2"/>
      <c r="DH127" s="2"/>
      <c r="DI127" s="2"/>
      <c r="DJ127" s="2"/>
      <c r="DK127" s="2"/>
      <c r="DL127" s="2"/>
      <c r="DM127" s="2"/>
      <c r="DN127" s="2"/>
      <c r="DO127" s="2"/>
      <c r="DP127" s="2"/>
      <c r="DQ127" s="2"/>
      <c r="DR127" s="2"/>
      <c r="DS127" s="2"/>
      <c r="DT127" s="2"/>
      <c r="DU127" s="2"/>
      <c r="DV127" s="2"/>
      <c r="DW127" s="2"/>
      <c r="DX127" s="2"/>
      <c r="DY127" s="2"/>
      <c r="DZ127" s="2"/>
      <c r="EA127" s="2"/>
      <c r="EB127" s="2"/>
      <c r="EC127" s="2"/>
      <c r="ED127" s="2"/>
      <c r="EE127" s="2"/>
      <c r="EF127" s="2"/>
      <c r="EG127" s="2"/>
      <c r="EH127" s="2"/>
      <c r="EI127" s="2"/>
      <c r="EJ127" s="2"/>
      <c r="EK127" s="2"/>
      <c r="EL127" s="2"/>
      <c r="EM127" s="2"/>
      <c r="EN127" s="2"/>
      <c r="EO127" s="2"/>
      <c r="EP127" s="2"/>
      <c r="EQ127" s="2"/>
      <c r="ER127" s="2"/>
      <c r="ES127" s="2"/>
      <c r="ET127" s="2"/>
      <c r="EU127" s="2"/>
      <c r="EV127" s="2"/>
      <c r="EW127" s="2"/>
      <c r="EX127" s="2"/>
      <c r="EY127" s="2"/>
      <c r="EZ127" s="2"/>
      <c r="FA127" s="2"/>
    </row>
    <row r="128" spans="35:157" s="74" customFormat="1" ht="14.25">
      <c r="AI128" s="11"/>
      <c r="AJ128" s="11"/>
      <c r="AK128" s="11"/>
      <c r="AL128" s="11"/>
      <c r="AM128" s="11"/>
      <c r="AN128" s="11"/>
      <c r="AO128" s="11"/>
      <c r="AP128" s="11"/>
      <c r="AQ128" s="11"/>
      <c r="AR128" s="11"/>
      <c r="AS128" s="11"/>
      <c r="AT128" s="11"/>
      <c r="AU128" s="11"/>
      <c r="AV128" s="11"/>
      <c r="AW128" s="11"/>
      <c r="AX128" s="11"/>
      <c r="AY128" s="11"/>
      <c r="AZ128" s="11"/>
      <c r="BA128" s="11"/>
      <c r="BB128" s="11"/>
      <c r="BC128" s="11"/>
      <c r="BD128" s="11"/>
      <c r="BE128" s="11"/>
      <c r="BF128" s="11"/>
      <c r="BG128" s="11"/>
      <c r="BH128" s="11"/>
      <c r="BI128" s="11"/>
      <c r="BJ128" s="11"/>
      <c r="BK128" s="11"/>
      <c r="BL128" s="11"/>
      <c r="BM128" s="11"/>
      <c r="BN128" s="11"/>
      <c r="BO128" s="11"/>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c r="CV128" s="2"/>
      <c r="CW128" s="2"/>
      <c r="CX128" s="2"/>
      <c r="CY128" s="2"/>
      <c r="CZ128" s="2"/>
      <c r="DA128" s="2"/>
      <c r="DB128" s="2"/>
      <c r="DC128" s="2"/>
      <c r="DD128" s="2"/>
      <c r="DE128" s="2"/>
      <c r="DF128" s="2"/>
      <c r="DG128" s="2"/>
      <c r="DH128" s="2"/>
      <c r="DI128" s="2"/>
      <c r="DJ128" s="2"/>
      <c r="DK128" s="2"/>
      <c r="DL128" s="2"/>
      <c r="DM128" s="2"/>
      <c r="DN128" s="2"/>
      <c r="DO128" s="2"/>
      <c r="DP128" s="2"/>
      <c r="DQ128" s="2"/>
      <c r="DR128" s="2"/>
      <c r="DS128" s="2"/>
      <c r="DT128" s="2"/>
      <c r="DU128" s="2"/>
      <c r="DV128" s="2"/>
      <c r="DW128" s="2"/>
      <c r="DX128" s="2"/>
      <c r="DY128" s="2"/>
      <c r="DZ128" s="2"/>
      <c r="EA128" s="2"/>
      <c r="EB128" s="2"/>
      <c r="EC128" s="2"/>
      <c r="ED128" s="2"/>
      <c r="EE128" s="2"/>
      <c r="EF128" s="2"/>
      <c r="EG128" s="2"/>
      <c r="EH128" s="2"/>
      <c r="EI128" s="2"/>
      <c r="EJ128" s="2"/>
      <c r="EK128" s="2"/>
      <c r="EL128" s="2"/>
      <c r="EM128" s="2"/>
      <c r="EN128" s="2"/>
      <c r="EO128" s="2"/>
      <c r="EP128" s="2"/>
      <c r="EQ128" s="2"/>
      <c r="ER128" s="2"/>
      <c r="ES128" s="2"/>
      <c r="ET128" s="2"/>
      <c r="EU128" s="2"/>
      <c r="EV128" s="2"/>
      <c r="EW128" s="2"/>
      <c r="EX128" s="2"/>
      <c r="EY128" s="2"/>
      <c r="EZ128" s="2"/>
      <c r="FA128" s="2"/>
    </row>
    <row r="129" spans="1:34" ht="14.25">
      <c r="A129" s="74"/>
      <c r="B129" s="74"/>
      <c r="C129" s="74"/>
      <c r="D129" s="74"/>
      <c r="E129" s="74"/>
      <c r="F129" s="74"/>
      <c r="G129" s="74"/>
      <c r="H129" s="74"/>
      <c r="I129" s="74"/>
      <c r="J129" s="74"/>
      <c r="K129" s="74"/>
      <c r="L129" s="74"/>
      <c r="M129" s="74"/>
      <c r="N129" s="74"/>
      <c r="O129" s="74"/>
      <c r="P129" s="74"/>
      <c r="Q129" s="74"/>
      <c r="R129" s="74"/>
      <c r="S129" s="74"/>
      <c r="T129" s="74"/>
      <c r="U129" s="74"/>
      <c r="V129" s="74"/>
      <c r="W129" s="74"/>
      <c r="X129" s="74"/>
      <c r="Y129" s="74"/>
      <c r="Z129" s="74"/>
      <c r="AA129" s="74"/>
      <c r="AB129" s="74"/>
      <c r="AC129" s="74"/>
      <c r="AD129" s="74"/>
      <c r="AE129" s="74"/>
      <c r="AF129" s="74"/>
      <c r="AG129" s="74"/>
      <c r="AH129" s="74"/>
    </row>
    <row r="130" spans="1:34" ht="14.25">
      <c r="A130" s="74"/>
      <c r="B130" s="74"/>
      <c r="C130" s="74"/>
      <c r="D130" s="74"/>
      <c r="E130" s="74"/>
      <c r="F130" s="74"/>
      <c r="G130" s="74"/>
      <c r="H130" s="74"/>
      <c r="I130" s="74"/>
      <c r="J130" s="74"/>
      <c r="K130" s="74"/>
      <c r="L130" s="74"/>
      <c r="M130" s="74"/>
      <c r="N130" s="74"/>
      <c r="O130" s="74"/>
      <c r="P130" s="74"/>
      <c r="Q130" s="74"/>
      <c r="R130" s="74"/>
      <c r="S130" s="74"/>
      <c r="T130" s="74"/>
      <c r="U130" s="74"/>
      <c r="V130" s="74"/>
      <c r="W130" s="74"/>
      <c r="X130" s="74"/>
      <c r="Y130" s="74"/>
      <c r="Z130" s="74"/>
      <c r="AA130" s="74"/>
      <c r="AB130" s="74"/>
      <c r="AC130" s="74"/>
      <c r="AD130" s="74"/>
      <c r="AE130" s="74"/>
      <c r="AF130" s="74"/>
      <c r="AG130" s="74"/>
      <c r="AH130" s="74"/>
    </row>
    <row r="131" spans="1:34" ht="14.25">
      <c r="A131" s="74"/>
      <c r="B131" s="74"/>
      <c r="C131" s="74"/>
      <c r="D131" s="74"/>
      <c r="E131" s="74"/>
      <c r="F131" s="74"/>
      <c r="G131" s="74"/>
      <c r="H131" s="74"/>
      <c r="I131" s="74"/>
      <c r="J131" s="74"/>
      <c r="K131" s="74"/>
      <c r="L131" s="74"/>
      <c r="M131" s="74"/>
      <c r="N131" s="74"/>
      <c r="O131" s="74"/>
      <c r="P131" s="74"/>
      <c r="Q131" s="74"/>
      <c r="R131" s="74"/>
      <c r="S131" s="74"/>
      <c r="T131" s="74"/>
      <c r="U131" s="74"/>
      <c r="V131" s="74"/>
      <c r="W131" s="74"/>
      <c r="X131" s="74"/>
      <c r="Y131" s="74"/>
      <c r="Z131" s="74"/>
      <c r="AA131" s="74"/>
      <c r="AB131" s="74"/>
      <c r="AC131" s="74"/>
      <c r="AD131" s="74"/>
      <c r="AE131" s="74"/>
      <c r="AF131" s="74"/>
      <c r="AG131" s="74"/>
      <c r="AH131" s="74"/>
    </row>
    <row r="132" spans="1:34" ht="14.25">
      <c r="A132" s="74"/>
      <c r="B132" s="74"/>
      <c r="C132" s="74"/>
      <c r="D132" s="74"/>
      <c r="E132" s="74"/>
      <c r="F132" s="74"/>
      <c r="G132" s="74"/>
      <c r="H132" s="74"/>
      <c r="I132" s="74"/>
      <c r="J132" s="74"/>
      <c r="K132" s="74"/>
      <c r="L132" s="74"/>
      <c r="M132" s="74"/>
      <c r="N132" s="74"/>
      <c r="O132" s="74"/>
      <c r="P132" s="74"/>
      <c r="Q132" s="74"/>
      <c r="R132" s="74"/>
      <c r="S132" s="74"/>
      <c r="T132" s="74"/>
      <c r="U132" s="74"/>
      <c r="V132" s="74"/>
      <c r="W132" s="74"/>
      <c r="X132" s="74"/>
      <c r="Y132" s="74"/>
      <c r="Z132" s="74"/>
      <c r="AA132" s="74"/>
      <c r="AB132" s="74"/>
      <c r="AC132" s="74"/>
      <c r="AD132" s="74"/>
      <c r="AE132" s="74"/>
      <c r="AF132" s="74"/>
      <c r="AG132" s="74"/>
      <c r="AH132" s="74"/>
    </row>
    <row r="133" ht="14.25">
      <c r="A133" s="74"/>
    </row>
    <row r="134" ht="14.25">
      <c r="A134" s="74"/>
    </row>
    <row r="135" ht="14.25">
      <c r="A135" s="74"/>
    </row>
    <row r="136" ht="14.25">
      <c r="A136" s="74"/>
    </row>
    <row r="137" ht="14.25">
      <c r="A137" s="74"/>
    </row>
    <row r="138" ht="14.25">
      <c r="A138" s="74"/>
    </row>
    <row r="139" ht="14.25">
      <c r="A139" s="74"/>
    </row>
    <row r="140" ht="14.25">
      <c r="A140" s="74"/>
    </row>
    <row r="141" ht="14.25">
      <c r="A141" s="74"/>
    </row>
    <row r="142" ht="14.25">
      <c r="A142" s="74"/>
    </row>
    <row r="143" ht="14.25">
      <c r="A143" s="74"/>
    </row>
    <row r="144" ht="14.25">
      <c r="A144" s="74"/>
    </row>
    <row r="145" ht="14.25">
      <c r="A145" s="74"/>
    </row>
    <row r="146" ht="14.25">
      <c r="A146" s="74"/>
    </row>
    <row r="147" ht="14.25">
      <c r="A147" s="74"/>
    </row>
    <row r="148" ht="14.25">
      <c r="A148" s="74"/>
    </row>
    <row r="149" ht="14.25">
      <c r="A149" s="74"/>
    </row>
    <row r="150" ht="14.25">
      <c r="A150" s="74"/>
    </row>
    <row r="151" ht="14.25">
      <c r="A151" s="74"/>
    </row>
    <row r="152" ht="14.25">
      <c r="A152" s="74"/>
    </row>
    <row r="153" ht="14.25">
      <c r="A153" s="74"/>
    </row>
    <row r="154" ht="14.25">
      <c r="A154" s="74"/>
    </row>
    <row r="155" ht="14.25">
      <c r="A155" s="74"/>
    </row>
    <row r="156" ht="14.25">
      <c r="A156" s="74"/>
    </row>
    <row r="157" ht="14.25">
      <c r="A157" s="74"/>
    </row>
    <row r="158" ht="14.25">
      <c r="A158" s="74"/>
    </row>
    <row r="159" ht="14.25">
      <c r="A159" s="74"/>
    </row>
    <row r="160" ht="14.25">
      <c r="A160" s="74"/>
    </row>
    <row r="161" ht="14.25">
      <c r="A161" s="74"/>
    </row>
    <row r="162" ht="14.25">
      <c r="A162" s="74"/>
    </row>
    <row r="163" ht="14.25">
      <c r="A163" s="74"/>
    </row>
    <row r="164" ht="14.25">
      <c r="A164" s="74"/>
    </row>
    <row r="165" ht="14.25">
      <c r="A165" s="74"/>
    </row>
    <row r="166" ht="14.25">
      <c r="A166" s="74"/>
    </row>
    <row r="167" ht="14.25">
      <c r="A167" s="74"/>
    </row>
    <row r="168" ht="14.25">
      <c r="A168" s="74"/>
    </row>
    <row r="169" ht="14.25">
      <c r="A169" s="74"/>
    </row>
    <row r="170" ht="14.25">
      <c r="A170" s="74"/>
    </row>
    <row r="171" ht="14.25">
      <c r="A171" s="74"/>
    </row>
  </sheetData>
  <mergeCells count="20">
    <mergeCell ref="DD3:DM3"/>
    <mergeCell ref="BP3:BY3"/>
    <mergeCell ref="FB3:FK3"/>
    <mergeCell ref="BP2:FK2"/>
    <mergeCell ref="DN3:DW3"/>
    <mergeCell ref="DX3:EG3"/>
    <mergeCell ref="EH3:EQ3"/>
    <mergeCell ref="ER3:FA3"/>
    <mergeCell ref="BZ3:CI3"/>
    <mergeCell ref="CJ3:CS3"/>
    <mergeCell ref="CT3:DC3"/>
    <mergeCell ref="AI2:BO2"/>
    <mergeCell ref="A2:A4"/>
    <mergeCell ref="B2:AH2"/>
    <mergeCell ref="B3:L3"/>
    <mergeCell ref="M3:W3"/>
    <mergeCell ref="X3:AH3"/>
    <mergeCell ref="AI3:AS3"/>
    <mergeCell ref="AT3:BD3"/>
    <mergeCell ref="BE3:BO3"/>
  </mergeCells>
  <printOptions/>
  <pageMargins left="0.3937007874015748" right="0.3937007874015748" top="0.3937007874015748" bottom="0.3937007874015748" header="0.5118110236220472" footer="0.5118110236220472"/>
  <pageSetup horizontalDpi="300" verticalDpi="300" orientation="landscape" paperSize="8" scale="60" r:id="rId1"/>
  <colBreaks count="5" manualBreakCount="5">
    <brk id="34" max="65535" man="1"/>
    <brk id="67" max="65535" man="1"/>
    <brk id="97" max="65535" man="1"/>
    <brk id="127" max="65535" man="1"/>
    <brk id="157" max="65535" man="1"/>
  </colBreaks>
</worksheet>
</file>

<file path=xl/worksheets/sheet5.xml><?xml version="1.0" encoding="utf-8"?>
<worksheet xmlns="http://schemas.openxmlformats.org/spreadsheetml/2006/main" xmlns:r="http://schemas.openxmlformats.org/officeDocument/2006/relationships">
  <dimension ref="A1:HM218"/>
  <sheetViews>
    <sheetView zoomScale="75" zoomScaleNormal="75" workbookViewId="0" topLeftCell="A1">
      <pane xSplit="1" ySplit="6" topLeftCell="B7" activePane="bottomRight" state="frozen"/>
      <selection pane="topLeft" activeCell="A1" sqref="A1"/>
      <selection pane="topRight" activeCell="E1" sqref="E1"/>
      <selection pane="bottomLeft" activeCell="A7" sqref="A7"/>
      <selection pane="bottomRight" activeCell="HC1" sqref="HC1:HC16384"/>
    </sheetView>
  </sheetViews>
  <sheetFormatPr defaultColWidth="8.796875" defaultRowHeight="14.25"/>
  <cols>
    <col min="1" max="1" width="12.3984375" style="97" customWidth="1"/>
    <col min="2" max="3" width="9.69921875" style="97" customWidth="1"/>
    <col min="4" max="4" width="8.5" style="97" customWidth="1"/>
    <col min="5" max="5" width="8.09765625" style="97" customWidth="1"/>
    <col min="6" max="6" width="10.3984375" style="97" customWidth="1"/>
    <col min="7" max="12" width="9.59765625" style="97" customWidth="1"/>
    <col min="13" max="13" width="9.5" style="97" customWidth="1"/>
    <col min="14" max="15" width="9" style="97" customWidth="1"/>
    <col min="16" max="16" width="7.3984375" style="97" customWidth="1"/>
    <col min="17" max="17" width="8.8984375" style="97" customWidth="1"/>
    <col min="18" max="22" width="9.59765625" style="97" customWidth="1"/>
    <col min="23" max="26" width="9.19921875" style="97" customWidth="1"/>
    <col min="27" max="27" width="7.59765625" style="97" customWidth="1"/>
    <col min="28" max="36" width="9.19921875" style="97" customWidth="1"/>
    <col min="37" max="37" width="7.3984375" style="97" customWidth="1"/>
    <col min="38" max="38" width="7.69921875" style="97" customWidth="1"/>
    <col min="39" max="45" width="9.19921875" style="97" customWidth="1"/>
    <col min="46" max="46" width="9" style="97" customWidth="1"/>
    <col min="47" max="47" width="10" style="97" customWidth="1"/>
    <col min="48" max="48" width="7.09765625" style="97" customWidth="1"/>
    <col min="49" max="49" width="9.5" style="97" customWidth="1"/>
    <col min="50" max="50" width="9.09765625" style="97" customWidth="1"/>
    <col min="51" max="52" width="10" style="97" bestFit="1" customWidth="1"/>
    <col min="53" max="56" width="9.59765625" style="97" customWidth="1"/>
    <col min="57" max="57" width="9.69921875" style="97" customWidth="1"/>
    <col min="58" max="59" width="9.59765625" style="97" customWidth="1"/>
    <col min="60" max="60" width="10.5" style="97" customWidth="1"/>
    <col min="61" max="67" width="9.59765625" style="97" customWidth="1"/>
    <col min="68" max="68" width="10.69921875" style="97" customWidth="1"/>
    <col min="69" max="78" width="9.8984375" style="97" customWidth="1"/>
    <col min="79" max="80" width="9" style="97" customWidth="1"/>
    <col min="81" max="81" width="8.3984375" style="97" customWidth="1"/>
    <col min="82" max="82" width="9" style="97" customWidth="1"/>
    <col min="83" max="89" width="9.8984375" style="97" customWidth="1"/>
    <col min="90" max="91" width="9" style="97" customWidth="1"/>
    <col min="92" max="92" width="7.19921875" style="97" customWidth="1"/>
    <col min="93" max="93" width="9.19921875" style="97" customWidth="1"/>
    <col min="94" max="98" width="9.8984375" style="97" customWidth="1"/>
    <col min="99" max="99" width="8" style="97" bestFit="1" customWidth="1"/>
    <col min="100" max="100" width="9.8984375" style="97" customWidth="1"/>
    <col min="101" max="101" width="8.59765625" style="97" customWidth="1"/>
    <col min="102" max="102" width="7.59765625" style="97" customWidth="1"/>
    <col min="103" max="103" width="8.59765625" style="97" customWidth="1"/>
    <col min="104" max="104" width="9.59765625" style="97" customWidth="1"/>
    <col min="105" max="105" width="7.69921875" style="97" customWidth="1"/>
    <col min="106" max="106" width="8.3984375" style="97" customWidth="1"/>
    <col min="107" max="109" width="9.59765625" style="97" customWidth="1"/>
    <col min="110" max="110" width="8" style="97" bestFit="1" customWidth="1"/>
    <col min="111" max="111" width="8.69921875" style="97" customWidth="1"/>
    <col min="112" max="112" width="9.69921875" style="97" customWidth="1"/>
    <col min="113" max="122" width="9.8984375" style="97" customWidth="1"/>
    <col min="123" max="123" width="9.59765625" style="97" customWidth="1"/>
    <col min="124" max="133" width="10" style="97" customWidth="1"/>
    <col min="134" max="134" width="9.59765625" style="97" customWidth="1"/>
    <col min="135" max="144" width="10" style="97" customWidth="1"/>
    <col min="145" max="155" width="9.59765625" style="97" customWidth="1"/>
    <col min="156" max="156" width="10.59765625" style="97" customWidth="1"/>
    <col min="157" max="189" width="9.59765625" style="97" customWidth="1"/>
    <col min="190" max="199" width="9.8984375" style="97" customWidth="1"/>
    <col min="200" max="200" width="9.59765625" style="97" customWidth="1"/>
    <col min="201" max="210" width="9.8984375" style="97" customWidth="1"/>
    <col min="211" max="221" width="9.59765625" style="97" customWidth="1"/>
    <col min="222" max="16384" width="9" style="97" customWidth="1"/>
  </cols>
  <sheetData>
    <row r="1" spans="1:18" ht="14.25">
      <c r="A1" s="74" t="s">
        <v>102</v>
      </c>
      <c r="B1" s="74"/>
      <c r="C1" s="74"/>
      <c r="D1" s="74"/>
      <c r="E1" s="74"/>
      <c r="F1" s="74" t="s">
        <v>167</v>
      </c>
      <c r="G1" s="74"/>
      <c r="H1" s="74"/>
      <c r="I1" s="74"/>
      <c r="J1" s="74"/>
      <c r="K1" s="74"/>
      <c r="L1" s="74"/>
      <c r="N1" s="74"/>
      <c r="O1" s="74"/>
      <c r="P1" s="74"/>
      <c r="Q1" s="74"/>
      <c r="R1" s="74"/>
    </row>
    <row r="2" spans="1:221" ht="15" customHeight="1" thickBot="1">
      <c r="A2" s="99"/>
      <c r="B2" s="98"/>
      <c r="C2" s="98"/>
      <c r="D2" s="98"/>
      <c r="E2" s="98"/>
      <c r="F2" s="98"/>
      <c r="G2" s="98"/>
      <c r="H2" s="98"/>
      <c r="I2" s="98"/>
      <c r="J2" s="98"/>
      <c r="K2" s="98"/>
      <c r="L2" s="98"/>
      <c r="M2" s="100"/>
      <c r="N2" s="100"/>
      <c r="O2" s="100"/>
      <c r="P2" s="100"/>
      <c r="Q2" s="98"/>
      <c r="R2" s="98"/>
      <c r="S2" s="98"/>
      <c r="T2" s="98"/>
      <c r="U2" s="98"/>
      <c r="V2" s="98"/>
      <c r="W2" s="98"/>
      <c r="X2" s="98"/>
      <c r="Y2" s="98"/>
      <c r="Z2" s="98"/>
      <c r="AA2" s="98"/>
      <c r="AB2" s="98"/>
      <c r="AC2" s="98"/>
      <c r="AD2" s="98"/>
      <c r="AE2" s="98"/>
      <c r="AF2" s="98"/>
      <c r="AG2" s="98"/>
      <c r="AH2" s="98"/>
      <c r="AI2" s="98"/>
      <c r="AJ2" s="98"/>
      <c r="AK2" s="98"/>
      <c r="AL2" s="98"/>
      <c r="AM2" s="98"/>
      <c r="AN2" s="98"/>
      <c r="AO2" s="98"/>
      <c r="AP2" s="98"/>
      <c r="AQ2" s="98"/>
      <c r="AR2" s="98"/>
      <c r="AS2" s="98"/>
      <c r="AT2" s="98"/>
      <c r="AU2" s="98"/>
      <c r="AV2" s="98"/>
      <c r="AW2" s="98"/>
      <c r="AX2" s="98"/>
      <c r="AY2" s="98"/>
      <c r="AZ2" s="98"/>
      <c r="BA2" s="98"/>
      <c r="BB2" s="98"/>
      <c r="BC2" s="98"/>
      <c r="BD2" s="98"/>
      <c r="BE2" s="98"/>
      <c r="BF2" s="98"/>
      <c r="BG2" s="98"/>
      <c r="BH2" s="98"/>
      <c r="BI2" s="98"/>
      <c r="BJ2" s="98"/>
      <c r="BK2" s="98"/>
      <c r="BL2" s="98"/>
      <c r="BM2" s="98"/>
      <c r="BN2" s="98"/>
      <c r="BO2" s="98"/>
      <c r="BP2" s="98"/>
      <c r="BQ2" s="98"/>
      <c r="BR2" s="98"/>
      <c r="BS2" s="98"/>
      <c r="BT2" s="98"/>
      <c r="BU2" s="98"/>
      <c r="BV2" s="98"/>
      <c r="BW2" s="98"/>
      <c r="BX2" s="98"/>
      <c r="BY2" s="98"/>
      <c r="BZ2" s="98"/>
      <c r="CA2" s="98"/>
      <c r="CB2" s="98"/>
      <c r="CC2" s="98"/>
      <c r="CD2" s="98"/>
      <c r="CE2" s="98"/>
      <c r="CF2" s="98"/>
      <c r="CG2" s="98"/>
      <c r="CH2" s="98"/>
      <c r="CI2" s="98"/>
      <c r="CJ2" s="98"/>
      <c r="CK2" s="98"/>
      <c r="CL2" s="98"/>
      <c r="CM2" s="98"/>
      <c r="CN2" s="98"/>
      <c r="CO2" s="98"/>
      <c r="CP2" s="98"/>
      <c r="CQ2" s="98"/>
      <c r="CR2" s="98"/>
      <c r="CS2" s="98"/>
      <c r="CT2" s="98"/>
      <c r="CU2" s="98"/>
      <c r="CV2" s="98"/>
      <c r="CW2" s="98"/>
      <c r="CX2" s="98"/>
      <c r="CY2" s="98"/>
      <c r="CZ2" s="98"/>
      <c r="DA2" s="98"/>
      <c r="DB2" s="98"/>
      <c r="DC2" s="98"/>
      <c r="DD2" s="98"/>
      <c r="DE2" s="98"/>
      <c r="DF2" s="98"/>
      <c r="DG2" s="98"/>
      <c r="DH2" s="98"/>
      <c r="DI2" s="98"/>
      <c r="DJ2" s="98"/>
      <c r="DK2" s="98"/>
      <c r="DL2" s="98"/>
      <c r="DM2" s="98"/>
      <c r="DN2" s="98"/>
      <c r="DO2" s="98"/>
      <c r="DP2" s="98"/>
      <c r="DQ2" s="98"/>
      <c r="DR2" s="98"/>
      <c r="DS2" s="98"/>
      <c r="DT2" s="98"/>
      <c r="DU2" s="98"/>
      <c r="DV2" s="98"/>
      <c r="DW2" s="98"/>
      <c r="DX2" s="98"/>
      <c r="DY2" s="98"/>
      <c r="DZ2" s="98"/>
      <c r="EA2" s="98"/>
      <c r="EB2" s="98"/>
      <c r="EC2" s="98"/>
      <c r="ED2" s="98"/>
      <c r="EE2" s="98"/>
      <c r="EF2" s="98"/>
      <c r="EG2" s="98"/>
      <c r="EH2" s="98"/>
      <c r="EI2" s="98"/>
      <c r="EJ2" s="98"/>
      <c r="EK2" s="98"/>
      <c r="EL2" s="98"/>
      <c r="EM2" s="98"/>
      <c r="EN2" s="98"/>
      <c r="EO2" s="98"/>
      <c r="EP2" s="98"/>
      <c r="EQ2" s="98"/>
      <c r="ER2" s="98"/>
      <c r="ES2" s="98"/>
      <c r="ET2" s="98"/>
      <c r="EU2" s="98"/>
      <c r="EV2" s="98"/>
      <c r="EW2" s="98"/>
      <c r="EX2" s="98"/>
      <c r="EY2" s="98"/>
      <c r="EZ2" s="98"/>
      <c r="FA2" s="98"/>
      <c r="FB2" s="98"/>
      <c r="FC2" s="98"/>
      <c r="FD2" s="98"/>
      <c r="FE2" s="98"/>
      <c r="FF2" s="98"/>
      <c r="FG2" s="98"/>
      <c r="FH2" s="98"/>
      <c r="FI2" s="98"/>
      <c r="FJ2" s="98"/>
      <c r="FK2" s="98"/>
      <c r="FL2" s="98"/>
      <c r="FM2" s="98"/>
      <c r="FN2" s="98"/>
      <c r="FO2" s="98"/>
      <c r="FP2" s="98"/>
      <c r="FQ2" s="98"/>
      <c r="FR2" s="98"/>
      <c r="FS2" s="98"/>
      <c r="FT2" s="98"/>
      <c r="FU2" s="98"/>
      <c r="FV2" s="98"/>
      <c r="FW2" s="98"/>
      <c r="FX2" s="98"/>
      <c r="FY2" s="98"/>
      <c r="FZ2" s="98"/>
      <c r="GA2" s="98"/>
      <c r="GB2" s="98"/>
      <c r="GC2" s="98"/>
      <c r="GD2" s="98"/>
      <c r="GE2" s="98"/>
      <c r="GF2" s="98"/>
      <c r="GG2" s="98"/>
      <c r="GH2" s="98"/>
      <c r="GI2" s="98"/>
      <c r="GJ2" s="98"/>
      <c r="GK2" s="98"/>
      <c r="GL2" s="98"/>
      <c r="GM2" s="98"/>
      <c r="GN2" s="98"/>
      <c r="GO2" s="98"/>
      <c r="GP2" s="98"/>
      <c r="GQ2" s="98"/>
      <c r="GR2" s="98"/>
      <c r="GS2" s="98"/>
      <c r="GT2" s="98"/>
      <c r="GU2" s="98"/>
      <c r="GV2" s="98"/>
      <c r="GW2" s="98"/>
      <c r="GX2" s="98"/>
      <c r="GY2" s="98"/>
      <c r="GZ2" s="98"/>
      <c r="HA2" s="98"/>
      <c r="HB2" s="98"/>
      <c r="HC2" s="101"/>
      <c r="HD2" s="101"/>
      <c r="HE2" s="101"/>
      <c r="HF2" s="101"/>
      <c r="HG2" s="101"/>
      <c r="HH2" s="101"/>
      <c r="HI2" s="101"/>
      <c r="HJ2" s="101"/>
      <c r="HK2" s="101"/>
      <c r="HL2" s="101"/>
      <c r="HM2" s="101"/>
    </row>
    <row r="3" spans="1:221" ht="18" customHeight="1">
      <c r="A3" s="231" t="s">
        <v>0</v>
      </c>
      <c r="B3" s="235" t="s">
        <v>159</v>
      </c>
      <c r="C3" s="235"/>
      <c r="D3" s="235"/>
      <c r="E3" s="236"/>
      <c r="F3" s="236"/>
      <c r="G3" s="236"/>
      <c r="H3" s="236"/>
      <c r="I3" s="236"/>
      <c r="J3" s="236"/>
      <c r="K3" s="236"/>
      <c r="L3" s="236"/>
      <c r="M3" s="102"/>
      <c r="N3" s="102"/>
      <c r="O3" s="102"/>
      <c r="P3" s="102"/>
      <c r="Q3" s="102"/>
      <c r="R3" s="102"/>
      <c r="S3" s="102"/>
      <c r="T3" s="102"/>
      <c r="U3" s="102"/>
      <c r="V3" s="102"/>
      <c r="W3" s="102"/>
      <c r="X3" s="102"/>
      <c r="Y3" s="102"/>
      <c r="Z3" s="102"/>
      <c r="AA3" s="102"/>
      <c r="AB3" s="102"/>
      <c r="AC3" s="102"/>
      <c r="AD3" s="102"/>
      <c r="AE3" s="102"/>
      <c r="AF3" s="102"/>
      <c r="AG3" s="102"/>
      <c r="AH3" s="102"/>
      <c r="AI3" s="102"/>
      <c r="AJ3" s="102"/>
      <c r="AK3" s="102"/>
      <c r="AL3" s="102"/>
      <c r="AM3" s="102"/>
      <c r="AN3" s="102"/>
      <c r="AO3" s="102"/>
      <c r="AP3" s="102"/>
      <c r="AQ3" s="102"/>
      <c r="AR3" s="102"/>
      <c r="AS3" s="102"/>
      <c r="AT3" s="215" t="s">
        <v>160</v>
      </c>
      <c r="AU3" s="215"/>
      <c r="AV3" s="215"/>
      <c r="AW3" s="215"/>
      <c r="AX3" s="215"/>
      <c r="AY3" s="215"/>
      <c r="AZ3" s="215"/>
      <c r="BA3" s="215"/>
      <c r="BB3" s="215"/>
      <c r="BC3" s="215"/>
      <c r="BD3" s="215"/>
      <c r="BE3" s="215"/>
      <c r="BF3" s="215"/>
      <c r="BG3" s="215"/>
      <c r="BH3" s="215"/>
      <c r="BI3" s="215"/>
      <c r="BJ3" s="215"/>
      <c r="BK3" s="215"/>
      <c r="BL3" s="215"/>
      <c r="BM3" s="215"/>
      <c r="BN3" s="215"/>
      <c r="BO3" s="215"/>
      <c r="BP3" s="215"/>
      <c r="BQ3" s="215"/>
      <c r="BR3" s="215"/>
      <c r="BS3" s="215"/>
      <c r="BT3" s="215"/>
      <c r="BU3" s="215"/>
      <c r="BV3" s="215"/>
      <c r="BW3" s="215"/>
      <c r="BX3" s="215"/>
      <c r="BY3" s="215"/>
      <c r="BZ3" s="215"/>
      <c r="CA3" s="215"/>
      <c r="CB3" s="215"/>
      <c r="CC3" s="215"/>
      <c r="CD3" s="215"/>
      <c r="CE3" s="215"/>
      <c r="CF3" s="215"/>
      <c r="CG3" s="215"/>
      <c r="CH3" s="215"/>
      <c r="CI3" s="215"/>
      <c r="CJ3" s="215"/>
      <c r="CK3" s="215"/>
      <c r="CL3" s="215"/>
      <c r="CM3" s="215"/>
      <c r="CN3" s="215"/>
      <c r="CO3" s="215"/>
      <c r="CP3" s="215"/>
      <c r="CQ3" s="215"/>
      <c r="CR3" s="215"/>
      <c r="CS3" s="215"/>
      <c r="CT3" s="215"/>
      <c r="CU3" s="215"/>
      <c r="CV3" s="215"/>
      <c r="CW3" s="215" t="s">
        <v>160</v>
      </c>
      <c r="CX3" s="215"/>
      <c r="CY3" s="215"/>
      <c r="CZ3" s="215"/>
      <c r="DA3" s="215"/>
      <c r="DB3" s="215"/>
      <c r="DC3" s="215"/>
      <c r="DD3" s="215"/>
      <c r="DE3" s="215"/>
      <c r="DF3" s="215"/>
      <c r="DG3" s="215"/>
      <c r="DH3" s="215"/>
      <c r="DI3" s="215"/>
      <c r="DJ3" s="215"/>
      <c r="DK3" s="215"/>
      <c r="DL3" s="215"/>
      <c r="DM3" s="215"/>
      <c r="DN3" s="215"/>
      <c r="DO3" s="215"/>
      <c r="DP3" s="215"/>
      <c r="DQ3" s="215"/>
      <c r="DR3" s="215"/>
      <c r="DS3" s="215"/>
      <c r="DT3" s="215"/>
      <c r="DU3" s="215"/>
      <c r="DV3" s="215"/>
      <c r="DW3" s="215"/>
      <c r="DX3" s="215"/>
      <c r="DY3" s="215"/>
      <c r="DZ3" s="215"/>
      <c r="EA3" s="215"/>
      <c r="EB3" s="215"/>
      <c r="EC3" s="215"/>
      <c r="ED3" s="215"/>
      <c r="EE3" s="215"/>
      <c r="EF3" s="215"/>
      <c r="EG3" s="215"/>
      <c r="EH3" s="215"/>
      <c r="EI3" s="215"/>
      <c r="EJ3" s="215"/>
      <c r="EK3" s="215"/>
      <c r="EL3" s="215"/>
      <c r="EM3" s="215"/>
      <c r="EN3" s="215"/>
      <c r="EO3" s="215" t="s">
        <v>103</v>
      </c>
      <c r="EP3" s="215"/>
      <c r="EQ3" s="215"/>
      <c r="ER3" s="215"/>
      <c r="ES3" s="215"/>
      <c r="ET3" s="215"/>
      <c r="EU3" s="215"/>
      <c r="EV3" s="215"/>
      <c r="EW3" s="215"/>
      <c r="EX3" s="215"/>
      <c r="EY3" s="215"/>
      <c r="EZ3" s="215"/>
      <c r="FA3" s="215"/>
      <c r="FB3" s="215"/>
      <c r="FC3" s="215"/>
      <c r="FD3" s="215"/>
      <c r="FE3" s="215"/>
      <c r="FF3" s="215"/>
      <c r="FG3" s="215"/>
      <c r="FH3" s="215"/>
      <c r="FI3" s="215"/>
      <c r="FJ3" s="215"/>
      <c r="FK3" s="215"/>
      <c r="FL3" s="215"/>
      <c r="FM3" s="215"/>
      <c r="FN3" s="215"/>
      <c r="FO3" s="215"/>
      <c r="FP3" s="215"/>
      <c r="FQ3" s="215"/>
      <c r="FR3" s="215"/>
      <c r="FS3" s="215"/>
      <c r="FT3" s="215"/>
      <c r="FU3" s="215"/>
      <c r="FV3" s="215"/>
      <c r="FW3" s="215"/>
      <c r="FX3" s="215"/>
      <c r="FY3" s="215"/>
      <c r="FZ3" s="215"/>
      <c r="GA3" s="215"/>
      <c r="GB3" s="215"/>
      <c r="GC3" s="215"/>
      <c r="GD3" s="215"/>
      <c r="GE3" s="215"/>
      <c r="GF3" s="215"/>
      <c r="GG3" s="215" t="s">
        <v>160</v>
      </c>
      <c r="GH3" s="216"/>
      <c r="GI3" s="216"/>
      <c r="GJ3" s="216"/>
      <c r="GK3" s="216"/>
      <c r="GL3" s="216"/>
      <c r="GM3" s="216"/>
      <c r="GN3" s="216"/>
      <c r="GO3" s="216"/>
      <c r="GP3" s="216"/>
      <c r="GQ3" s="216"/>
      <c r="GR3" s="216"/>
      <c r="GS3" s="216"/>
      <c r="GT3" s="216"/>
      <c r="GU3" s="216"/>
      <c r="GV3" s="216"/>
      <c r="GW3" s="216"/>
      <c r="GX3" s="216"/>
      <c r="GY3" s="216"/>
      <c r="GZ3" s="216"/>
      <c r="HA3" s="216"/>
      <c r="HB3" s="216"/>
      <c r="HC3" s="216"/>
      <c r="HD3" s="216"/>
      <c r="HE3" s="216"/>
      <c r="HF3" s="216"/>
      <c r="HG3" s="216"/>
      <c r="HH3" s="216"/>
      <c r="HI3" s="216"/>
      <c r="HJ3" s="216"/>
      <c r="HK3" s="216"/>
      <c r="HL3" s="216"/>
      <c r="HM3" s="217"/>
    </row>
    <row r="4" spans="1:221" ht="18" customHeight="1">
      <c r="A4" s="232"/>
      <c r="B4" s="237"/>
      <c r="C4" s="237"/>
      <c r="D4" s="237"/>
      <c r="E4" s="237"/>
      <c r="F4" s="237"/>
      <c r="G4" s="237"/>
      <c r="H4" s="237"/>
      <c r="I4" s="237"/>
      <c r="J4" s="237"/>
      <c r="K4" s="237"/>
      <c r="L4" s="237"/>
      <c r="M4" s="209" t="s">
        <v>141</v>
      </c>
      <c r="N4" s="204"/>
      <c r="O4" s="204"/>
      <c r="P4" s="204"/>
      <c r="Q4" s="204"/>
      <c r="R4" s="204"/>
      <c r="S4" s="204"/>
      <c r="T4" s="204"/>
      <c r="U4" s="204"/>
      <c r="V4" s="204"/>
      <c r="W4" s="204"/>
      <c r="X4" s="108"/>
      <c r="Y4" s="104"/>
      <c r="Z4" s="104"/>
      <c r="AA4" s="104"/>
      <c r="AB4" s="104"/>
      <c r="AC4" s="104"/>
      <c r="AD4" s="104"/>
      <c r="AE4" s="104"/>
      <c r="AF4" s="104"/>
      <c r="AG4" s="104"/>
      <c r="AH4" s="104"/>
      <c r="AI4" s="104"/>
      <c r="AJ4" s="104" t="s">
        <v>142</v>
      </c>
      <c r="AK4" s="104"/>
      <c r="AL4" s="104"/>
      <c r="AM4" s="104"/>
      <c r="AN4" s="104"/>
      <c r="AO4" s="104"/>
      <c r="AP4" s="104"/>
      <c r="AQ4" s="104"/>
      <c r="AR4" s="104"/>
      <c r="AS4" s="104"/>
      <c r="AT4" s="104"/>
      <c r="AU4" s="105"/>
      <c r="AV4" s="105"/>
      <c r="AW4" s="105"/>
      <c r="AX4" s="105"/>
      <c r="AY4" s="105"/>
      <c r="AZ4" s="105"/>
      <c r="BA4" s="105"/>
      <c r="BB4" s="105"/>
      <c r="BC4" s="105"/>
      <c r="BD4" s="105"/>
      <c r="BE4" s="104" t="s">
        <v>142</v>
      </c>
      <c r="BF4" s="105"/>
      <c r="BG4" s="105"/>
      <c r="BH4" s="105"/>
      <c r="BI4" s="105"/>
      <c r="BJ4" s="105"/>
      <c r="BK4" s="105"/>
      <c r="BL4" s="105"/>
      <c r="BM4" s="105"/>
      <c r="BN4" s="105"/>
      <c r="BO4" s="105"/>
      <c r="BP4" s="104" t="s">
        <v>142</v>
      </c>
      <c r="BQ4" s="105"/>
      <c r="BR4" s="105"/>
      <c r="BS4" s="105"/>
      <c r="BT4" s="105"/>
      <c r="BU4" s="105"/>
      <c r="BV4" s="105"/>
      <c r="BW4" s="105"/>
      <c r="BX4" s="105"/>
      <c r="BY4" s="105"/>
      <c r="BZ4" s="109"/>
      <c r="CA4" s="209" t="s">
        <v>144</v>
      </c>
      <c r="CB4" s="210"/>
      <c r="CC4" s="210"/>
      <c r="CD4" s="210"/>
      <c r="CE4" s="210"/>
      <c r="CF4" s="210"/>
      <c r="CG4" s="210"/>
      <c r="CH4" s="210"/>
      <c r="CI4" s="210"/>
      <c r="CJ4" s="210"/>
      <c r="CK4" s="211"/>
      <c r="CL4" s="199" t="s">
        <v>143</v>
      </c>
      <c r="CM4" s="207"/>
      <c r="CN4" s="207"/>
      <c r="CO4" s="207"/>
      <c r="CP4" s="207"/>
      <c r="CQ4" s="207"/>
      <c r="CR4" s="207"/>
      <c r="CS4" s="207"/>
      <c r="CT4" s="207"/>
      <c r="CU4" s="207"/>
      <c r="CV4" s="207"/>
      <c r="CW4" s="207"/>
      <c r="CX4" s="207"/>
      <c r="CY4" s="207"/>
      <c r="CZ4" s="207"/>
      <c r="DA4" s="207"/>
      <c r="DB4" s="207"/>
      <c r="DC4" s="207"/>
      <c r="DD4" s="207"/>
      <c r="DE4" s="207"/>
      <c r="DF4" s="207"/>
      <c r="DG4" s="208"/>
      <c r="DH4" s="204" t="s">
        <v>113</v>
      </c>
      <c r="DI4" s="205"/>
      <c r="DJ4" s="205"/>
      <c r="DK4" s="205"/>
      <c r="DL4" s="205"/>
      <c r="DM4" s="205"/>
      <c r="DN4" s="205"/>
      <c r="DO4" s="205"/>
      <c r="DP4" s="205"/>
      <c r="DQ4" s="205"/>
      <c r="DR4" s="205"/>
      <c r="DS4" s="106"/>
      <c r="DT4" s="106"/>
      <c r="DU4" s="106"/>
      <c r="DV4" s="106"/>
      <c r="DW4" s="106"/>
      <c r="DX4" s="106"/>
      <c r="DY4" s="106"/>
      <c r="DZ4" s="106"/>
      <c r="EA4" s="106"/>
      <c r="EB4" s="106"/>
      <c r="EC4" s="106"/>
      <c r="ED4" s="107"/>
      <c r="EE4" s="107"/>
      <c r="EF4" s="107"/>
      <c r="EG4" s="107"/>
      <c r="EH4" s="107"/>
      <c r="EI4" s="107"/>
      <c r="EJ4" s="107"/>
      <c r="EK4" s="107"/>
      <c r="EL4" s="107"/>
      <c r="EM4" s="107"/>
      <c r="EN4" s="107"/>
      <c r="EO4" s="198" t="s">
        <v>114</v>
      </c>
      <c r="EP4" s="198"/>
      <c r="EQ4" s="198"/>
      <c r="ER4" s="198"/>
      <c r="ES4" s="198"/>
      <c r="ET4" s="198"/>
      <c r="EU4" s="198"/>
      <c r="EV4" s="198"/>
      <c r="EW4" s="198"/>
      <c r="EX4" s="198"/>
      <c r="EY4" s="218"/>
      <c r="EZ4" s="204" t="s">
        <v>145</v>
      </c>
      <c r="FA4" s="205"/>
      <c r="FB4" s="205"/>
      <c r="FC4" s="205"/>
      <c r="FD4" s="205"/>
      <c r="FE4" s="205"/>
      <c r="FF4" s="205"/>
      <c r="FG4" s="205"/>
      <c r="FH4" s="205"/>
      <c r="FI4" s="205"/>
      <c r="FJ4" s="205"/>
      <c r="FK4" s="197" t="s">
        <v>146</v>
      </c>
      <c r="FL4" s="198"/>
      <c r="FM4" s="198"/>
      <c r="FN4" s="198"/>
      <c r="FO4" s="198"/>
      <c r="FP4" s="198"/>
      <c r="FQ4" s="198"/>
      <c r="FR4" s="198"/>
      <c r="FS4" s="198"/>
      <c r="FT4" s="198"/>
      <c r="FU4" s="198"/>
      <c r="FV4" s="198"/>
      <c r="FW4" s="198"/>
      <c r="FX4" s="198"/>
      <c r="FY4" s="198"/>
      <c r="FZ4" s="198"/>
      <c r="GA4" s="198"/>
      <c r="GB4" s="198"/>
      <c r="GC4" s="198"/>
      <c r="GD4" s="198"/>
      <c r="GE4" s="198"/>
      <c r="GF4" s="198"/>
      <c r="GG4" s="198"/>
      <c r="GH4" s="198"/>
      <c r="GI4" s="198"/>
      <c r="GJ4" s="198"/>
      <c r="GK4" s="198"/>
      <c r="GL4" s="198"/>
      <c r="GM4" s="198"/>
      <c r="GN4" s="198"/>
      <c r="GO4" s="198"/>
      <c r="GP4" s="198"/>
      <c r="GQ4" s="198"/>
      <c r="GR4" s="223" t="s">
        <v>147</v>
      </c>
      <c r="GS4" s="224"/>
      <c r="GT4" s="224"/>
      <c r="GU4" s="224"/>
      <c r="GV4" s="224"/>
      <c r="GW4" s="224"/>
      <c r="GX4" s="224"/>
      <c r="GY4" s="224"/>
      <c r="GZ4" s="224"/>
      <c r="HA4" s="224"/>
      <c r="HB4" s="225"/>
      <c r="HC4" s="219" t="s">
        <v>148</v>
      </c>
      <c r="HD4" s="220"/>
      <c r="HE4" s="220"/>
      <c r="HF4" s="220"/>
      <c r="HG4" s="220"/>
      <c r="HH4" s="220"/>
      <c r="HI4" s="220"/>
      <c r="HJ4" s="220"/>
      <c r="HK4" s="220"/>
      <c r="HL4" s="220"/>
      <c r="HM4" s="221"/>
    </row>
    <row r="5" spans="1:221" ht="18" customHeight="1">
      <c r="A5" s="233"/>
      <c r="B5" s="238"/>
      <c r="C5" s="238"/>
      <c r="D5" s="238"/>
      <c r="E5" s="238"/>
      <c r="F5" s="238"/>
      <c r="G5" s="238"/>
      <c r="H5" s="238"/>
      <c r="I5" s="238"/>
      <c r="J5" s="238"/>
      <c r="K5" s="238"/>
      <c r="L5" s="238"/>
      <c r="M5" s="239"/>
      <c r="N5" s="206"/>
      <c r="O5" s="206"/>
      <c r="P5" s="206"/>
      <c r="Q5" s="206"/>
      <c r="R5" s="206"/>
      <c r="S5" s="206"/>
      <c r="T5" s="206"/>
      <c r="U5" s="206"/>
      <c r="V5" s="206"/>
      <c r="W5" s="206"/>
      <c r="X5" s="197" t="s">
        <v>115</v>
      </c>
      <c r="Y5" s="229"/>
      <c r="Z5" s="229"/>
      <c r="AA5" s="229"/>
      <c r="AB5" s="229"/>
      <c r="AC5" s="229"/>
      <c r="AD5" s="229"/>
      <c r="AE5" s="229"/>
      <c r="AF5" s="229"/>
      <c r="AG5" s="229"/>
      <c r="AH5" s="230"/>
      <c r="AI5" s="197" t="s">
        <v>116</v>
      </c>
      <c r="AJ5" s="229"/>
      <c r="AK5" s="229"/>
      <c r="AL5" s="229"/>
      <c r="AM5" s="229"/>
      <c r="AN5" s="229"/>
      <c r="AO5" s="229"/>
      <c r="AP5" s="229"/>
      <c r="AQ5" s="229"/>
      <c r="AR5" s="229"/>
      <c r="AS5" s="230"/>
      <c r="AT5" s="199" t="s">
        <v>117</v>
      </c>
      <c r="AU5" s="200"/>
      <c r="AV5" s="200"/>
      <c r="AW5" s="200"/>
      <c r="AX5" s="200"/>
      <c r="AY5" s="200"/>
      <c r="AZ5" s="200"/>
      <c r="BA5" s="200"/>
      <c r="BB5" s="200"/>
      <c r="BC5" s="200"/>
      <c r="BD5" s="203"/>
      <c r="BE5" s="199" t="s">
        <v>118</v>
      </c>
      <c r="BF5" s="200"/>
      <c r="BG5" s="200"/>
      <c r="BH5" s="200"/>
      <c r="BI5" s="200"/>
      <c r="BJ5" s="200"/>
      <c r="BK5" s="200"/>
      <c r="BL5" s="200"/>
      <c r="BM5" s="200"/>
      <c r="BN5" s="200"/>
      <c r="BO5" s="203"/>
      <c r="BP5" s="199" t="s">
        <v>125</v>
      </c>
      <c r="BQ5" s="200"/>
      <c r="BR5" s="200"/>
      <c r="BS5" s="200"/>
      <c r="BT5" s="200"/>
      <c r="BU5" s="200"/>
      <c r="BV5" s="200"/>
      <c r="BW5" s="200"/>
      <c r="BX5" s="200"/>
      <c r="BY5" s="200"/>
      <c r="BZ5" s="203"/>
      <c r="CA5" s="212"/>
      <c r="CB5" s="213"/>
      <c r="CC5" s="213"/>
      <c r="CD5" s="213"/>
      <c r="CE5" s="213"/>
      <c r="CF5" s="213"/>
      <c r="CG5" s="213"/>
      <c r="CH5" s="213"/>
      <c r="CI5" s="213"/>
      <c r="CJ5" s="213"/>
      <c r="CK5" s="214"/>
      <c r="CL5" s="199" t="s">
        <v>119</v>
      </c>
      <c r="CM5" s="200"/>
      <c r="CN5" s="200"/>
      <c r="CO5" s="200"/>
      <c r="CP5" s="200"/>
      <c r="CQ5" s="200"/>
      <c r="CR5" s="200"/>
      <c r="CS5" s="200"/>
      <c r="CT5" s="200"/>
      <c r="CU5" s="200"/>
      <c r="CV5" s="203"/>
      <c r="CW5" s="199" t="s">
        <v>120</v>
      </c>
      <c r="CX5" s="200"/>
      <c r="CY5" s="200"/>
      <c r="CZ5" s="200"/>
      <c r="DA5" s="200"/>
      <c r="DB5" s="200"/>
      <c r="DC5" s="200"/>
      <c r="DD5" s="200"/>
      <c r="DE5" s="200"/>
      <c r="DF5" s="200"/>
      <c r="DG5" s="201"/>
      <c r="DH5" s="206"/>
      <c r="DI5" s="206"/>
      <c r="DJ5" s="206"/>
      <c r="DK5" s="206"/>
      <c r="DL5" s="206"/>
      <c r="DM5" s="206"/>
      <c r="DN5" s="206"/>
      <c r="DO5" s="206"/>
      <c r="DP5" s="206"/>
      <c r="DQ5" s="206"/>
      <c r="DR5" s="206"/>
      <c r="DS5" s="197" t="s">
        <v>122</v>
      </c>
      <c r="DT5" s="198"/>
      <c r="DU5" s="198"/>
      <c r="DV5" s="198"/>
      <c r="DW5" s="198"/>
      <c r="DX5" s="198"/>
      <c r="DY5" s="198"/>
      <c r="DZ5" s="198"/>
      <c r="EA5" s="198"/>
      <c r="EB5" s="198"/>
      <c r="EC5" s="202"/>
      <c r="ED5" s="197" t="s">
        <v>123</v>
      </c>
      <c r="EE5" s="198"/>
      <c r="EF5" s="198"/>
      <c r="EG5" s="198"/>
      <c r="EH5" s="198"/>
      <c r="EI5" s="198"/>
      <c r="EJ5" s="198"/>
      <c r="EK5" s="198"/>
      <c r="EL5" s="198"/>
      <c r="EM5" s="198"/>
      <c r="EN5" s="202"/>
      <c r="EO5" s="197" t="s">
        <v>124</v>
      </c>
      <c r="EP5" s="198"/>
      <c r="EQ5" s="198"/>
      <c r="ER5" s="198"/>
      <c r="ES5" s="198"/>
      <c r="ET5" s="198"/>
      <c r="EU5" s="198"/>
      <c r="EV5" s="198"/>
      <c r="EW5" s="198"/>
      <c r="EX5" s="198"/>
      <c r="EY5" s="218"/>
      <c r="EZ5" s="206"/>
      <c r="FA5" s="206"/>
      <c r="FB5" s="206"/>
      <c r="FC5" s="206"/>
      <c r="FD5" s="206"/>
      <c r="FE5" s="206"/>
      <c r="FF5" s="206"/>
      <c r="FG5" s="206"/>
      <c r="FH5" s="206"/>
      <c r="FI5" s="206"/>
      <c r="FJ5" s="206"/>
      <c r="FK5" s="197" t="s">
        <v>121</v>
      </c>
      <c r="FL5" s="198"/>
      <c r="FM5" s="198"/>
      <c r="FN5" s="198"/>
      <c r="FO5" s="198"/>
      <c r="FP5" s="198"/>
      <c r="FQ5" s="198"/>
      <c r="FR5" s="198"/>
      <c r="FS5" s="198"/>
      <c r="FT5" s="198"/>
      <c r="FU5" s="202"/>
      <c r="FV5" s="197" t="s">
        <v>7</v>
      </c>
      <c r="FW5" s="198"/>
      <c r="FX5" s="198"/>
      <c r="FY5" s="198"/>
      <c r="FZ5" s="198"/>
      <c r="GA5" s="198"/>
      <c r="GB5" s="198"/>
      <c r="GC5" s="198"/>
      <c r="GD5" s="198"/>
      <c r="GE5" s="198"/>
      <c r="GF5" s="202"/>
      <c r="GG5" s="197" t="s">
        <v>8</v>
      </c>
      <c r="GH5" s="198"/>
      <c r="GI5" s="198"/>
      <c r="GJ5" s="198"/>
      <c r="GK5" s="198"/>
      <c r="GL5" s="198"/>
      <c r="GM5" s="198"/>
      <c r="GN5" s="198"/>
      <c r="GO5" s="198"/>
      <c r="GP5" s="198"/>
      <c r="GQ5" s="198"/>
      <c r="GR5" s="226"/>
      <c r="GS5" s="227"/>
      <c r="GT5" s="227"/>
      <c r="GU5" s="227"/>
      <c r="GV5" s="227"/>
      <c r="GW5" s="227"/>
      <c r="GX5" s="227"/>
      <c r="GY5" s="227"/>
      <c r="GZ5" s="227"/>
      <c r="HA5" s="227"/>
      <c r="HB5" s="228"/>
      <c r="HC5" s="206"/>
      <c r="HD5" s="206"/>
      <c r="HE5" s="206"/>
      <c r="HF5" s="206"/>
      <c r="HG5" s="206"/>
      <c r="HH5" s="206"/>
      <c r="HI5" s="206"/>
      <c r="HJ5" s="206"/>
      <c r="HK5" s="206"/>
      <c r="HL5" s="206"/>
      <c r="HM5" s="222"/>
    </row>
    <row r="6" spans="1:221" s="129" customFormat="1" ht="31.5" customHeight="1" thickBot="1">
      <c r="A6" s="234"/>
      <c r="B6" s="124" t="s">
        <v>138</v>
      </c>
      <c r="C6" s="124" t="s">
        <v>133</v>
      </c>
      <c r="D6" s="124" t="s">
        <v>6</v>
      </c>
      <c r="E6" s="124" t="s">
        <v>139</v>
      </c>
      <c r="F6" s="124" t="s">
        <v>1</v>
      </c>
      <c r="G6" s="124" t="s">
        <v>2</v>
      </c>
      <c r="H6" s="124" t="s">
        <v>3</v>
      </c>
      <c r="I6" s="124" t="s">
        <v>4</v>
      </c>
      <c r="J6" s="124" t="s">
        <v>5</v>
      </c>
      <c r="K6" s="130" t="s">
        <v>6</v>
      </c>
      <c r="L6" s="125" t="s">
        <v>11</v>
      </c>
      <c r="M6" s="124" t="s">
        <v>138</v>
      </c>
      <c r="N6" s="124" t="s">
        <v>133</v>
      </c>
      <c r="O6" s="124" t="s">
        <v>6</v>
      </c>
      <c r="P6" s="124" t="s">
        <v>139</v>
      </c>
      <c r="Q6" s="124" t="s">
        <v>1</v>
      </c>
      <c r="R6" s="124" t="s">
        <v>2</v>
      </c>
      <c r="S6" s="124" t="s">
        <v>3</v>
      </c>
      <c r="T6" s="124" t="s">
        <v>4</v>
      </c>
      <c r="U6" s="124" t="s">
        <v>5</v>
      </c>
      <c r="V6" s="130" t="s">
        <v>6</v>
      </c>
      <c r="W6" s="124" t="s">
        <v>11</v>
      </c>
      <c r="X6" s="126" t="s">
        <v>138</v>
      </c>
      <c r="Y6" s="124" t="s">
        <v>133</v>
      </c>
      <c r="Z6" s="124" t="s">
        <v>6</v>
      </c>
      <c r="AA6" s="124" t="s">
        <v>139</v>
      </c>
      <c r="AB6" s="124" t="s">
        <v>1</v>
      </c>
      <c r="AC6" s="124" t="s">
        <v>2</v>
      </c>
      <c r="AD6" s="124" t="s">
        <v>3</v>
      </c>
      <c r="AE6" s="124" t="s">
        <v>4</v>
      </c>
      <c r="AF6" s="124" t="s">
        <v>5</v>
      </c>
      <c r="AG6" s="124" t="s">
        <v>6</v>
      </c>
      <c r="AH6" s="124" t="s">
        <v>11</v>
      </c>
      <c r="AI6" s="124" t="s">
        <v>138</v>
      </c>
      <c r="AJ6" s="124" t="s">
        <v>133</v>
      </c>
      <c r="AK6" s="124" t="s">
        <v>6</v>
      </c>
      <c r="AL6" s="124" t="s">
        <v>139</v>
      </c>
      <c r="AM6" s="124" t="s">
        <v>1</v>
      </c>
      <c r="AN6" s="124" t="s">
        <v>2</v>
      </c>
      <c r="AO6" s="124" t="s">
        <v>3</v>
      </c>
      <c r="AP6" s="124" t="s">
        <v>4</v>
      </c>
      <c r="AQ6" s="124" t="s">
        <v>5</v>
      </c>
      <c r="AR6" s="124" t="s">
        <v>6</v>
      </c>
      <c r="AS6" s="124" t="s">
        <v>11</v>
      </c>
      <c r="AT6" s="124" t="s">
        <v>138</v>
      </c>
      <c r="AU6" s="124" t="s">
        <v>133</v>
      </c>
      <c r="AV6" s="124" t="s">
        <v>6</v>
      </c>
      <c r="AW6" s="124" t="s">
        <v>131</v>
      </c>
      <c r="AX6" s="124" t="s">
        <v>1</v>
      </c>
      <c r="AY6" s="124" t="s">
        <v>2</v>
      </c>
      <c r="AZ6" s="124" t="s">
        <v>3</v>
      </c>
      <c r="BA6" s="124" t="s">
        <v>4</v>
      </c>
      <c r="BB6" s="124" t="s">
        <v>5</v>
      </c>
      <c r="BC6" s="124" t="s">
        <v>6</v>
      </c>
      <c r="BD6" s="124" t="s">
        <v>11</v>
      </c>
      <c r="BE6" s="124" t="s">
        <v>138</v>
      </c>
      <c r="BF6" s="124" t="s">
        <v>133</v>
      </c>
      <c r="BG6" s="124" t="s">
        <v>6</v>
      </c>
      <c r="BH6" s="124" t="s">
        <v>131</v>
      </c>
      <c r="BI6" s="124" t="s">
        <v>1</v>
      </c>
      <c r="BJ6" s="124" t="s">
        <v>2</v>
      </c>
      <c r="BK6" s="124" t="s">
        <v>3</v>
      </c>
      <c r="BL6" s="124" t="s">
        <v>4</v>
      </c>
      <c r="BM6" s="124" t="s">
        <v>5</v>
      </c>
      <c r="BN6" s="124" t="s">
        <v>6</v>
      </c>
      <c r="BO6" s="124" t="s">
        <v>11</v>
      </c>
      <c r="BP6" s="124" t="s">
        <v>138</v>
      </c>
      <c r="BQ6" s="124" t="s">
        <v>133</v>
      </c>
      <c r="BR6" s="124" t="s">
        <v>6</v>
      </c>
      <c r="BS6" s="124" t="s">
        <v>131</v>
      </c>
      <c r="BT6" s="124" t="s">
        <v>1</v>
      </c>
      <c r="BU6" s="124" t="s">
        <v>2</v>
      </c>
      <c r="BV6" s="124" t="s">
        <v>3</v>
      </c>
      <c r="BW6" s="124" t="s">
        <v>4</v>
      </c>
      <c r="BX6" s="124" t="s">
        <v>5</v>
      </c>
      <c r="BY6" s="124" t="s">
        <v>6</v>
      </c>
      <c r="BZ6" s="124" t="s">
        <v>11</v>
      </c>
      <c r="CA6" s="124" t="s">
        <v>138</v>
      </c>
      <c r="CB6" s="124" t="s">
        <v>133</v>
      </c>
      <c r="CC6" s="124" t="s">
        <v>6</v>
      </c>
      <c r="CD6" s="124" t="s">
        <v>131</v>
      </c>
      <c r="CE6" s="124" t="s">
        <v>1</v>
      </c>
      <c r="CF6" s="124" t="s">
        <v>2</v>
      </c>
      <c r="CG6" s="124" t="s">
        <v>3</v>
      </c>
      <c r="CH6" s="124" t="s">
        <v>4</v>
      </c>
      <c r="CI6" s="124" t="s">
        <v>5</v>
      </c>
      <c r="CJ6" s="124" t="s">
        <v>6</v>
      </c>
      <c r="CK6" s="124" t="s">
        <v>11</v>
      </c>
      <c r="CL6" s="124" t="s">
        <v>138</v>
      </c>
      <c r="CM6" s="124" t="s">
        <v>133</v>
      </c>
      <c r="CN6" s="124" t="s">
        <v>6</v>
      </c>
      <c r="CO6" s="124" t="s">
        <v>131</v>
      </c>
      <c r="CP6" s="124" t="s">
        <v>1</v>
      </c>
      <c r="CQ6" s="124" t="s">
        <v>2</v>
      </c>
      <c r="CR6" s="124" t="s">
        <v>3</v>
      </c>
      <c r="CS6" s="124" t="s">
        <v>4</v>
      </c>
      <c r="CT6" s="124" t="s">
        <v>5</v>
      </c>
      <c r="CU6" s="124" t="s">
        <v>6</v>
      </c>
      <c r="CV6" s="124" t="s">
        <v>11</v>
      </c>
      <c r="CW6" s="124" t="s">
        <v>138</v>
      </c>
      <c r="CX6" s="124" t="s">
        <v>133</v>
      </c>
      <c r="CY6" s="124" t="s">
        <v>6</v>
      </c>
      <c r="CZ6" s="124" t="s">
        <v>131</v>
      </c>
      <c r="DA6" s="124" t="s">
        <v>1</v>
      </c>
      <c r="DB6" s="124" t="s">
        <v>2</v>
      </c>
      <c r="DC6" s="124" t="s">
        <v>3</v>
      </c>
      <c r="DD6" s="124" t="s">
        <v>4</v>
      </c>
      <c r="DE6" s="124" t="s">
        <v>5</v>
      </c>
      <c r="DF6" s="124" t="s">
        <v>6</v>
      </c>
      <c r="DG6" s="125" t="s">
        <v>11</v>
      </c>
      <c r="DH6" s="126" t="s">
        <v>138</v>
      </c>
      <c r="DI6" s="124" t="s">
        <v>133</v>
      </c>
      <c r="DJ6" s="124" t="s">
        <v>6</v>
      </c>
      <c r="DK6" s="124" t="s">
        <v>131</v>
      </c>
      <c r="DL6" s="124" t="s">
        <v>1</v>
      </c>
      <c r="DM6" s="124" t="s">
        <v>2</v>
      </c>
      <c r="DN6" s="124" t="s">
        <v>3</v>
      </c>
      <c r="DO6" s="124" t="s">
        <v>4</v>
      </c>
      <c r="DP6" s="124" t="s">
        <v>5</v>
      </c>
      <c r="DQ6" s="124" t="s">
        <v>6</v>
      </c>
      <c r="DR6" s="124" t="s">
        <v>11</v>
      </c>
      <c r="DS6" s="124" t="s">
        <v>138</v>
      </c>
      <c r="DT6" s="124" t="s">
        <v>133</v>
      </c>
      <c r="DU6" s="124" t="s">
        <v>6</v>
      </c>
      <c r="DV6" s="124" t="s">
        <v>131</v>
      </c>
      <c r="DW6" s="124" t="s">
        <v>1</v>
      </c>
      <c r="DX6" s="124" t="s">
        <v>2</v>
      </c>
      <c r="DY6" s="124" t="s">
        <v>3</v>
      </c>
      <c r="DZ6" s="124" t="s">
        <v>4</v>
      </c>
      <c r="EA6" s="124" t="s">
        <v>5</v>
      </c>
      <c r="EB6" s="124" t="s">
        <v>6</v>
      </c>
      <c r="EC6" s="124" t="s">
        <v>11</v>
      </c>
      <c r="ED6" s="124" t="s">
        <v>138</v>
      </c>
      <c r="EE6" s="124" t="s">
        <v>133</v>
      </c>
      <c r="EF6" s="124" t="s">
        <v>6</v>
      </c>
      <c r="EG6" s="124" t="s">
        <v>131</v>
      </c>
      <c r="EH6" s="124" t="s">
        <v>1</v>
      </c>
      <c r="EI6" s="124" t="s">
        <v>2</v>
      </c>
      <c r="EJ6" s="124" t="s">
        <v>3</v>
      </c>
      <c r="EK6" s="124" t="s">
        <v>4</v>
      </c>
      <c r="EL6" s="124" t="s">
        <v>5</v>
      </c>
      <c r="EM6" s="124" t="s">
        <v>6</v>
      </c>
      <c r="EN6" s="124" t="s">
        <v>11</v>
      </c>
      <c r="EO6" s="124" t="s">
        <v>138</v>
      </c>
      <c r="EP6" s="124" t="s">
        <v>133</v>
      </c>
      <c r="EQ6" s="124" t="s">
        <v>6</v>
      </c>
      <c r="ER6" s="124" t="s">
        <v>131</v>
      </c>
      <c r="ES6" s="124" t="s">
        <v>1</v>
      </c>
      <c r="ET6" s="124" t="s">
        <v>2</v>
      </c>
      <c r="EU6" s="124" t="s">
        <v>3</v>
      </c>
      <c r="EV6" s="124" t="s">
        <v>4</v>
      </c>
      <c r="EW6" s="124" t="s">
        <v>5</v>
      </c>
      <c r="EX6" s="130" t="s">
        <v>6</v>
      </c>
      <c r="EY6" s="125" t="s">
        <v>11</v>
      </c>
      <c r="EZ6" s="126" t="s">
        <v>138</v>
      </c>
      <c r="FA6" s="124" t="s">
        <v>133</v>
      </c>
      <c r="FB6" s="124" t="s">
        <v>6</v>
      </c>
      <c r="FC6" s="124" t="s">
        <v>131</v>
      </c>
      <c r="FD6" s="124" t="s">
        <v>1</v>
      </c>
      <c r="FE6" s="124" t="s">
        <v>2</v>
      </c>
      <c r="FF6" s="124" t="s">
        <v>3</v>
      </c>
      <c r="FG6" s="124" t="s">
        <v>4</v>
      </c>
      <c r="FH6" s="124" t="s">
        <v>5</v>
      </c>
      <c r="FI6" s="124" t="s">
        <v>6</v>
      </c>
      <c r="FJ6" s="124" t="s">
        <v>11</v>
      </c>
      <c r="FK6" s="126" t="s">
        <v>138</v>
      </c>
      <c r="FL6" s="124" t="s">
        <v>133</v>
      </c>
      <c r="FM6" s="124" t="s">
        <v>6</v>
      </c>
      <c r="FN6" s="124" t="s">
        <v>131</v>
      </c>
      <c r="FO6" s="124" t="s">
        <v>1</v>
      </c>
      <c r="FP6" s="124" t="s">
        <v>2</v>
      </c>
      <c r="FQ6" s="124" t="s">
        <v>3</v>
      </c>
      <c r="FR6" s="124" t="s">
        <v>4</v>
      </c>
      <c r="FS6" s="124" t="s">
        <v>5</v>
      </c>
      <c r="FT6" s="124" t="s">
        <v>6</v>
      </c>
      <c r="FU6" s="124" t="s">
        <v>11</v>
      </c>
      <c r="FV6" s="126" t="s">
        <v>138</v>
      </c>
      <c r="FW6" s="124" t="s">
        <v>133</v>
      </c>
      <c r="FX6" s="124" t="s">
        <v>6</v>
      </c>
      <c r="FY6" s="124" t="s">
        <v>131</v>
      </c>
      <c r="FZ6" s="124" t="s">
        <v>1</v>
      </c>
      <c r="GA6" s="124" t="s">
        <v>2</v>
      </c>
      <c r="GB6" s="124" t="s">
        <v>3</v>
      </c>
      <c r="GC6" s="124" t="s">
        <v>4</v>
      </c>
      <c r="GD6" s="124" t="s">
        <v>5</v>
      </c>
      <c r="GE6" s="124" t="s">
        <v>6</v>
      </c>
      <c r="GF6" s="124" t="s">
        <v>11</v>
      </c>
      <c r="GG6" s="126" t="s">
        <v>138</v>
      </c>
      <c r="GH6" s="124" t="s">
        <v>133</v>
      </c>
      <c r="GI6" s="124" t="s">
        <v>6</v>
      </c>
      <c r="GJ6" s="124" t="s">
        <v>131</v>
      </c>
      <c r="GK6" s="124" t="s">
        <v>1</v>
      </c>
      <c r="GL6" s="124" t="s">
        <v>2</v>
      </c>
      <c r="GM6" s="124" t="s">
        <v>3</v>
      </c>
      <c r="GN6" s="124" t="s">
        <v>4</v>
      </c>
      <c r="GO6" s="124" t="s">
        <v>5</v>
      </c>
      <c r="GP6" s="124" t="s">
        <v>6</v>
      </c>
      <c r="GQ6" s="130" t="s">
        <v>11</v>
      </c>
      <c r="GR6" s="128" t="s">
        <v>138</v>
      </c>
      <c r="GS6" s="124" t="s">
        <v>133</v>
      </c>
      <c r="GT6" s="124" t="s">
        <v>6</v>
      </c>
      <c r="GU6" s="124" t="s">
        <v>131</v>
      </c>
      <c r="GV6" s="124" t="s">
        <v>1</v>
      </c>
      <c r="GW6" s="124" t="s">
        <v>2</v>
      </c>
      <c r="GX6" s="124" t="s">
        <v>3</v>
      </c>
      <c r="GY6" s="124" t="s">
        <v>4</v>
      </c>
      <c r="GZ6" s="124" t="s">
        <v>5</v>
      </c>
      <c r="HA6" s="130" t="s">
        <v>6</v>
      </c>
      <c r="HB6" s="125" t="s">
        <v>11</v>
      </c>
      <c r="HC6" s="126" t="s">
        <v>138</v>
      </c>
      <c r="HD6" s="124" t="s">
        <v>133</v>
      </c>
      <c r="HE6" s="124" t="s">
        <v>6</v>
      </c>
      <c r="HF6" s="124" t="s">
        <v>131</v>
      </c>
      <c r="HG6" s="124" t="s">
        <v>1</v>
      </c>
      <c r="HH6" s="124" t="s">
        <v>2</v>
      </c>
      <c r="HI6" s="124" t="s">
        <v>3</v>
      </c>
      <c r="HJ6" s="124" t="s">
        <v>4</v>
      </c>
      <c r="HK6" s="124" t="s">
        <v>5</v>
      </c>
      <c r="HL6" s="130" t="s">
        <v>6</v>
      </c>
      <c r="HM6" s="127" t="s">
        <v>11</v>
      </c>
    </row>
    <row r="7" spans="1:221" s="74" customFormat="1" ht="18" customHeight="1" thickTop="1">
      <c r="A7" s="110" t="s">
        <v>12</v>
      </c>
      <c r="B7" s="111">
        <f aca="true" t="shared" si="0" ref="B7:L7">SUM(,B31,B58,B63,B73)</f>
        <v>42643</v>
      </c>
      <c r="C7" s="111">
        <f t="shared" si="0"/>
        <v>47044</v>
      </c>
      <c r="D7" s="111">
        <f t="shared" si="0"/>
        <v>89687</v>
      </c>
      <c r="E7" s="111">
        <f t="shared" si="0"/>
        <v>21852</v>
      </c>
      <c r="F7" s="82">
        <f t="shared" si="0"/>
        <v>147409</v>
      </c>
      <c r="G7" s="82">
        <f t="shared" si="0"/>
        <v>143529</v>
      </c>
      <c r="H7" s="82">
        <f t="shared" si="0"/>
        <v>119661</v>
      </c>
      <c r="I7" s="82">
        <f t="shared" si="0"/>
        <v>92915</v>
      </c>
      <c r="J7" s="82">
        <f t="shared" si="0"/>
        <v>78813</v>
      </c>
      <c r="K7" s="82">
        <f t="shared" si="0"/>
        <v>604179</v>
      </c>
      <c r="L7" s="82">
        <f t="shared" si="0"/>
        <v>693866</v>
      </c>
      <c r="M7" s="135">
        <f aca="true" t="shared" si="1" ref="M7:BX7">SUM(,M31,M58,M63,M73)</f>
        <v>15791</v>
      </c>
      <c r="N7" s="85">
        <f t="shared" si="1"/>
        <v>15959</v>
      </c>
      <c r="O7" s="85">
        <f t="shared" si="1"/>
        <v>31750</v>
      </c>
      <c r="P7" s="85">
        <f t="shared" si="1"/>
        <v>8595</v>
      </c>
      <c r="Q7" s="85">
        <f t="shared" si="1"/>
        <v>51567</v>
      </c>
      <c r="R7" s="85">
        <f t="shared" si="1"/>
        <v>43577</v>
      </c>
      <c r="S7" s="85">
        <f t="shared" si="1"/>
        <v>38181</v>
      </c>
      <c r="T7" s="85">
        <f t="shared" si="1"/>
        <v>34720</v>
      </c>
      <c r="U7" s="85">
        <f t="shared" si="1"/>
        <v>38754</v>
      </c>
      <c r="V7" s="85">
        <f t="shared" si="1"/>
        <v>215394</v>
      </c>
      <c r="W7" s="85">
        <f t="shared" si="1"/>
        <v>247144</v>
      </c>
      <c r="X7" s="85">
        <f t="shared" si="1"/>
        <v>14391</v>
      </c>
      <c r="Y7" s="85">
        <f t="shared" si="1"/>
        <v>13614</v>
      </c>
      <c r="Z7" s="85">
        <f t="shared" si="1"/>
        <v>28005</v>
      </c>
      <c r="AA7" s="85">
        <f t="shared" si="1"/>
        <v>7827</v>
      </c>
      <c r="AB7" s="85">
        <f t="shared" si="1"/>
        <v>39487</v>
      </c>
      <c r="AC7" s="85">
        <f t="shared" si="1"/>
        <v>28253</v>
      </c>
      <c r="AD7" s="85">
        <f t="shared" si="1"/>
        <v>20415</v>
      </c>
      <c r="AE7" s="85">
        <f t="shared" si="1"/>
        <v>15229</v>
      </c>
      <c r="AF7" s="85">
        <f t="shared" si="1"/>
        <v>13213</v>
      </c>
      <c r="AG7" s="85">
        <f t="shared" si="1"/>
        <v>124424</v>
      </c>
      <c r="AH7" s="85">
        <f t="shared" si="1"/>
        <v>152429</v>
      </c>
      <c r="AI7" s="85">
        <f t="shared" si="1"/>
        <v>15</v>
      </c>
      <c r="AJ7" s="85">
        <f t="shared" si="1"/>
        <v>42</v>
      </c>
      <c r="AK7" s="85">
        <f t="shared" si="1"/>
        <v>57</v>
      </c>
      <c r="AL7" s="85">
        <f t="shared" si="1"/>
        <v>7</v>
      </c>
      <c r="AM7" s="85">
        <f t="shared" si="1"/>
        <v>226</v>
      </c>
      <c r="AN7" s="85">
        <f t="shared" si="1"/>
        <v>628</v>
      </c>
      <c r="AO7" s="85">
        <f t="shared" si="1"/>
        <v>1539</v>
      </c>
      <c r="AP7" s="85">
        <f t="shared" si="1"/>
        <v>3173</v>
      </c>
      <c r="AQ7" s="85">
        <f t="shared" si="1"/>
        <v>6450</v>
      </c>
      <c r="AR7" s="85">
        <f t="shared" si="1"/>
        <v>12023</v>
      </c>
      <c r="AS7" s="85">
        <f t="shared" si="1"/>
        <v>12080</v>
      </c>
      <c r="AT7" s="85">
        <f t="shared" si="1"/>
        <v>512</v>
      </c>
      <c r="AU7" s="85">
        <f t="shared" si="1"/>
        <v>991</v>
      </c>
      <c r="AV7" s="85">
        <f t="shared" si="1"/>
        <v>1503</v>
      </c>
      <c r="AW7" s="85">
        <f t="shared" si="1"/>
        <v>247</v>
      </c>
      <c r="AX7" s="85">
        <f t="shared" si="1"/>
        <v>4241</v>
      </c>
      <c r="AY7" s="85">
        <f t="shared" si="1"/>
        <v>5369</v>
      </c>
      <c r="AZ7" s="85">
        <f t="shared" si="1"/>
        <v>5568</v>
      </c>
      <c r="BA7" s="85">
        <f t="shared" si="1"/>
        <v>5604</v>
      </c>
      <c r="BB7" s="85">
        <f t="shared" si="1"/>
        <v>7185</v>
      </c>
      <c r="BC7" s="85">
        <f t="shared" si="1"/>
        <v>28214</v>
      </c>
      <c r="BD7" s="85">
        <f t="shared" si="1"/>
        <v>29717</v>
      </c>
      <c r="BE7" s="85">
        <f t="shared" si="1"/>
        <v>41</v>
      </c>
      <c r="BF7" s="85">
        <f t="shared" si="1"/>
        <v>154</v>
      </c>
      <c r="BG7" s="85">
        <f t="shared" si="1"/>
        <v>195</v>
      </c>
      <c r="BH7" s="85">
        <f t="shared" si="1"/>
        <v>27</v>
      </c>
      <c r="BI7" s="85">
        <f t="shared" si="1"/>
        <v>419</v>
      </c>
      <c r="BJ7" s="85">
        <f t="shared" si="1"/>
        <v>677</v>
      </c>
      <c r="BK7" s="85">
        <f t="shared" si="1"/>
        <v>723</v>
      </c>
      <c r="BL7" s="85">
        <f t="shared" si="1"/>
        <v>710</v>
      </c>
      <c r="BM7" s="85">
        <f t="shared" si="1"/>
        <v>681</v>
      </c>
      <c r="BN7" s="85">
        <f t="shared" si="1"/>
        <v>3237</v>
      </c>
      <c r="BO7" s="85">
        <f t="shared" si="1"/>
        <v>3432</v>
      </c>
      <c r="BP7" s="85">
        <f t="shared" si="1"/>
        <v>832</v>
      </c>
      <c r="BQ7" s="85">
        <f t="shared" si="1"/>
        <v>1158</v>
      </c>
      <c r="BR7" s="85">
        <f t="shared" si="1"/>
        <v>1990</v>
      </c>
      <c r="BS7" s="85">
        <f t="shared" si="1"/>
        <v>487</v>
      </c>
      <c r="BT7" s="85">
        <f t="shared" si="1"/>
        <v>7194</v>
      </c>
      <c r="BU7" s="85">
        <f t="shared" si="1"/>
        <v>8650</v>
      </c>
      <c r="BV7" s="85">
        <f t="shared" si="1"/>
        <v>9936</v>
      </c>
      <c r="BW7" s="85">
        <f t="shared" si="1"/>
        <v>10004</v>
      </c>
      <c r="BX7" s="85">
        <f t="shared" si="1"/>
        <v>11225</v>
      </c>
      <c r="BY7" s="85">
        <f aca="true" t="shared" si="2" ref="BY7:EJ7">SUM(,BY31,BY58,BY63,BY73)</f>
        <v>47496</v>
      </c>
      <c r="BZ7" s="85">
        <f t="shared" si="2"/>
        <v>49486</v>
      </c>
      <c r="CA7" s="85">
        <f t="shared" si="2"/>
        <v>5663</v>
      </c>
      <c r="CB7" s="85">
        <f t="shared" si="2"/>
        <v>7513</v>
      </c>
      <c r="CC7" s="85">
        <f t="shared" si="2"/>
        <v>13176</v>
      </c>
      <c r="CD7" s="85">
        <f t="shared" si="2"/>
        <v>2503</v>
      </c>
      <c r="CE7" s="85">
        <f t="shared" si="2"/>
        <v>25976</v>
      </c>
      <c r="CF7" s="85">
        <f t="shared" si="2"/>
        <v>23714</v>
      </c>
      <c r="CG7" s="85">
        <f t="shared" si="2"/>
        <v>18358</v>
      </c>
      <c r="CH7" s="85">
        <f t="shared" si="2"/>
        <v>10996</v>
      </c>
      <c r="CI7" s="85">
        <f t="shared" si="2"/>
        <v>4576</v>
      </c>
      <c r="CJ7" s="85">
        <f t="shared" si="2"/>
        <v>86123</v>
      </c>
      <c r="CK7" s="85">
        <f t="shared" si="2"/>
        <v>99299</v>
      </c>
      <c r="CL7" s="85">
        <f t="shared" si="2"/>
        <v>4940</v>
      </c>
      <c r="CM7" s="85">
        <f t="shared" si="2"/>
        <v>6136</v>
      </c>
      <c r="CN7" s="85">
        <f t="shared" si="2"/>
        <v>11076</v>
      </c>
      <c r="CO7" s="85">
        <f t="shared" si="2"/>
        <v>2189</v>
      </c>
      <c r="CP7" s="85">
        <f t="shared" si="2"/>
        <v>21377</v>
      </c>
      <c r="CQ7" s="85">
        <f t="shared" si="2"/>
        <v>18440</v>
      </c>
      <c r="CR7" s="85">
        <f t="shared" si="2"/>
        <v>13953</v>
      </c>
      <c r="CS7" s="85">
        <f t="shared" si="2"/>
        <v>8267</v>
      </c>
      <c r="CT7" s="85">
        <f t="shared" si="2"/>
        <v>3518</v>
      </c>
      <c r="CU7" s="85">
        <f t="shared" si="2"/>
        <v>67744</v>
      </c>
      <c r="CV7" s="85">
        <f t="shared" si="2"/>
        <v>78820</v>
      </c>
      <c r="CW7" s="85">
        <f t="shared" si="2"/>
        <v>723</v>
      </c>
      <c r="CX7" s="85">
        <f t="shared" si="2"/>
        <v>1377</v>
      </c>
      <c r="CY7" s="85">
        <f t="shared" si="2"/>
        <v>2100</v>
      </c>
      <c r="CZ7" s="85">
        <f t="shared" si="2"/>
        <v>314</v>
      </c>
      <c r="DA7" s="85">
        <f t="shared" si="2"/>
        <v>4599</v>
      </c>
      <c r="DB7" s="85">
        <f t="shared" si="2"/>
        <v>5274</v>
      </c>
      <c r="DC7" s="85">
        <f t="shared" si="2"/>
        <v>4405</v>
      </c>
      <c r="DD7" s="85">
        <f t="shared" si="2"/>
        <v>2729</v>
      </c>
      <c r="DE7" s="85">
        <f t="shared" si="2"/>
        <v>1058</v>
      </c>
      <c r="DF7" s="85">
        <f t="shared" si="2"/>
        <v>18379</v>
      </c>
      <c r="DG7" s="86">
        <f t="shared" si="2"/>
        <v>20479</v>
      </c>
      <c r="DH7" s="111">
        <f t="shared" si="2"/>
        <v>75</v>
      </c>
      <c r="DI7" s="82">
        <f t="shared" si="2"/>
        <v>205</v>
      </c>
      <c r="DJ7" s="82">
        <f t="shared" si="2"/>
        <v>280</v>
      </c>
      <c r="DK7" s="82">
        <f t="shared" si="2"/>
        <v>64</v>
      </c>
      <c r="DL7" s="82">
        <f t="shared" si="2"/>
        <v>2217</v>
      </c>
      <c r="DM7" s="82">
        <f t="shared" si="2"/>
        <v>3736</v>
      </c>
      <c r="DN7" s="82">
        <f t="shared" si="2"/>
        <v>5098</v>
      </c>
      <c r="DO7" s="82">
        <f t="shared" si="2"/>
        <v>4720</v>
      </c>
      <c r="DP7" s="82">
        <f t="shared" si="2"/>
        <v>3134</v>
      </c>
      <c r="DQ7" s="82">
        <f t="shared" si="2"/>
        <v>18969</v>
      </c>
      <c r="DR7" s="85">
        <f t="shared" si="2"/>
        <v>19249</v>
      </c>
      <c r="DS7" s="111">
        <f t="shared" si="2"/>
        <v>73</v>
      </c>
      <c r="DT7" s="112">
        <f t="shared" si="2"/>
        <v>171</v>
      </c>
      <c r="DU7" s="112">
        <f t="shared" si="2"/>
        <v>244</v>
      </c>
      <c r="DV7" s="112">
        <f t="shared" si="2"/>
        <v>59</v>
      </c>
      <c r="DW7" s="112">
        <f t="shared" si="2"/>
        <v>1875</v>
      </c>
      <c r="DX7" s="112">
        <f t="shared" si="2"/>
        <v>3063</v>
      </c>
      <c r="DY7" s="112">
        <f t="shared" si="2"/>
        <v>4182</v>
      </c>
      <c r="DZ7" s="112">
        <f t="shared" si="2"/>
        <v>3786</v>
      </c>
      <c r="EA7" s="112">
        <f t="shared" si="2"/>
        <v>2496</v>
      </c>
      <c r="EB7" s="112">
        <f t="shared" si="2"/>
        <v>15461</v>
      </c>
      <c r="EC7" s="82">
        <f t="shared" si="2"/>
        <v>15705</v>
      </c>
      <c r="ED7" s="82">
        <f t="shared" si="2"/>
        <v>2</v>
      </c>
      <c r="EE7" s="112">
        <f t="shared" si="2"/>
        <v>32</v>
      </c>
      <c r="EF7" s="112">
        <f t="shared" si="2"/>
        <v>34</v>
      </c>
      <c r="EG7" s="112">
        <f t="shared" si="2"/>
        <v>5</v>
      </c>
      <c r="EH7" s="112">
        <f t="shared" si="2"/>
        <v>333</v>
      </c>
      <c r="EI7" s="112">
        <f t="shared" si="2"/>
        <v>659</v>
      </c>
      <c r="EJ7" s="112">
        <f t="shared" si="2"/>
        <v>879</v>
      </c>
      <c r="EK7" s="112">
        <f aca="true" t="shared" si="3" ref="EK7:GV7">SUM(,EK31,EK58,EK63,EK73)</f>
        <v>885</v>
      </c>
      <c r="EL7" s="112">
        <f t="shared" si="3"/>
        <v>558</v>
      </c>
      <c r="EM7" s="112">
        <f t="shared" si="3"/>
        <v>3319</v>
      </c>
      <c r="EN7" s="82">
        <f t="shared" si="3"/>
        <v>3353</v>
      </c>
      <c r="EO7" s="82">
        <f t="shared" si="3"/>
        <v>0</v>
      </c>
      <c r="EP7" s="112">
        <f t="shared" si="3"/>
        <v>2</v>
      </c>
      <c r="EQ7" s="112">
        <f t="shared" si="3"/>
        <v>2</v>
      </c>
      <c r="ER7" s="112">
        <f t="shared" si="3"/>
        <v>0</v>
      </c>
      <c r="ES7" s="112">
        <f t="shared" si="3"/>
        <v>9</v>
      </c>
      <c r="ET7" s="112">
        <f t="shared" si="3"/>
        <v>14</v>
      </c>
      <c r="EU7" s="112">
        <f t="shared" si="3"/>
        <v>37</v>
      </c>
      <c r="EV7" s="112">
        <f t="shared" si="3"/>
        <v>49</v>
      </c>
      <c r="EW7" s="112">
        <f t="shared" si="3"/>
        <v>80</v>
      </c>
      <c r="EX7" s="134">
        <f t="shared" si="3"/>
        <v>189</v>
      </c>
      <c r="EY7" s="113">
        <f t="shared" si="3"/>
        <v>191</v>
      </c>
      <c r="EZ7" s="111">
        <f t="shared" si="3"/>
        <v>1492</v>
      </c>
      <c r="FA7" s="82">
        <f t="shared" si="3"/>
        <v>3076</v>
      </c>
      <c r="FB7" s="82">
        <f t="shared" si="3"/>
        <v>4568</v>
      </c>
      <c r="FC7" s="82">
        <f t="shared" si="3"/>
        <v>717</v>
      </c>
      <c r="FD7" s="82">
        <f t="shared" si="3"/>
        <v>9928</v>
      </c>
      <c r="FE7" s="82">
        <f t="shared" si="3"/>
        <v>26470</v>
      </c>
      <c r="FF7" s="82">
        <f t="shared" si="3"/>
        <v>23738</v>
      </c>
      <c r="FG7" s="82">
        <f t="shared" si="3"/>
        <v>19063</v>
      </c>
      <c r="FH7" s="82">
        <f t="shared" si="3"/>
        <v>15733</v>
      </c>
      <c r="FI7" s="82">
        <f t="shared" si="3"/>
        <v>95649</v>
      </c>
      <c r="FJ7" s="82">
        <f t="shared" si="3"/>
        <v>100217</v>
      </c>
      <c r="FK7" s="82">
        <f t="shared" si="3"/>
        <v>940</v>
      </c>
      <c r="FL7" s="112">
        <f t="shared" si="3"/>
        <v>2468</v>
      </c>
      <c r="FM7" s="112">
        <f t="shared" si="3"/>
        <v>3408</v>
      </c>
      <c r="FN7" s="112">
        <f t="shared" si="3"/>
        <v>566</v>
      </c>
      <c r="FO7" s="112">
        <f t="shared" si="3"/>
        <v>8816</v>
      </c>
      <c r="FP7" s="112">
        <f t="shared" si="3"/>
        <v>25149</v>
      </c>
      <c r="FQ7" s="112">
        <f t="shared" si="3"/>
        <v>22452</v>
      </c>
      <c r="FR7" s="112">
        <f t="shared" si="3"/>
        <v>18349</v>
      </c>
      <c r="FS7" s="112">
        <f t="shared" si="3"/>
        <v>15417</v>
      </c>
      <c r="FT7" s="112">
        <f t="shared" si="3"/>
        <v>90749</v>
      </c>
      <c r="FU7" s="82">
        <f t="shared" si="3"/>
        <v>94157</v>
      </c>
      <c r="FV7" s="82">
        <f t="shared" si="3"/>
        <v>208</v>
      </c>
      <c r="FW7" s="82">
        <f t="shared" si="3"/>
        <v>307</v>
      </c>
      <c r="FX7" s="112">
        <f t="shared" si="3"/>
        <v>515</v>
      </c>
      <c r="FY7" s="112">
        <f t="shared" si="3"/>
        <v>58</v>
      </c>
      <c r="FZ7" s="112">
        <f t="shared" si="3"/>
        <v>583</v>
      </c>
      <c r="GA7" s="112">
        <f t="shared" si="3"/>
        <v>768</v>
      </c>
      <c r="GB7" s="112">
        <f t="shared" si="3"/>
        <v>776</v>
      </c>
      <c r="GC7" s="112">
        <f t="shared" si="3"/>
        <v>430</v>
      </c>
      <c r="GD7" s="112">
        <f t="shared" si="3"/>
        <v>210</v>
      </c>
      <c r="GE7" s="112">
        <f t="shared" si="3"/>
        <v>2825</v>
      </c>
      <c r="GF7" s="82">
        <f t="shared" si="3"/>
        <v>3340</v>
      </c>
      <c r="GG7" s="82">
        <f t="shared" si="3"/>
        <v>344</v>
      </c>
      <c r="GH7" s="112">
        <f t="shared" si="3"/>
        <v>301</v>
      </c>
      <c r="GI7" s="112">
        <f t="shared" si="3"/>
        <v>645</v>
      </c>
      <c r="GJ7" s="112">
        <f t="shared" si="3"/>
        <v>93</v>
      </c>
      <c r="GK7" s="112">
        <f t="shared" si="3"/>
        <v>529</v>
      </c>
      <c r="GL7" s="112">
        <f t="shared" si="3"/>
        <v>553</v>
      </c>
      <c r="GM7" s="112">
        <f t="shared" si="3"/>
        <v>510</v>
      </c>
      <c r="GN7" s="112">
        <f t="shared" si="3"/>
        <v>284</v>
      </c>
      <c r="GO7" s="112">
        <f t="shared" si="3"/>
        <v>106</v>
      </c>
      <c r="GP7" s="112">
        <f t="shared" si="3"/>
        <v>2075</v>
      </c>
      <c r="GQ7" s="131">
        <f t="shared" si="3"/>
        <v>2720</v>
      </c>
      <c r="GR7" s="81">
        <f t="shared" si="3"/>
        <v>731</v>
      </c>
      <c r="GS7" s="112">
        <f t="shared" si="3"/>
        <v>732</v>
      </c>
      <c r="GT7" s="112">
        <f t="shared" si="3"/>
        <v>1463</v>
      </c>
      <c r="GU7" s="112">
        <f t="shared" si="3"/>
        <v>311</v>
      </c>
      <c r="GV7" s="112">
        <f t="shared" si="3"/>
        <v>3087</v>
      </c>
      <c r="GW7" s="112">
        <f aca="true" t="shared" si="4" ref="GW7:HM7">SUM(,GW31,GW58,GW63,GW73)</f>
        <v>2626</v>
      </c>
      <c r="GX7" s="112">
        <f t="shared" si="4"/>
        <v>3034</v>
      </c>
      <c r="GY7" s="112">
        <f t="shared" si="4"/>
        <v>2998</v>
      </c>
      <c r="GZ7" s="112">
        <f t="shared" si="4"/>
        <v>1944</v>
      </c>
      <c r="HA7" s="134">
        <f t="shared" si="4"/>
        <v>14000</v>
      </c>
      <c r="HB7" s="113">
        <f t="shared" si="4"/>
        <v>15463</v>
      </c>
      <c r="HC7" s="111">
        <f t="shared" si="4"/>
        <v>18891</v>
      </c>
      <c r="HD7" s="82">
        <f t="shared" si="4"/>
        <v>19559</v>
      </c>
      <c r="HE7" s="82">
        <f t="shared" si="4"/>
        <v>38450</v>
      </c>
      <c r="HF7" s="82">
        <f t="shared" si="4"/>
        <v>9662</v>
      </c>
      <c r="HG7" s="82">
        <f t="shared" si="4"/>
        <v>54634</v>
      </c>
      <c r="HH7" s="82">
        <f t="shared" si="4"/>
        <v>43406</v>
      </c>
      <c r="HI7" s="82">
        <f t="shared" si="4"/>
        <v>31252</v>
      </c>
      <c r="HJ7" s="82">
        <f t="shared" si="4"/>
        <v>20418</v>
      </c>
      <c r="HK7" s="82">
        <f t="shared" si="4"/>
        <v>14672</v>
      </c>
      <c r="HL7" s="131">
        <f t="shared" si="4"/>
        <v>174044</v>
      </c>
      <c r="HM7" s="114">
        <f t="shared" si="4"/>
        <v>212494</v>
      </c>
    </row>
    <row r="8" spans="1:221" s="74" customFormat="1" ht="18" customHeight="1">
      <c r="A8" s="81" t="s">
        <v>13</v>
      </c>
      <c r="B8" s="115">
        <v>183</v>
      </c>
      <c r="C8" s="115">
        <v>134</v>
      </c>
      <c r="D8" s="115">
        <v>317</v>
      </c>
      <c r="E8" s="88">
        <v>134</v>
      </c>
      <c r="F8" s="88">
        <v>750</v>
      </c>
      <c r="G8" s="88">
        <v>727</v>
      </c>
      <c r="H8" s="88">
        <v>677</v>
      </c>
      <c r="I8" s="88">
        <v>512</v>
      </c>
      <c r="J8" s="88">
        <v>437</v>
      </c>
      <c r="K8" s="132">
        <v>3237</v>
      </c>
      <c r="L8" s="91">
        <v>3554</v>
      </c>
      <c r="M8" s="87">
        <v>70</v>
      </c>
      <c r="N8" s="88">
        <v>49</v>
      </c>
      <c r="O8" s="88">
        <v>119</v>
      </c>
      <c r="P8" s="88">
        <v>56</v>
      </c>
      <c r="Q8" s="88">
        <v>275</v>
      </c>
      <c r="R8" s="88">
        <v>213</v>
      </c>
      <c r="S8" s="88">
        <v>222</v>
      </c>
      <c r="T8" s="88">
        <v>182</v>
      </c>
      <c r="U8" s="88">
        <v>236</v>
      </c>
      <c r="V8" s="88">
        <v>1184</v>
      </c>
      <c r="W8" s="88">
        <v>1303</v>
      </c>
      <c r="X8" s="88">
        <v>64</v>
      </c>
      <c r="Y8" s="88">
        <v>40</v>
      </c>
      <c r="Z8" s="88">
        <v>104</v>
      </c>
      <c r="AA8" s="88">
        <v>47</v>
      </c>
      <c r="AB8" s="88">
        <v>202</v>
      </c>
      <c r="AC8" s="88">
        <v>123</v>
      </c>
      <c r="AD8" s="88">
        <v>112</v>
      </c>
      <c r="AE8" s="88">
        <v>73</v>
      </c>
      <c r="AF8" s="88">
        <v>89</v>
      </c>
      <c r="AG8" s="88">
        <v>646</v>
      </c>
      <c r="AH8" s="88">
        <v>750</v>
      </c>
      <c r="AI8" s="88">
        <v>0</v>
      </c>
      <c r="AJ8" s="88">
        <v>0</v>
      </c>
      <c r="AK8" s="88">
        <v>0</v>
      </c>
      <c r="AL8" s="88">
        <v>0</v>
      </c>
      <c r="AM8" s="88">
        <v>1</v>
      </c>
      <c r="AN8" s="88">
        <v>3</v>
      </c>
      <c r="AO8" s="88">
        <v>8</v>
      </c>
      <c r="AP8" s="88">
        <v>10</v>
      </c>
      <c r="AQ8" s="88">
        <v>34</v>
      </c>
      <c r="AR8" s="88">
        <v>56</v>
      </c>
      <c r="AS8" s="88">
        <v>56</v>
      </c>
      <c r="AT8" s="88">
        <v>2</v>
      </c>
      <c r="AU8" s="88">
        <v>4</v>
      </c>
      <c r="AV8" s="88">
        <v>6</v>
      </c>
      <c r="AW8" s="88">
        <v>6</v>
      </c>
      <c r="AX8" s="88">
        <v>34</v>
      </c>
      <c r="AY8" s="88">
        <v>28</v>
      </c>
      <c r="AZ8" s="88">
        <v>31</v>
      </c>
      <c r="BA8" s="88">
        <v>27</v>
      </c>
      <c r="BB8" s="88">
        <v>45</v>
      </c>
      <c r="BC8" s="88">
        <v>171</v>
      </c>
      <c r="BD8" s="88">
        <v>177</v>
      </c>
      <c r="BE8" s="88">
        <v>1</v>
      </c>
      <c r="BF8" s="88">
        <v>3</v>
      </c>
      <c r="BG8" s="88">
        <v>4</v>
      </c>
      <c r="BH8" s="88">
        <v>2</v>
      </c>
      <c r="BI8" s="88">
        <v>12</v>
      </c>
      <c r="BJ8" s="88">
        <v>14</v>
      </c>
      <c r="BK8" s="88">
        <v>20</v>
      </c>
      <c r="BL8" s="88">
        <v>16</v>
      </c>
      <c r="BM8" s="88">
        <v>12</v>
      </c>
      <c r="BN8" s="88">
        <v>76</v>
      </c>
      <c r="BO8" s="88">
        <v>80</v>
      </c>
      <c r="BP8" s="88">
        <v>3</v>
      </c>
      <c r="BQ8" s="88">
        <v>2</v>
      </c>
      <c r="BR8" s="88">
        <v>5</v>
      </c>
      <c r="BS8" s="88">
        <v>1</v>
      </c>
      <c r="BT8" s="88">
        <v>26</v>
      </c>
      <c r="BU8" s="88">
        <v>45</v>
      </c>
      <c r="BV8" s="88">
        <v>51</v>
      </c>
      <c r="BW8" s="88">
        <v>56</v>
      </c>
      <c r="BX8" s="88">
        <v>56</v>
      </c>
      <c r="BY8" s="88">
        <v>235</v>
      </c>
      <c r="BZ8" s="88">
        <v>240</v>
      </c>
      <c r="CA8" s="88">
        <v>15</v>
      </c>
      <c r="CB8" s="88">
        <v>20</v>
      </c>
      <c r="CC8" s="88">
        <v>35</v>
      </c>
      <c r="CD8" s="88">
        <v>13</v>
      </c>
      <c r="CE8" s="88">
        <v>123</v>
      </c>
      <c r="CF8" s="88">
        <v>126</v>
      </c>
      <c r="CG8" s="88">
        <v>93</v>
      </c>
      <c r="CH8" s="88">
        <v>61</v>
      </c>
      <c r="CI8" s="88">
        <v>18</v>
      </c>
      <c r="CJ8" s="88">
        <v>434</v>
      </c>
      <c r="CK8" s="88">
        <v>469</v>
      </c>
      <c r="CL8" s="88">
        <v>14</v>
      </c>
      <c r="CM8" s="88">
        <v>19</v>
      </c>
      <c r="CN8" s="88">
        <v>33</v>
      </c>
      <c r="CO8" s="88">
        <v>13</v>
      </c>
      <c r="CP8" s="88">
        <v>122</v>
      </c>
      <c r="CQ8" s="88">
        <v>123</v>
      </c>
      <c r="CR8" s="88">
        <v>89</v>
      </c>
      <c r="CS8" s="88">
        <v>59</v>
      </c>
      <c r="CT8" s="88">
        <v>18</v>
      </c>
      <c r="CU8" s="88">
        <v>424</v>
      </c>
      <c r="CV8" s="88">
        <v>457</v>
      </c>
      <c r="CW8" s="88">
        <v>1</v>
      </c>
      <c r="CX8" s="88">
        <v>1</v>
      </c>
      <c r="CY8" s="88">
        <v>2</v>
      </c>
      <c r="CZ8" s="88">
        <v>0</v>
      </c>
      <c r="DA8" s="88">
        <v>1</v>
      </c>
      <c r="DB8" s="88">
        <v>3</v>
      </c>
      <c r="DC8" s="88">
        <v>4</v>
      </c>
      <c r="DD8" s="88">
        <v>2</v>
      </c>
      <c r="DE8" s="88">
        <v>0</v>
      </c>
      <c r="DF8" s="88">
        <v>10</v>
      </c>
      <c r="DG8" s="91">
        <v>12</v>
      </c>
      <c r="DH8" s="115">
        <v>0</v>
      </c>
      <c r="DI8" s="88">
        <v>2</v>
      </c>
      <c r="DJ8" s="88">
        <v>2</v>
      </c>
      <c r="DK8" s="88">
        <v>1</v>
      </c>
      <c r="DL8" s="88">
        <v>16</v>
      </c>
      <c r="DM8" s="88">
        <v>36</v>
      </c>
      <c r="DN8" s="88">
        <v>47</v>
      </c>
      <c r="DO8" s="88">
        <v>40</v>
      </c>
      <c r="DP8" s="88">
        <v>16</v>
      </c>
      <c r="DQ8" s="115">
        <v>156</v>
      </c>
      <c r="DR8" s="115">
        <v>158</v>
      </c>
      <c r="DS8" s="115">
        <v>0</v>
      </c>
      <c r="DT8" s="88">
        <v>2</v>
      </c>
      <c r="DU8" s="88">
        <v>2</v>
      </c>
      <c r="DV8" s="88">
        <v>1</v>
      </c>
      <c r="DW8" s="88">
        <v>15</v>
      </c>
      <c r="DX8" s="88">
        <v>36</v>
      </c>
      <c r="DY8" s="88">
        <v>45</v>
      </c>
      <c r="DZ8" s="88">
        <v>35</v>
      </c>
      <c r="EA8" s="88">
        <v>16</v>
      </c>
      <c r="EB8" s="88">
        <v>148</v>
      </c>
      <c r="EC8" s="88">
        <v>150</v>
      </c>
      <c r="ED8" s="88">
        <v>0</v>
      </c>
      <c r="EE8" s="88">
        <v>0</v>
      </c>
      <c r="EF8" s="88">
        <v>0</v>
      </c>
      <c r="EG8" s="88">
        <v>0</v>
      </c>
      <c r="EH8" s="88">
        <v>1</v>
      </c>
      <c r="EI8" s="88">
        <v>0</v>
      </c>
      <c r="EJ8" s="88">
        <v>2</v>
      </c>
      <c r="EK8" s="88">
        <v>5</v>
      </c>
      <c r="EL8" s="88">
        <v>0</v>
      </c>
      <c r="EM8" s="88">
        <v>8</v>
      </c>
      <c r="EN8" s="88">
        <v>8</v>
      </c>
      <c r="EO8" s="88">
        <v>0</v>
      </c>
      <c r="EP8" s="88">
        <v>0</v>
      </c>
      <c r="EQ8" s="88">
        <v>0</v>
      </c>
      <c r="ER8" s="88">
        <v>0</v>
      </c>
      <c r="ES8" s="88">
        <v>0</v>
      </c>
      <c r="ET8" s="88">
        <v>0</v>
      </c>
      <c r="EU8" s="88">
        <v>0</v>
      </c>
      <c r="EV8" s="88">
        <v>0</v>
      </c>
      <c r="EW8" s="88">
        <v>0</v>
      </c>
      <c r="EX8" s="132">
        <v>0</v>
      </c>
      <c r="EY8" s="91">
        <v>0</v>
      </c>
      <c r="EZ8" s="115">
        <v>16</v>
      </c>
      <c r="FA8" s="88">
        <v>7</v>
      </c>
      <c r="FB8" s="88">
        <v>23</v>
      </c>
      <c r="FC8" s="88">
        <v>4</v>
      </c>
      <c r="FD8" s="88">
        <v>50</v>
      </c>
      <c r="FE8" s="88">
        <v>141</v>
      </c>
      <c r="FF8" s="88">
        <v>146</v>
      </c>
      <c r="FG8" s="88">
        <v>100</v>
      </c>
      <c r="FH8" s="88">
        <v>74</v>
      </c>
      <c r="FI8" s="88">
        <v>515</v>
      </c>
      <c r="FJ8" s="88">
        <v>538</v>
      </c>
      <c r="FK8" s="88">
        <v>7</v>
      </c>
      <c r="FL8" s="88">
        <v>3</v>
      </c>
      <c r="FM8" s="88">
        <v>10</v>
      </c>
      <c r="FN8" s="88">
        <v>2</v>
      </c>
      <c r="FO8" s="88">
        <v>39</v>
      </c>
      <c r="FP8" s="88">
        <v>132</v>
      </c>
      <c r="FQ8" s="88">
        <v>138</v>
      </c>
      <c r="FR8" s="88">
        <v>91</v>
      </c>
      <c r="FS8" s="88">
        <v>68</v>
      </c>
      <c r="FT8" s="88">
        <v>470</v>
      </c>
      <c r="FU8" s="88">
        <v>480</v>
      </c>
      <c r="FV8" s="88">
        <v>2</v>
      </c>
      <c r="FW8" s="88">
        <v>2</v>
      </c>
      <c r="FX8" s="88">
        <v>4</v>
      </c>
      <c r="FY8" s="88">
        <v>0</v>
      </c>
      <c r="FZ8" s="88">
        <v>7</v>
      </c>
      <c r="GA8" s="88">
        <v>5</v>
      </c>
      <c r="GB8" s="88">
        <v>5</v>
      </c>
      <c r="GC8" s="88">
        <v>6</v>
      </c>
      <c r="GD8" s="88">
        <v>4</v>
      </c>
      <c r="GE8" s="88">
        <v>27</v>
      </c>
      <c r="GF8" s="88">
        <v>31</v>
      </c>
      <c r="GG8" s="88">
        <v>7</v>
      </c>
      <c r="GH8" s="88">
        <v>2</v>
      </c>
      <c r="GI8" s="88">
        <v>9</v>
      </c>
      <c r="GJ8" s="88">
        <v>2</v>
      </c>
      <c r="GK8" s="88">
        <v>4</v>
      </c>
      <c r="GL8" s="88">
        <v>4</v>
      </c>
      <c r="GM8" s="88">
        <v>3</v>
      </c>
      <c r="GN8" s="88">
        <v>3</v>
      </c>
      <c r="GO8" s="88">
        <v>2</v>
      </c>
      <c r="GP8" s="88">
        <v>18</v>
      </c>
      <c r="GQ8" s="132">
        <v>27</v>
      </c>
      <c r="GR8" s="87">
        <v>2</v>
      </c>
      <c r="GS8" s="88">
        <v>1</v>
      </c>
      <c r="GT8" s="88">
        <v>3</v>
      </c>
      <c r="GU8" s="88">
        <v>1</v>
      </c>
      <c r="GV8" s="88">
        <v>17</v>
      </c>
      <c r="GW8" s="88">
        <v>14</v>
      </c>
      <c r="GX8" s="88">
        <v>14</v>
      </c>
      <c r="GY8" s="88">
        <v>22</v>
      </c>
      <c r="GZ8" s="88">
        <v>10</v>
      </c>
      <c r="HA8" s="132">
        <v>78</v>
      </c>
      <c r="HB8" s="91">
        <v>81</v>
      </c>
      <c r="HC8" s="115">
        <v>80</v>
      </c>
      <c r="HD8" s="88">
        <v>55</v>
      </c>
      <c r="HE8" s="88">
        <v>135</v>
      </c>
      <c r="HF8" s="88">
        <v>59</v>
      </c>
      <c r="HG8" s="88">
        <v>269</v>
      </c>
      <c r="HH8" s="88">
        <v>197</v>
      </c>
      <c r="HI8" s="88">
        <v>155</v>
      </c>
      <c r="HJ8" s="88">
        <v>107</v>
      </c>
      <c r="HK8" s="88">
        <v>83</v>
      </c>
      <c r="HL8" s="132">
        <v>870</v>
      </c>
      <c r="HM8" s="116">
        <v>1005</v>
      </c>
    </row>
    <row r="9" spans="1:221" s="74" customFormat="1" ht="18" customHeight="1">
      <c r="A9" s="87" t="s">
        <v>14</v>
      </c>
      <c r="B9" s="115">
        <v>341</v>
      </c>
      <c r="C9" s="115">
        <v>237</v>
      </c>
      <c r="D9" s="115">
        <v>578</v>
      </c>
      <c r="E9" s="88">
        <v>215</v>
      </c>
      <c r="F9" s="88">
        <v>1108</v>
      </c>
      <c r="G9" s="88">
        <v>1088</v>
      </c>
      <c r="H9" s="88">
        <v>1157</v>
      </c>
      <c r="I9" s="88">
        <v>727</v>
      </c>
      <c r="J9" s="88">
        <v>740</v>
      </c>
      <c r="K9" s="132">
        <v>5035</v>
      </c>
      <c r="L9" s="91">
        <v>5613</v>
      </c>
      <c r="M9" s="87">
        <v>120</v>
      </c>
      <c r="N9" s="88">
        <v>78</v>
      </c>
      <c r="O9" s="88">
        <v>198</v>
      </c>
      <c r="P9" s="88">
        <v>94</v>
      </c>
      <c r="Q9" s="88">
        <v>420</v>
      </c>
      <c r="R9" s="88">
        <v>338</v>
      </c>
      <c r="S9" s="88">
        <v>385</v>
      </c>
      <c r="T9" s="88">
        <v>292</v>
      </c>
      <c r="U9" s="88">
        <v>386</v>
      </c>
      <c r="V9" s="88">
        <v>1915</v>
      </c>
      <c r="W9" s="88">
        <v>2113</v>
      </c>
      <c r="X9" s="88">
        <v>101</v>
      </c>
      <c r="Y9" s="88">
        <v>62</v>
      </c>
      <c r="Z9" s="88">
        <v>163</v>
      </c>
      <c r="AA9" s="88">
        <v>85</v>
      </c>
      <c r="AB9" s="88">
        <v>302</v>
      </c>
      <c r="AC9" s="88">
        <v>202</v>
      </c>
      <c r="AD9" s="88">
        <v>199</v>
      </c>
      <c r="AE9" s="88">
        <v>110</v>
      </c>
      <c r="AF9" s="88">
        <v>139</v>
      </c>
      <c r="AG9" s="88">
        <v>1037</v>
      </c>
      <c r="AH9" s="88">
        <v>1200</v>
      </c>
      <c r="AI9" s="88">
        <v>0</v>
      </c>
      <c r="AJ9" s="88">
        <v>0</v>
      </c>
      <c r="AK9" s="88">
        <v>0</v>
      </c>
      <c r="AL9" s="88">
        <v>0</v>
      </c>
      <c r="AM9" s="88">
        <v>4</v>
      </c>
      <c r="AN9" s="88">
        <v>10</v>
      </c>
      <c r="AO9" s="88">
        <v>26</v>
      </c>
      <c r="AP9" s="88">
        <v>36</v>
      </c>
      <c r="AQ9" s="88">
        <v>76</v>
      </c>
      <c r="AR9" s="88">
        <v>152</v>
      </c>
      <c r="AS9" s="88">
        <v>152</v>
      </c>
      <c r="AT9" s="88">
        <v>6</v>
      </c>
      <c r="AU9" s="88">
        <v>8</v>
      </c>
      <c r="AV9" s="88">
        <v>14</v>
      </c>
      <c r="AW9" s="88">
        <v>0</v>
      </c>
      <c r="AX9" s="88">
        <v>27</v>
      </c>
      <c r="AY9" s="88">
        <v>47</v>
      </c>
      <c r="AZ9" s="88">
        <v>74</v>
      </c>
      <c r="BA9" s="88">
        <v>59</v>
      </c>
      <c r="BB9" s="88">
        <v>94</v>
      </c>
      <c r="BC9" s="88">
        <v>301</v>
      </c>
      <c r="BD9" s="88">
        <v>315</v>
      </c>
      <c r="BE9" s="88">
        <v>0</v>
      </c>
      <c r="BF9" s="88">
        <v>1</v>
      </c>
      <c r="BG9" s="88">
        <v>1</v>
      </c>
      <c r="BH9" s="88">
        <v>0</v>
      </c>
      <c r="BI9" s="88">
        <v>2</v>
      </c>
      <c r="BJ9" s="88">
        <v>0</v>
      </c>
      <c r="BK9" s="88">
        <v>2</v>
      </c>
      <c r="BL9" s="88">
        <v>1</v>
      </c>
      <c r="BM9" s="88">
        <v>0</v>
      </c>
      <c r="BN9" s="88">
        <v>5</v>
      </c>
      <c r="BO9" s="88">
        <v>6</v>
      </c>
      <c r="BP9" s="88">
        <v>13</v>
      </c>
      <c r="BQ9" s="88">
        <v>7</v>
      </c>
      <c r="BR9" s="88">
        <v>20</v>
      </c>
      <c r="BS9" s="88">
        <v>9</v>
      </c>
      <c r="BT9" s="88">
        <v>85</v>
      </c>
      <c r="BU9" s="88">
        <v>79</v>
      </c>
      <c r="BV9" s="88">
        <v>84</v>
      </c>
      <c r="BW9" s="88">
        <v>86</v>
      </c>
      <c r="BX9" s="88">
        <v>77</v>
      </c>
      <c r="BY9" s="88">
        <v>420</v>
      </c>
      <c r="BZ9" s="88">
        <v>440</v>
      </c>
      <c r="CA9" s="88">
        <v>57</v>
      </c>
      <c r="CB9" s="88">
        <v>48</v>
      </c>
      <c r="CC9" s="88">
        <v>105</v>
      </c>
      <c r="CD9" s="88">
        <v>18</v>
      </c>
      <c r="CE9" s="88">
        <v>180</v>
      </c>
      <c r="CF9" s="88">
        <v>189</v>
      </c>
      <c r="CG9" s="88">
        <v>172</v>
      </c>
      <c r="CH9" s="88">
        <v>61</v>
      </c>
      <c r="CI9" s="88">
        <v>21</v>
      </c>
      <c r="CJ9" s="88">
        <v>641</v>
      </c>
      <c r="CK9" s="88">
        <v>746</v>
      </c>
      <c r="CL9" s="88">
        <v>51</v>
      </c>
      <c r="CM9" s="88">
        <v>37</v>
      </c>
      <c r="CN9" s="88">
        <v>88</v>
      </c>
      <c r="CO9" s="88">
        <v>15</v>
      </c>
      <c r="CP9" s="88">
        <v>156</v>
      </c>
      <c r="CQ9" s="88">
        <v>169</v>
      </c>
      <c r="CR9" s="88">
        <v>150</v>
      </c>
      <c r="CS9" s="88">
        <v>50</v>
      </c>
      <c r="CT9" s="88">
        <v>17</v>
      </c>
      <c r="CU9" s="88">
        <v>557</v>
      </c>
      <c r="CV9" s="88">
        <v>645</v>
      </c>
      <c r="CW9" s="88">
        <v>6</v>
      </c>
      <c r="CX9" s="88">
        <v>11</v>
      </c>
      <c r="CY9" s="88">
        <v>17</v>
      </c>
      <c r="CZ9" s="88">
        <v>3</v>
      </c>
      <c r="DA9" s="88">
        <v>24</v>
      </c>
      <c r="DB9" s="88">
        <v>20</v>
      </c>
      <c r="DC9" s="88">
        <v>22</v>
      </c>
      <c r="DD9" s="88">
        <v>11</v>
      </c>
      <c r="DE9" s="88">
        <v>4</v>
      </c>
      <c r="DF9" s="88">
        <v>84</v>
      </c>
      <c r="DG9" s="91">
        <v>101</v>
      </c>
      <c r="DH9" s="115">
        <v>1</v>
      </c>
      <c r="DI9" s="88">
        <v>2</v>
      </c>
      <c r="DJ9" s="88">
        <v>3</v>
      </c>
      <c r="DK9" s="88">
        <v>0</v>
      </c>
      <c r="DL9" s="88">
        <v>12</v>
      </c>
      <c r="DM9" s="88">
        <v>21</v>
      </c>
      <c r="DN9" s="88">
        <v>53</v>
      </c>
      <c r="DO9" s="88">
        <v>36</v>
      </c>
      <c r="DP9" s="88">
        <v>29</v>
      </c>
      <c r="DQ9" s="115">
        <v>151</v>
      </c>
      <c r="DR9" s="115">
        <v>154</v>
      </c>
      <c r="DS9" s="115">
        <v>1</v>
      </c>
      <c r="DT9" s="88">
        <v>2</v>
      </c>
      <c r="DU9" s="88">
        <v>3</v>
      </c>
      <c r="DV9" s="88">
        <v>0</v>
      </c>
      <c r="DW9" s="88">
        <v>9</v>
      </c>
      <c r="DX9" s="88">
        <v>15</v>
      </c>
      <c r="DY9" s="88">
        <v>39</v>
      </c>
      <c r="DZ9" s="88">
        <v>21</v>
      </c>
      <c r="EA9" s="88">
        <v>22</v>
      </c>
      <c r="EB9" s="88">
        <v>106</v>
      </c>
      <c r="EC9" s="88">
        <v>109</v>
      </c>
      <c r="ED9" s="88">
        <v>0</v>
      </c>
      <c r="EE9" s="88">
        <v>0</v>
      </c>
      <c r="EF9" s="88">
        <v>0</v>
      </c>
      <c r="EG9" s="88">
        <v>0</v>
      </c>
      <c r="EH9" s="88">
        <v>3</v>
      </c>
      <c r="EI9" s="88">
        <v>6</v>
      </c>
      <c r="EJ9" s="88">
        <v>14</v>
      </c>
      <c r="EK9" s="88">
        <v>15</v>
      </c>
      <c r="EL9" s="88">
        <v>7</v>
      </c>
      <c r="EM9" s="88">
        <v>45</v>
      </c>
      <c r="EN9" s="88">
        <v>45</v>
      </c>
      <c r="EO9" s="88">
        <v>0</v>
      </c>
      <c r="EP9" s="88">
        <v>0</v>
      </c>
      <c r="EQ9" s="88">
        <v>0</v>
      </c>
      <c r="ER9" s="88">
        <v>0</v>
      </c>
      <c r="ES9" s="88">
        <v>0</v>
      </c>
      <c r="ET9" s="88">
        <v>0</v>
      </c>
      <c r="EU9" s="88">
        <v>0</v>
      </c>
      <c r="EV9" s="88">
        <v>0</v>
      </c>
      <c r="EW9" s="88">
        <v>0</v>
      </c>
      <c r="EX9" s="132">
        <v>0</v>
      </c>
      <c r="EY9" s="91">
        <v>0</v>
      </c>
      <c r="EZ9" s="115">
        <v>12</v>
      </c>
      <c r="FA9" s="88">
        <v>7</v>
      </c>
      <c r="FB9" s="88">
        <v>19</v>
      </c>
      <c r="FC9" s="88">
        <v>8</v>
      </c>
      <c r="FD9" s="88">
        <v>68</v>
      </c>
      <c r="FE9" s="88">
        <v>197</v>
      </c>
      <c r="FF9" s="88">
        <v>223</v>
      </c>
      <c r="FG9" s="88">
        <v>143</v>
      </c>
      <c r="FH9" s="88">
        <v>150</v>
      </c>
      <c r="FI9" s="88">
        <v>789</v>
      </c>
      <c r="FJ9" s="88">
        <v>808</v>
      </c>
      <c r="FK9" s="88">
        <v>8</v>
      </c>
      <c r="FL9" s="88">
        <v>6</v>
      </c>
      <c r="FM9" s="88">
        <v>14</v>
      </c>
      <c r="FN9" s="88">
        <v>6</v>
      </c>
      <c r="FO9" s="88">
        <v>59</v>
      </c>
      <c r="FP9" s="88">
        <v>191</v>
      </c>
      <c r="FQ9" s="88">
        <v>217</v>
      </c>
      <c r="FR9" s="88">
        <v>137</v>
      </c>
      <c r="FS9" s="88">
        <v>149</v>
      </c>
      <c r="FT9" s="88">
        <v>759</v>
      </c>
      <c r="FU9" s="88">
        <v>773</v>
      </c>
      <c r="FV9" s="88">
        <v>1</v>
      </c>
      <c r="FW9" s="88">
        <v>1</v>
      </c>
      <c r="FX9" s="88">
        <v>2</v>
      </c>
      <c r="FY9" s="88">
        <v>1</v>
      </c>
      <c r="FZ9" s="88">
        <v>4</v>
      </c>
      <c r="GA9" s="88">
        <v>4</v>
      </c>
      <c r="GB9" s="88">
        <v>2</v>
      </c>
      <c r="GC9" s="88">
        <v>6</v>
      </c>
      <c r="GD9" s="88">
        <v>1</v>
      </c>
      <c r="GE9" s="88">
        <v>18</v>
      </c>
      <c r="GF9" s="88">
        <v>20</v>
      </c>
      <c r="GG9" s="88">
        <v>3</v>
      </c>
      <c r="GH9" s="88">
        <v>0</v>
      </c>
      <c r="GI9" s="88">
        <v>3</v>
      </c>
      <c r="GJ9" s="88">
        <v>1</v>
      </c>
      <c r="GK9" s="88">
        <v>5</v>
      </c>
      <c r="GL9" s="88">
        <v>2</v>
      </c>
      <c r="GM9" s="88">
        <v>4</v>
      </c>
      <c r="GN9" s="88">
        <v>0</v>
      </c>
      <c r="GO9" s="88">
        <v>0</v>
      </c>
      <c r="GP9" s="88">
        <v>12</v>
      </c>
      <c r="GQ9" s="132">
        <v>15</v>
      </c>
      <c r="GR9" s="87">
        <v>3</v>
      </c>
      <c r="GS9" s="88">
        <v>8</v>
      </c>
      <c r="GT9" s="88">
        <v>11</v>
      </c>
      <c r="GU9" s="88">
        <v>2</v>
      </c>
      <c r="GV9" s="88">
        <v>43</v>
      </c>
      <c r="GW9" s="88">
        <v>36</v>
      </c>
      <c r="GX9" s="88">
        <v>41</v>
      </c>
      <c r="GY9" s="88">
        <v>38</v>
      </c>
      <c r="GZ9" s="88">
        <v>16</v>
      </c>
      <c r="HA9" s="132">
        <v>176</v>
      </c>
      <c r="HB9" s="91">
        <v>187</v>
      </c>
      <c r="HC9" s="115">
        <v>148</v>
      </c>
      <c r="HD9" s="88">
        <v>94</v>
      </c>
      <c r="HE9" s="88">
        <v>242</v>
      </c>
      <c r="HF9" s="88">
        <v>93</v>
      </c>
      <c r="HG9" s="88">
        <v>385</v>
      </c>
      <c r="HH9" s="88">
        <v>307</v>
      </c>
      <c r="HI9" s="88">
        <v>283</v>
      </c>
      <c r="HJ9" s="88">
        <v>157</v>
      </c>
      <c r="HK9" s="88">
        <v>138</v>
      </c>
      <c r="HL9" s="132">
        <v>1363</v>
      </c>
      <c r="HM9" s="116">
        <v>1605</v>
      </c>
    </row>
    <row r="10" spans="1:221" s="74" customFormat="1" ht="18" customHeight="1">
      <c r="A10" s="87" t="s">
        <v>15</v>
      </c>
      <c r="B10" s="115">
        <v>561</v>
      </c>
      <c r="C10" s="115">
        <v>334</v>
      </c>
      <c r="D10" s="115">
        <v>895</v>
      </c>
      <c r="E10" s="88">
        <v>368</v>
      </c>
      <c r="F10" s="88">
        <v>2632</v>
      </c>
      <c r="G10" s="88">
        <v>2354</v>
      </c>
      <c r="H10" s="88">
        <v>2012</v>
      </c>
      <c r="I10" s="88">
        <v>1619</v>
      </c>
      <c r="J10" s="88">
        <v>1574</v>
      </c>
      <c r="K10" s="132">
        <v>10559</v>
      </c>
      <c r="L10" s="91">
        <v>11454</v>
      </c>
      <c r="M10" s="87">
        <v>204</v>
      </c>
      <c r="N10" s="88">
        <v>117</v>
      </c>
      <c r="O10" s="88">
        <v>321</v>
      </c>
      <c r="P10" s="88">
        <v>170</v>
      </c>
      <c r="Q10" s="88">
        <v>1043</v>
      </c>
      <c r="R10" s="88">
        <v>871</v>
      </c>
      <c r="S10" s="88">
        <v>748</v>
      </c>
      <c r="T10" s="88">
        <v>692</v>
      </c>
      <c r="U10" s="88">
        <v>792</v>
      </c>
      <c r="V10" s="88">
        <v>4316</v>
      </c>
      <c r="W10" s="88">
        <v>4637</v>
      </c>
      <c r="X10" s="88">
        <v>179</v>
      </c>
      <c r="Y10" s="88">
        <v>90</v>
      </c>
      <c r="Z10" s="88">
        <v>269</v>
      </c>
      <c r="AA10" s="88">
        <v>142</v>
      </c>
      <c r="AB10" s="88">
        <v>745</v>
      </c>
      <c r="AC10" s="88">
        <v>485</v>
      </c>
      <c r="AD10" s="88">
        <v>382</v>
      </c>
      <c r="AE10" s="88">
        <v>290</v>
      </c>
      <c r="AF10" s="88">
        <v>264</v>
      </c>
      <c r="AG10" s="88">
        <v>2308</v>
      </c>
      <c r="AH10" s="88">
        <v>2577</v>
      </c>
      <c r="AI10" s="88">
        <v>1</v>
      </c>
      <c r="AJ10" s="88">
        <v>1</v>
      </c>
      <c r="AK10" s="88">
        <v>2</v>
      </c>
      <c r="AL10" s="88">
        <v>0</v>
      </c>
      <c r="AM10" s="88">
        <v>4</v>
      </c>
      <c r="AN10" s="88">
        <v>10</v>
      </c>
      <c r="AO10" s="88">
        <v>23</v>
      </c>
      <c r="AP10" s="88">
        <v>57</v>
      </c>
      <c r="AQ10" s="88">
        <v>138</v>
      </c>
      <c r="AR10" s="88">
        <v>232</v>
      </c>
      <c r="AS10" s="88">
        <v>234</v>
      </c>
      <c r="AT10" s="88">
        <v>4</v>
      </c>
      <c r="AU10" s="88">
        <v>3</v>
      </c>
      <c r="AV10" s="88">
        <v>7</v>
      </c>
      <c r="AW10" s="88">
        <v>5</v>
      </c>
      <c r="AX10" s="88">
        <v>80</v>
      </c>
      <c r="AY10" s="88">
        <v>100</v>
      </c>
      <c r="AZ10" s="88">
        <v>108</v>
      </c>
      <c r="BA10" s="88">
        <v>105</v>
      </c>
      <c r="BB10" s="88">
        <v>130</v>
      </c>
      <c r="BC10" s="88">
        <v>528</v>
      </c>
      <c r="BD10" s="88">
        <v>535</v>
      </c>
      <c r="BE10" s="88">
        <v>1</v>
      </c>
      <c r="BF10" s="88">
        <v>0</v>
      </c>
      <c r="BG10" s="88">
        <v>1</v>
      </c>
      <c r="BH10" s="88">
        <v>2</v>
      </c>
      <c r="BI10" s="88">
        <v>18</v>
      </c>
      <c r="BJ10" s="88">
        <v>30</v>
      </c>
      <c r="BK10" s="88">
        <v>17</v>
      </c>
      <c r="BL10" s="88">
        <v>16</v>
      </c>
      <c r="BM10" s="88">
        <v>11</v>
      </c>
      <c r="BN10" s="88">
        <v>94</v>
      </c>
      <c r="BO10" s="88">
        <v>95</v>
      </c>
      <c r="BP10" s="88">
        <v>19</v>
      </c>
      <c r="BQ10" s="88">
        <v>23</v>
      </c>
      <c r="BR10" s="88">
        <v>42</v>
      </c>
      <c r="BS10" s="88">
        <v>21</v>
      </c>
      <c r="BT10" s="88">
        <v>196</v>
      </c>
      <c r="BU10" s="88">
        <v>246</v>
      </c>
      <c r="BV10" s="88">
        <v>218</v>
      </c>
      <c r="BW10" s="88">
        <v>224</v>
      </c>
      <c r="BX10" s="88">
        <v>249</v>
      </c>
      <c r="BY10" s="88">
        <v>1154</v>
      </c>
      <c r="BZ10" s="88">
        <v>1196</v>
      </c>
      <c r="CA10" s="88">
        <v>82</v>
      </c>
      <c r="CB10" s="88">
        <v>47</v>
      </c>
      <c r="CC10" s="88">
        <v>129</v>
      </c>
      <c r="CD10" s="88">
        <v>26</v>
      </c>
      <c r="CE10" s="88">
        <v>384</v>
      </c>
      <c r="CF10" s="88">
        <v>318</v>
      </c>
      <c r="CG10" s="88">
        <v>253</v>
      </c>
      <c r="CH10" s="88">
        <v>130</v>
      </c>
      <c r="CI10" s="88">
        <v>55</v>
      </c>
      <c r="CJ10" s="88">
        <v>1166</v>
      </c>
      <c r="CK10" s="88">
        <v>1295</v>
      </c>
      <c r="CL10" s="88">
        <v>71</v>
      </c>
      <c r="CM10" s="88">
        <v>44</v>
      </c>
      <c r="CN10" s="88">
        <v>115</v>
      </c>
      <c r="CO10" s="88">
        <v>25</v>
      </c>
      <c r="CP10" s="88">
        <v>356</v>
      </c>
      <c r="CQ10" s="88">
        <v>283</v>
      </c>
      <c r="CR10" s="88">
        <v>213</v>
      </c>
      <c r="CS10" s="88">
        <v>113</v>
      </c>
      <c r="CT10" s="88">
        <v>47</v>
      </c>
      <c r="CU10" s="88">
        <v>1037</v>
      </c>
      <c r="CV10" s="88">
        <v>1152</v>
      </c>
      <c r="CW10" s="88">
        <v>11</v>
      </c>
      <c r="CX10" s="88">
        <v>3</v>
      </c>
      <c r="CY10" s="88">
        <v>14</v>
      </c>
      <c r="CZ10" s="88">
        <v>1</v>
      </c>
      <c r="DA10" s="88">
        <v>28</v>
      </c>
      <c r="DB10" s="88">
        <v>35</v>
      </c>
      <c r="DC10" s="88">
        <v>40</v>
      </c>
      <c r="DD10" s="88">
        <v>17</v>
      </c>
      <c r="DE10" s="88">
        <v>8</v>
      </c>
      <c r="DF10" s="88">
        <v>129</v>
      </c>
      <c r="DG10" s="91">
        <v>143</v>
      </c>
      <c r="DH10" s="115">
        <v>0</v>
      </c>
      <c r="DI10" s="88">
        <v>0</v>
      </c>
      <c r="DJ10" s="88">
        <v>0</v>
      </c>
      <c r="DK10" s="88">
        <v>1</v>
      </c>
      <c r="DL10" s="88">
        <v>32</v>
      </c>
      <c r="DM10" s="88">
        <v>51</v>
      </c>
      <c r="DN10" s="88">
        <v>95</v>
      </c>
      <c r="DO10" s="88">
        <v>59</v>
      </c>
      <c r="DP10" s="88">
        <v>56</v>
      </c>
      <c r="DQ10" s="115">
        <v>294</v>
      </c>
      <c r="DR10" s="115">
        <v>294</v>
      </c>
      <c r="DS10" s="115">
        <v>0</v>
      </c>
      <c r="DT10" s="88">
        <v>0</v>
      </c>
      <c r="DU10" s="88">
        <v>0</v>
      </c>
      <c r="DV10" s="88">
        <v>1</v>
      </c>
      <c r="DW10" s="88">
        <v>26</v>
      </c>
      <c r="DX10" s="88">
        <v>46</v>
      </c>
      <c r="DY10" s="88">
        <v>84</v>
      </c>
      <c r="DZ10" s="88">
        <v>56</v>
      </c>
      <c r="EA10" s="88">
        <v>54</v>
      </c>
      <c r="EB10" s="88">
        <v>267</v>
      </c>
      <c r="EC10" s="88">
        <v>267</v>
      </c>
      <c r="ED10" s="88">
        <v>0</v>
      </c>
      <c r="EE10" s="88">
        <v>0</v>
      </c>
      <c r="EF10" s="88">
        <v>0</v>
      </c>
      <c r="EG10" s="88">
        <v>0</v>
      </c>
      <c r="EH10" s="88">
        <v>6</v>
      </c>
      <c r="EI10" s="88">
        <v>5</v>
      </c>
      <c r="EJ10" s="88">
        <v>11</v>
      </c>
      <c r="EK10" s="88">
        <v>3</v>
      </c>
      <c r="EL10" s="88">
        <v>2</v>
      </c>
      <c r="EM10" s="88">
        <v>27</v>
      </c>
      <c r="EN10" s="88">
        <v>27</v>
      </c>
      <c r="EO10" s="88">
        <v>0</v>
      </c>
      <c r="EP10" s="88">
        <v>0</v>
      </c>
      <c r="EQ10" s="88">
        <v>0</v>
      </c>
      <c r="ER10" s="88">
        <v>0</v>
      </c>
      <c r="ES10" s="88">
        <v>0</v>
      </c>
      <c r="ET10" s="88">
        <v>0</v>
      </c>
      <c r="EU10" s="88">
        <v>0</v>
      </c>
      <c r="EV10" s="88">
        <v>0</v>
      </c>
      <c r="EW10" s="88">
        <v>0</v>
      </c>
      <c r="EX10" s="132">
        <v>0</v>
      </c>
      <c r="EY10" s="91">
        <v>0</v>
      </c>
      <c r="EZ10" s="115">
        <v>20</v>
      </c>
      <c r="FA10" s="88">
        <v>30</v>
      </c>
      <c r="FB10" s="88">
        <v>50</v>
      </c>
      <c r="FC10" s="88">
        <v>8</v>
      </c>
      <c r="FD10" s="88">
        <v>178</v>
      </c>
      <c r="FE10" s="88">
        <v>406</v>
      </c>
      <c r="FF10" s="88">
        <v>373</v>
      </c>
      <c r="FG10" s="88">
        <v>333</v>
      </c>
      <c r="FH10" s="88">
        <v>342</v>
      </c>
      <c r="FI10" s="88">
        <v>1640</v>
      </c>
      <c r="FJ10" s="88">
        <v>1690</v>
      </c>
      <c r="FK10" s="88">
        <v>12</v>
      </c>
      <c r="FL10" s="88">
        <v>25</v>
      </c>
      <c r="FM10" s="88">
        <v>37</v>
      </c>
      <c r="FN10" s="88">
        <v>8</v>
      </c>
      <c r="FO10" s="88">
        <v>160</v>
      </c>
      <c r="FP10" s="88">
        <v>383</v>
      </c>
      <c r="FQ10" s="88">
        <v>356</v>
      </c>
      <c r="FR10" s="88">
        <v>320</v>
      </c>
      <c r="FS10" s="88">
        <v>334</v>
      </c>
      <c r="FT10" s="88">
        <v>1561</v>
      </c>
      <c r="FU10" s="88">
        <v>1598</v>
      </c>
      <c r="FV10" s="88">
        <v>1</v>
      </c>
      <c r="FW10" s="88">
        <v>4</v>
      </c>
      <c r="FX10" s="88">
        <v>5</v>
      </c>
      <c r="FY10" s="88">
        <v>0</v>
      </c>
      <c r="FZ10" s="88">
        <v>11</v>
      </c>
      <c r="GA10" s="88">
        <v>14</v>
      </c>
      <c r="GB10" s="88">
        <v>14</v>
      </c>
      <c r="GC10" s="88">
        <v>7</v>
      </c>
      <c r="GD10" s="88">
        <v>7</v>
      </c>
      <c r="GE10" s="88">
        <v>53</v>
      </c>
      <c r="GF10" s="88">
        <v>58</v>
      </c>
      <c r="GG10" s="88">
        <v>7</v>
      </c>
      <c r="GH10" s="88">
        <v>1</v>
      </c>
      <c r="GI10" s="88">
        <v>8</v>
      </c>
      <c r="GJ10" s="88">
        <v>0</v>
      </c>
      <c r="GK10" s="88">
        <v>7</v>
      </c>
      <c r="GL10" s="88">
        <v>9</v>
      </c>
      <c r="GM10" s="88">
        <v>3</v>
      </c>
      <c r="GN10" s="88">
        <v>6</v>
      </c>
      <c r="GO10" s="88">
        <v>1</v>
      </c>
      <c r="GP10" s="88">
        <v>26</v>
      </c>
      <c r="GQ10" s="132">
        <v>34</v>
      </c>
      <c r="GR10" s="87">
        <v>7</v>
      </c>
      <c r="GS10" s="88">
        <v>8</v>
      </c>
      <c r="GT10" s="88">
        <v>15</v>
      </c>
      <c r="GU10" s="88">
        <v>4</v>
      </c>
      <c r="GV10" s="88">
        <v>61</v>
      </c>
      <c r="GW10" s="88">
        <v>60</v>
      </c>
      <c r="GX10" s="88">
        <v>66</v>
      </c>
      <c r="GY10" s="88">
        <v>64</v>
      </c>
      <c r="GZ10" s="88">
        <v>37</v>
      </c>
      <c r="HA10" s="132">
        <v>292</v>
      </c>
      <c r="HB10" s="91">
        <v>307</v>
      </c>
      <c r="HC10" s="115">
        <v>248</v>
      </c>
      <c r="HD10" s="88">
        <v>132</v>
      </c>
      <c r="HE10" s="88">
        <v>380</v>
      </c>
      <c r="HF10" s="88">
        <v>159</v>
      </c>
      <c r="HG10" s="88">
        <v>934</v>
      </c>
      <c r="HH10" s="88">
        <v>648</v>
      </c>
      <c r="HI10" s="88">
        <v>477</v>
      </c>
      <c r="HJ10" s="88">
        <v>341</v>
      </c>
      <c r="HK10" s="88">
        <v>292</v>
      </c>
      <c r="HL10" s="132">
        <v>2851</v>
      </c>
      <c r="HM10" s="116">
        <v>3231</v>
      </c>
    </row>
    <row r="11" spans="1:221" s="74" customFormat="1" ht="18" customHeight="1">
      <c r="A11" s="87" t="s">
        <v>16</v>
      </c>
      <c r="B11" s="115">
        <v>1088</v>
      </c>
      <c r="C11" s="115">
        <v>1193</v>
      </c>
      <c r="D11" s="115">
        <v>2281</v>
      </c>
      <c r="E11" s="88">
        <v>710</v>
      </c>
      <c r="F11" s="88">
        <v>4514</v>
      </c>
      <c r="G11" s="88">
        <v>3778</v>
      </c>
      <c r="H11" s="88">
        <v>3484</v>
      </c>
      <c r="I11" s="88">
        <v>2853</v>
      </c>
      <c r="J11" s="88">
        <v>2022</v>
      </c>
      <c r="K11" s="132">
        <v>17361</v>
      </c>
      <c r="L11" s="91">
        <v>19642</v>
      </c>
      <c r="M11" s="87">
        <v>434</v>
      </c>
      <c r="N11" s="88">
        <v>455</v>
      </c>
      <c r="O11" s="88">
        <v>889</v>
      </c>
      <c r="P11" s="88">
        <v>304</v>
      </c>
      <c r="Q11" s="88">
        <v>1790</v>
      </c>
      <c r="R11" s="88">
        <v>1368</v>
      </c>
      <c r="S11" s="88">
        <v>1314</v>
      </c>
      <c r="T11" s="88">
        <v>1150</v>
      </c>
      <c r="U11" s="88">
        <v>1059</v>
      </c>
      <c r="V11" s="88">
        <v>6985</v>
      </c>
      <c r="W11" s="88">
        <v>7874</v>
      </c>
      <c r="X11" s="88">
        <v>408</v>
      </c>
      <c r="Y11" s="88">
        <v>383</v>
      </c>
      <c r="Z11" s="88">
        <v>791</v>
      </c>
      <c r="AA11" s="88">
        <v>273</v>
      </c>
      <c r="AB11" s="88">
        <v>1390</v>
      </c>
      <c r="AC11" s="88">
        <v>890</v>
      </c>
      <c r="AD11" s="88">
        <v>710</v>
      </c>
      <c r="AE11" s="88">
        <v>530</v>
      </c>
      <c r="AF11" s="88">
        <v>358</v>
      </c>
      <c r="AG11" s="88">
        <v>4151</v>
      </c>
      <c r="AH11" s="88">
        <v>4942</v>
      </c>
      <c r="AI11" s="88">
        <v>0</v>
      </c>
      <c r="AJ11" s="88">
        <v>1</v>
      </c>
      <c r="AK11" s="88">
        <v>1</v>
      </c>
      <c r="AL11" s="88">
        <v>0</v>
      </c>
      <c r="AM11" s="88">
        <v>3</v>
      </c>
      <c r="AN11" s="88">
        <v>16</v>
      </c>
      <c r="AO11" s="88">
        <v>52</v>
      </c>
      <c r="AP11" s="88">
        <v>79</v>
      </c>
      <c r="AQ11" s="88">
        <v>177</v>
      </c>
      <c r="AR11" s="88">
        <v>327</v>
      </c>
      <c r="AS11" s="88">
        <v>328</v>
      </c>
      <c r="AT11" s="88">
        <v>8</v>
      </c>
      <c r="AU11" s="88">
        <v>33</v>
      </c>
      <c r="AV11" s="88">
        <v>41</v>
      </c>
      <c r="AW11" s="88">
        <v>14</v>
      </c>
      <c r="AX11" s="88">
        <v>159</v>
      </c>
      <c r="AY11" s="88">
        <v>189</v>
      </c>
      <c r="AZ11" s="88">
        <v>190</v>
      </c>
      <c r="BA11" s="88">
        <v>186</v>
      </c>
      <c r="BB11" s="88">
        <v>199</v>
      </c>
      <c r="BC11" s="88">
        <v>937</v>
      </c>
      <c r="BD11" s="88">
        <v>978</v>
      </c>
      <c r="BE11" s="88">
        <v>1</v>
      </c>
      <c r="BF11" s="88">
        <v>6</v>
      </c>
      <c r="BG11" s="88">
        <v>7</v>
      </c>
      <c r="BH11" s="88">
        <v>0</v>
      </c>
      <c r="BI11" s="88">
        <v>30</v>
      </c>
      <c r="BJ11" s="88">
        <v>33</v>
      </c>
      <c r="BK11" s="88">
        <v>39</v>
      </c>
      <c r="BL11" s="88">
        <v>42</v>
      </c>
      <c r="BM11" s="88">
        <v>35</v>
      </c>
      <c r="BN11" s="88">
        <v>179</v>
      </c>
      <c r="BO11" s="88">
        <v>186</v>
      </c>
      <c r="BP11" s="88">
        <v>17</v>
      </c>
      <c r="BQ11" s="88">
        <v>32</v>
      </c>
      <c r="BR11" s="88">
        <v>49</v>
      </c>
      <c r="BS11" s="88">
        <v>17</v>
      </c>
      <c r="BT11" s="88">
        <v>208</v>
      </c>
      <c r="BU11" s="88">
        <v>240</v>
      </c>
      <c r="BV11" s="88">
        <v>323</v>
      </c>
      <c r="BW11" s="88">
        <v>313</v>
      </c>
      <c r="BX11" s="88">
        <v>290</v>
      </c>
      <c r="BY11" s="88">
        <v>1391</v>
      </c>
      <c r="BZ11" s="88">
        <v>1440</v>
      </c>
      <c r="CA11" s="88">
        <v>105</v>
      </c>
      <c r="CB11" s="88">
        <v>161</v>
      </c>
      <c r="CC11" s="88">
        <v>266</v>
      </c>
      <c r="CD11" s="88">
        <v>55</v>
      </c>
      <c r="CE11" s="88">
        <v>644</v>
      </c>
      <c r="CF11" s="88">
        <v>475</v>
      </c>
      <c r="CG11" s="88">
        <v>426</v>
      </c>
      <c r="CH11" s="88">
        <v>273</v>
      </c>
      <c r="CI11" s="88">
        <v>81</v>
      </c>
      <c r="CJ11" s="88">
        <v>1954</v>
      </c>
      <c r="CK11" s="88">
        <v>2220</v>
      </c>
      <c r="CL11" s="88">
        <v>96</v>
      </c>
      <c r="CM11" s="88">
        <v>137</v>
      </c>
      <c r="CN11" s="88">
        <v>233</v>
      </c>
      <c r="CO11" s="88">
        <v>49</v>
      </c>
      <c r="CP11" s="88">
        <v>516</v>
      </c>
      <c r="CQ11" s="88">
        <v>354</v>
      </c>
      <c r="CR11" s="88">
        <v>339</v>
      </c>
      <c r="CS11" s="88">
        <v>205</v>
      </c>
      <c r="CT11" s="88">
        <v>67</v>
      </c>
      <c r="CU11" s="88">
        <v>1530</v>
      </c>
      <c r="CV11" s="88">
        <v>1763</v>
      </c>
      <c r="CW11" s="88">
        <v>9</v>
      </c>
      <c r="CX11" s="88">
        <v>24</v>
      </c>
      <c r="CY11" s="88">
        <v>33</v>
      </c>
      <c r="CZ11" s="88">
        <v>6</v>
      </c>
      <c r="DA11" s="88">
        <v>128</v>
      </c>
      <c r="DB11" s="88">
        <v>121</v>
      </c>
      <c r="DC11" s="88">
        <v>87</v>
      </c>
      <c r="DD11" s="88">
        <v>68</v>
      </c>
      <c r="DE11" s="88">
        <v>14</v>
      </c>
      <c r="DF11" s="88">
        <v>424</v>
      </c>
      <c r="DG11" s="91">
        <v>457</v>
      </c>
      <c r="DH11" s="115">
        <v>0</v>
      </c>
      <c r="DI11" s="88">
        <v>2</v>
      </c>
      <c r="DJ11" s="88">
        <v>2</v>
      </c>
      <c r="DK11" s="88">
        <v>2</v>
      </c>
      <c r="DL11" s="88">
        <v>28</v>
      </c>
      <c r="DM11" s="88">
        <v>54</v>
      </c>
      <c r="DN11" s="88">
        <v>82</v>
      </c>
      <c r="DO11" s="88">
        <v>125</v>
      </c>
      <c r="DP11" s="88">
        <v>53</v>
      </c>
      <c r="DQ11" s="115">
        <v>344</v>
      </c>
      <c r="DR11" s="115">
        <v>346</v>
      </c>
      <c r="DS11" s="115">
        <v>0</v>
      </c>
      <c r="DT11" s="88">
        <v>0</v>
      </c>
      <c r="DU11" s="88">
        <v>0</v>
      </c>
      <c r="DV11" s="88">
        <v>2</v>
      </c>
      <c r="DW11" s="88">
        <v>17</v>
      </c>
      <c r="DX11" s="88">
        <v>31</v>
      </c>
      <c r="DY11" s="88">
        <v>53</v>
      </c>
      <c r="DZ11" s="88">
        <v>71</v>
      </c>
      <c r="EA11" s="88">
        <v>35</v>
      </c>
      <c r="EB11" s="88">
        <v>209</v>
      </c>
      <c r="EC11" s="88">
        <v>209</v>
      </c>
      <c r="ED11" s="88">
        <v>0</v>
      </c>
      <c r="EE11" s="88">
        <v>2</v>
      </c>
      <c r="EF11" s="88">
        <v>2</v>
      </c>
      <c r="EG11" s="88">
        <v>0</v>
      </c>
      <c r="EH11" s="88">
        <v>11</v>
      </c>
      <c r="EI11" s="88">
        <v>23</v>
      </c>
      <c r="EJ11" s="88">
        <v>29</v>
      </c>
      <c r="EK11" s="88">
        <v>53</v>
      </c>
      <c r="EL11" s="88">
        <v>18</v>
      </c>
      <c r="EM11" s="88">
        <v>134</v>
      </c>
      <c r="EN11" s="88">
        <v>136</v>
      </c>
      <c r="EO11" s="88">
        <v>0</v>
      </c>
      <c r="EP11" s="88">
        <v>0</v>
      </c>
      <c r="EQ11" s="88">
        <v>0</v>
      </c>
      <c r="ER11" s="88">
        <v>0</v>
      </c>
      <c r="ES11" s="88">
        <v>0</v>
      </c>
      <c r="ET11" s="88">
        <v>0</v>
      </c>
      <c r="EU11" s="88">
        <v>0</v>
      </c>
      <c r="EV11" s="88">
        <v>1</v>
      </c>
      <c r="EW11" s="88">
        <v>0</v>
      </c>
      <c r="EX11" s="132">
        <v>1</v>
      </c>
      <c r="EY11" s="91">
        <v>1</v>
      </c>
      <c r="EZ11" s="115">
        <v>39</v>
      </c>
      <c r="FA11" s="88">
        <v>55</v>
      </c>
      <c r="FB11" s="88">
        <v>94</v>
      </c>
      <c r="FC11" s="88">
        <v>23</v>
      </c>
      <c r="FD11" s="88">
        <v>259</v>
      </c>
      <c r="FE11" s="88">
        <v>658</v>
      </c>
      <c r="FF11" s="88">
        <v>650</v>
      </c>
      <c r="FG11" s="88">
        <v>582</v>
      </c>
      <c r="FH11" s="88">
        <v>393</v>
      </c>
      <c r="FI11" s="88">
        <v>2565</v>
      </c>
      <c r="FJ11" s="88">
        <v>2659</v>
      </c>
      <c r="FK11" s="88">
        <v>23</v>
      </c>
      <c r="FL11" s="88">
        <v>39</v>
      </c>
      <c r="FM11" s="88">
        <v>62</v>
      </c>
      <c r="FN11" s="88">
        <v>15</v>
      </c>
      <c r="FO11" s="88">
        <v>228</v>
      </c>
      <c r="FP11" s="88">
        <v>627</v>
      </c>
      <c r="FQ11" s="88">
        <v>624</v>
      </c>
      <c r="FR11" s="88">
        <v>557</v>
      </c>
      <c r="FS11" s="88">
        <v>384</v>
      </c>
      <c r="FT11" s="88">
        <v>2435</v>
      </c>
      <c r="FU11" s="88">
        <v>2497</v>
      </c>
      <c r="FV11" s="88">
        <v>9</v>
      </c>
      <c r="FW11" s="88">
        <v>9</v>
      </c>
      <c r="FX11" s="88">
        <v>18</v>
      </c>
      <c r="FY11" s="88">
        <v>5</v>
      </c>
      <c r="FZ11" s="88">
        <v>16</v>
      </c>
      <c r="GA11" s="88">
        <v>18</v>
      </c>
      <c r="GB11" s="88">
        <v>14</v>
      </c>
      <c r="GC11" s="88">
        <v>15</v>
      </c>
      <c r="GD11" s="88">
        <v>4</v>
      </c>
      <c r="GE11" s="88">
        <v>72</v>
      </c>
      <c r="GF11" s="88">
        <v>90</v>
      </c>
      <c r="GG11" s="88">
        <v>7</v>
      </c>
      <c r="GH11" s="88">
        <v>7</v>
      </c>
      <c r="GI11" s="88">
        <v>14</v>
      </c>
      <c r="GJ11" s="88">
        <v>3</v>
      </c>
      <c r="GK11" s="88">
        <v>15</v>
      </c>
      <c r="GL11" s="88">
        <v>13</v>
      </c>
      <c r="GM11" s="88">
        <v>12</v>
      </c>
      <c r="GN11" s="88">
        <v>10</v>
      </c>
      <c r="GO11" s="88">
        <v>5</v>
      </c>
      <c r="GP11" s="88">
        <v>58</v>
      </c>
      <c r="GQ11" s="132">
        <v>72</v>
      </c>
      <c r="GR11" s="87">
        <v>16</v>
      </c>
      <c r="GS11" s="88">
        <v>19</v>
      </c>
      <c r="GT11" s="88">
        <v>35</v>
      </c>
      <c r="GU11" s="88">
        <v>10</v>
      </c>
      <c r="GV11" s="88">
        <v>85</v>
      </c>
      <c r="GW11" s="88">
        <v>65</v>
      </c>
      <c r="GX11" s="88">
        <v>79</v>
      </c>
      <c r="GY11" s="88">
        <v>96</v>
      </c>
      <c r="GZ11" s="88">
        <v>53</v>
      </c>
      <c r="HA11" s="132">
        <v>388</v>
      </c>
      <c r="HB11" s="91">
        <v>423</v>
      </c>
      <c r="HC11" s="115">
        <v>494</v>
      </c>
      <c r="HD11" s="88">
        <v>501</v>
      </c>
      <c r="HE11" s="88">
        <v>995</v>
      </c>
      <c r="HF11" s="88">
        <v>316</v>
      </c>
      <c r="HG11" s="88">
        <v>1708</v>
      </c>
      <c r="HH11" s="88">
        <v>1158</v>
      </c>
      <c r="HI11" s="88">
        <v>933</v>
      </c>
      <c r="HJ11" s="88">
        <v>627</v>
      </c>
      <c r="HK11" s="88">
        <v>383</v>
      </c>
      <c r="HL11" s="132">
        <v>5125</v>
      </c>
      <c r="HM11" s="116">
        <v>6120</v>
      </c>
    </row>
    <row r="12" spans="1:221" s="74" customFormat="1" ht="18" customHeight="1">
      <c r="A12" s="87" t="s">
        <v>17</v>
      </c>
      <c r="B12" s="115">
        <v>831</v>
      </c>
      <c r="C12" s="115">
        <v>496</v>
      </c>
      <c r="D12" s="115">
        <v>1327</v>
      </c>
      <c r="E12" s="88">
        <v>658</v>
      </c>
      <c r="F12" s="88">
        <v>2134</v>
      </c>
      <c r="G12" s="88">
        <v>2374</v>
      </c>
      <c r="H12" s="88">
        <v>2203</v>
      </c>
      <c r="I12" s="88">
        <v>1814</v>
      </c>
      <c r="J12" s="88">
        <v>1349</v>
      </c>
      <c r="K12" s="132">
        <v>10532</v>
      </c>
      <c r="L12" s="91">
        <v>11859</v>
      </c>
      <c r="M12" s="87">
        <v>228</v>
      </c>
      <c r="N12" s="88">
        <v>100</v>
      </c>
      <c r="O12" s="88">
        <v>328</v>
      </c>
      <c r="P12" s="88">
        <v>261</v>
      </c>
      <c r="Q12" s="88">
        <v>801</v>
      </c>
      <c r="R12" s="88">
        <v>755</v>
      </c>
      <c r="S12" s="88">
        <v>791</v>
      </c>
      <c r="T12" s="88">
        <v>742</v>
      </c>
      <c r="U12" s="88">
        <v>734</v>
      </c>
      <c r="V12" s="88">
        <v>4084</v>
      </c>
      <c r="W12" s="88">
        <v>4412</v>
      </c>
      <c r="X12" s="88">
        <v>190</v>
      </c>
      <c r="Y12" s="88">
        <v>80</v>
      </c>
      <c r="Z12" s="88">
        <v>270</v>
      </c>
      <c r="AA12" s="88">
        <v>233</v>
      </c>
      <c r="AB12" s="88">
        <v>572</v>
      </c>
      <c r="AC12" s="88">
        <v>450</v>
      </c>
      <c r="AD12" s="88">
        <v>393</v>
      </c>
      <c r="AE12" s="88">
        <v>328</v>
      </c>
      <c r="AF12" s="88">
        <v>252</v>
      </c>
      <c r="AG12" s="88">
        <v>2228</v>
      </c>
      <c r="AH12" s="88">
        <v>2498</v>
      </c>
      <c r="AI12" s="88">
        <v>0</v>
      </c>
      <c r="AJ12" s="88">
        <v>0</v>
      </c>
      <c r="AK12" s="88">
        <v>0</v>
      </c>
      <c r="AL12" s="88">
        <v>0</v>
      </c>
      <c r="AM12" s="88">
        <v>5</v>
      </c>
      <c r="AN12" s="88">
        <v>20</v>
      </c>
      <c r="AO12" s="88">
        <v>38</v>
      </c>
      <c r="AP12" s="88">
        <v>70</v>
      </c>
      <c r="AQ12" s="88">
        <v>117</v>
      </c>
      <c r="AR12" s="88">
        <v>250</v>
      </c>
      <c r="AS12" s="88">
        <v>250</v>
      </c>
      <c r="AT12" s="88">
        <v>8</v>
      </c>
      <c r="AU12" s="88">
        <v>2</v>
      </c>
      <c r="AV12" s="88">
        <v>10</v>
      </c>
      <c r="AW12" s="88">
        <v>13</v>
      </c>
      <c r="AX12" s="88">
        <v>85</v>
      </c>
      <c r="AY12" s="88">
        <v>118</v>
      </c>
      <c r="AZ12" s="88">
        <v>109</v>
      </c>
      <c r="BA12" s="88">
        <v>121</v>
      </c>
      <c r="BB12" s="88">
        <v>137</v>
      </c>
      <c r="BC12" s="88">
        <v>583</v>
      </c>
      <c r="BD12" s="88">
        <v>593</v>
      </c>
      <c r="BE12" s="88">
        <v>0</v>
      </c>
      <c r="BF12" s="88">
        <v>1</v>
      </c>
      <c r="BG12" s="88">
        <v>1</v>
      </c>
      <c r="BH12" s="88">
        <v>0</v>
      </c>
      <c r="BI12" s="88">
        <v>12</v>
      </c>
      <c r="BJ12" s="88">
        <v>17</v>
      </c>
      <c r="BK12" s="88">
        <v>21</v>
      </c>
      <c r="BL12" s="88">
        <v>16</v>
      </c>
      <c r="BM12" s="88">
        <v>15</v>
      </c>
      <c r="BN12" s="88">
        <v>81</v>
      </c>
      <c r="BO12" s="88">
        <v>82</v>
      </c>
      <c r="BP12" s="88">
        <v>30</v>
      </c>
      <c r="BQ12" s="88">
        <v>17</v>
      </c>
      <c r="BR12" s="88">
        <v>47</v>
      </c>
      <c r="BS12" s="88">
        <v>15</v>
      </c>
      <c r="BT12" s="88">
        <v>127</v>
      </c>
      <c r="BU12" s="88">
        <v>150</v>
      </c>
      <c r="BV12" s="88">
        <v>230</v>
      </c>
      <c r="BW12" s="88">
        <v>207</v>
      </c>
      <c r="BX12" s="88">
        <v>213</v>
      </c>
      <c r="BY12" s="88">
        <v>942</v>
      </c>
      <c r="BZ12" s="88">
        <v>989</v>
      </c>
      <c r="CA12" s="88">
        <v>184</v>
      </c>
      <c r="CB12" s="88">
        <v>141</v>
      </c>
      <c r="CC12" s="88">
        <v>325</v>
      </c>
      <c r="CD12" s="88">
        <v>83</v>
      </c>
      <c r="CE12" s="88">
        <v>344</v>
      </c>
      <c r="CF12" s="88">
        <v>368</v>
      </c>
      <c r="CG12" s="88">
        <v>279</v>
      </c>
      <c r="CH12" s="88">
        <v>168</v>
      </c>
      <c r="CI12" s="88">
        <v>56</v>
      </c>
      <c r="CJ12" s="88">
        <v>1298</v>
      </c>
      <c r="CK12" s="88">
        <v>1623</v>
      </c>
      <c r="CL12" s="88">
        <v>174</v>
      </c>
      <c r="CM12" s="88">
        <v>129</v>
      </c>
      <c r="CN12" s="88">
        <v>303</v>
      </c>
      <c r="CO12" s="88">
        <v>73</v>
      </c>
      <c r="CP12" s="88">
        <v>301</v>
      </c>
      <c r="CQ12" s="88">
        <v>286</v>
      </c>
      <c r="CR12" s="88">
        <v>212</v>
      </c>
      <c r="CS12" s="88">
        <v>122</v>
      </c>
      <c r="CT12" s="88">
        <v>48</v>
      </c>
      <c r="CU12" s="88">
        <v>1042</v>
      </c>
      <c r="CV12" s="88">
        <v>1345</v>
      </c>
      <c r="CW12" s="88">
        <v>10</v>
      </c>
      <c r="CX12" s="88">
        <v>12</v>
      </c>
      <c r="CY12" s="88">
        <v>22</v>
      </c>
      <c r="CZ12" s="88">
        <v>10</v>
      </c>
      <c r="DA12" s="88">
        <v>43</v>
      </c>
      <c r="DB12" s="88">
        <v>82</v>
      </c>
      <c r="DC12" s="88">
        <v>67</v>
      </c>
      <c r="DD12" s="88">
        <v>46</v>
      </c>
      <c r="DE12" s="88">
        <v>8</v>
      </c>
      <c r="DF12" s="88">
        <v>256</v>
      </c>
      <c r="DG12" s="91">
        <v>278</v>
      </c>
      <c r="DH12" s="115">
        <v>0</v>
      </c>
      <c r="DI12" s="88">
        <v>5</v>
      </c>
      <c r="DJ12" s="88">
        <v>5</v>
      </c>
      <c r="DK12" s="88">
        <v>4</v>
      </c>
      <c r="DL12" s="88">
        <v>41</v>
      </c>
      <c r="DM12" s="88">
        <v>59</v>
      </c>
      <c r="DN12" s="88">
        <v>99</v>
      </c>
      <c r="DO12" s="88">
        <v>94</v>
      </c>
      <c r="DP12" s="88">
        <v>37</v>
      </c>
      <c r="DQ12" s="115">
        <v>334</v>
      </c>
      <c r="DR12" s="115">
        <v>339</v>
      </c>
      <c r="DS12" s="115">
        <v>0</v>
      </c>
      <c r="DT12" s="88">
        <v>3</v>
      </c>
      <c r="DU12" s="88">
        <v>3</v>
      </c>
      <c r="DV12" s="88">
        <v>2</v>
      </c>
      <c r="DW12" s="88">
        <v>28</v>
      </c>
      <c r="DX12" s="88">
        <v>36</v>
      </c>
      <c r="DY12" s="88">
        <v>64</v>
      </c>
      <c r="DZ12" s="88">
        <v>67</v>
      </c>
      <c r="EA12" s="88">
        <v>25</v>
      </c>
      <c r="EB12" s="88">
        <v>222</v>
      </c>
      <c r="EC12" s="88">
        <v>225</v>
      </c>
      <c r="ED12" s="88">
        <v>0</v>
      </c>
      <c r="EE12" s="88">
        <v>2</v>
      </c>
      <c r="EF12" s="88">
        <v>2</v>
      </c>
      <c r="EG12" s="88">
        <v>2</v>
      </c>
      <c r="EH12" s="88">
        <v>13</v>
      </c>
      <c r="EI12" s="88">
        <v>23</v>
      </c>
      <c r="EJ12" s="88">
        <v>35</v>
      </c>
      <c r="EK12" s="88">
        <v>27</v>
      </c>
      <c r="EL12" s="88">
        <v>12</v>
      </c>
      <c r="EM12" s="88">
        <v>112</v>
      </c>
      <c r="EN12" s="88">
        <v>114</v>
      </c>
      <c r="EO12" s="88">
        <v>0</v>
      </c>
      <c r="EP12" s="88">
        <v>0</v>
      </c>
      <c r="EQ12" s="88">
        <v>0</v>
      </c>
      <c r="ER12" s="88">
        <v>0</v>
      </c>
      <c r="ES12" s="88">
        <v>0</v>
      </c>
      <c r="ET12" s="88">
        <v>0</v>
      </c>
      <c r="EU12" s="88">
        <v>0</v>
      </c>
      <c r="EV12" s="88">
        <v>0</v>
      </c>
      <c r="EW12" s="88">
        <v>0</v>
      </c>
      <c r="EX12" s="132">
        <v>0</v>
      </c>
      <c r="EY12" s="91">
        <v>0</v>
      </c>
      <c r="EZ12" s="115">
        <v>32</v>
      </c>
      <c r="FA12" s="88">
        <v>32</v>
      </c>
      <c r="FB12" s="88">
        <v>64</v>
      </c>
      <c r="FC12" s="88">
        <v>22</v>
      </c>
      <c r="FD12" s="88">
        <v>151</v>
      </c>
      <c r="FE12" s="88">
        <v>469</v>
      </c>
      <c r="FF12" s="88">
        <v>430</v>
      </c>
      <c r="FG12" s="88">
        <v>364</v>
      </c>
      <c r="FH12" s="88">
        <v>251</v>
      </c>
      <c r="FI12" s="88">
        <v>1687</v>
      </c>
      <c r="FJ12" s="88">
        <v>1751</v>
      </c>
      <c r="FK12" s="88">
        <v>17</v>
      </c>
      <c r="FL12" s="88">
        <v>23</v>
      </c>
      <c r="FM12" s="88">
        <v>40</v>
      </c>
      <c r="FN12" s="88">
        <v>14</v>
      </c>
      <c r="FO12" s="88">
        <v>129</v>
      </c>
      <c r="FP12" s="88">
        <v>438</v>
      </c>
      <c r="FQ12" s="88">
        <v>392</v>
      </c>
      <c r="FR12" s="88">
        <v>351</v>
      </c>
      <c r="FS12" s="88">
        <v>250</v>
      </c>
      <c r="FT12" s="88">
        <v>1574</v>
      </c>
      <c r="FU12" s="88">
        <v>1614</v>
      </c>
      <c r="FV12" s="88">
        <v>8</v>
      </c>
      <c r="FW12" s="88">
        <v>7</v>
      </c>
      <c r="FX12" s="88">
        <v>15</v>
      </c>
      <c r="FY12" s="88">
        <v>5</v>
      </c>
      <c r="FZ12" s="88">
        <v>8</v>
      </c>
      <c r="GA12" s="88">
        <v>18</v>
      </c>
      <c r="GB12" s="88">
        <v>26</v>
      </c>
      <c r="GC12" s="88">
        <v>7</v>
      </c>
      <c r="GD12" s="88">
        <v>1</v>
      </c>
      <c r="GE12" s="88">
        <v>65</v>
      </c>
      <c r="GF12" s="88">
        <v>80</v>
      </c>
      <c r="GG12" s="88">
        <v>7</v>
      </c>
      <c r="GH12" s="88">
        <v>2</v>
      </c>
      <c r="GI12" s="88">
        <v>9</v>
      </c>
      <c r="GJ12" s="88">
        <v>3</v>
      </c>
      <c r="GK12" s="88">
        <v>14</v>
      </c>
      <c r="GL12" s="88">
        <v>13</v>
      </c>
      <c r="GM12" s="88">
        <v>12</v>
      </c>
      <c r="GN12" s="88">
        <v>6</v>
      </c>
      <c r="GO12" s="88">
        <v>0</v>
      </c>
      <c r="GP12" s="88">
        <v>48</v>
      </c>
      <c r="GQ12" s="132">
        <v>57</v>
      </c>
      <c r="GR12" s="87">
        <v>23</v>
      </c>
      <c r="GS12" s="88">
        <v>8</v>
      </c>
      <c r="GT12" s="88">
        <v>31</v>
      </c>
      <c r="GU12" s="88">
        <v>13</v>
      </c>
      <c r="GV12" s="88">
        <v>51</v>
      </c>
      <c r="GW12" s="88">
        <v>60</v>
      </c>
      <c r="GX12" s="88">
        <v>62</v>
      </c>
      <c r="GY12" s="88">
        <v>73</v>
      </c>
      <c r="GZ12" s="88">
        <v>37</v>
      </c>
      <c r="HA12" s="132">
        <v>296</v>
      </c>
      <c r="HB12" s="91">
        <v>327</v>
      </c>
      <c r="HC12" s="115">
        <v>364</v>
      </c>
      <c r="HD12" s="88">
        <v>210</v>
      </c>
      <c r="HE12" s="88">
        <v>574</v>
      </c>
      <c r="HF12" s="88">
        <v>275</v>
      </c>
      <c r="HG12" s="88">
        <v>746</v>
      </c>
      <c r="HH12" s="88">
        <v>663</v>
      </c>
      <c r="HI12" s="88">
        <v>542</v>
      </c>
      <c r="HJ12" s="88">
        <v>373</v>
      </c>
      <c r="HK12" s="88">
        <v>234</v>
      </c>
      <c r="HL12" s="132">
        <v>2833</v>
      </c>
      <c r="HM12" s="116">
        <v>3407</v>
      </c>
    </row>
    <row r="13" spans="1:221" s="74" customFormat="1" ht="18" customHeight="1">
      <c r="A13" s="87" t="s">
        <v>18</v>
      </c>
      <c r="B13" s="115">
        <v>587</v>
      </c>
      <c r="C13" s="115">
        <v>975</v>
      </c>
      <c r="D13" s="115">
        <v>1562</v>
      </c>
      <c r="E13" s="88">
        <v>309</v>
      </c>
      <c r="F13" s="88">
        <v>2174</v>
      </c>
      <c r="G13" s="88">
        <v>2994</v>
      </c>
      <c r="H13" s="88">
        <v>1904</v>
      </c>
      <c r="I13" s="88">
        <v>1687</v>
      </c>
      <c r="J13" s="88">
        <v>1367</v>
      </c>
      <c r="K13" s="132">
        <v>10435</v>
      </c>
      <c r="L13" s="91">
        <v>11997</v>
      </c>
      <c r="M13" s="87">
        <v>213</v>
      </c>
      <c r="N13" s="88">
        <v>322</v>
      </c>
      <c r="O13" s="88">
        <v>535</v>
      </c>
      <c r="P13" s="88">
        <v>138</v>
      </c>
      <c r="Q13" s="88">
        <v>769</v>
      </c>
      <c r="R13" s="88">
        <v>933</v>
      </c>
      <c r="S13" s="88">
        <v>637</v>
      </c>
      <c r="T13" s="88">
        <v>662</v>
      </c>
      <c r="U13" s="88">
        <v>715</v>
      </c>
      <c r="V13" s="88">
        <v>3854</v>
      </c>
      <c r="W13" s="88">
        <v>4389</v>
      </c>
      <c r="X13" s="88">
        <v>188</v>
      </c>
      <c r="Y13" s="88">
        <v>290</v>
      </c>
      <c r="Z13" s="88">
        <v>478</v>
      </c>
      <c r="AA13" s="88">
        <v>122</v>
      </c>
      <c r="AB13" s="88">
        <v>587</v>
      </c>
      <c r="AC13" s="88">
        <v>576</v>
      </c>
      <c r="AD13" s="88">
        <v>313</v>
      </c>
      <c r="AE13" s="88">
        <v>256</v>
      </c>
      <c r="AF13" s="88">
        <v>254</v>
      </c>
      <c r="AG13" s="88">
        <v>2108</v>
      </c>
      <c r="AH13" s="88">
        <v>2586</v>
      </c>
      <c r="AI13" s="88">
        <v>0</v>
      </c>
      <c r="AJ13" s="88">
        <v>1</v>
      </c>
      <c r="AK13" s="88">
        <v>1</v>
      </c>
      <c r="AL13" s="88">
        <v>0</v>
      </c>
      <c r="AM13" s="88">
        <v>5</v>
      </c>
      <c r="AN13" s="88">
        <v>22</v>
      </c>
      <c r="AO13" s="88">
        <v>30</v>
      </c>
      <c r="AP13" s="88">
        <v>70</v>
      </c>
      <c r="AQ13" s="88">
        <v>99</v>
      </c>
      <c r="AR13" s="88">
        <v>226</v>
      </c>
      <c r="AS13" s="88">
        <v>227</v>
      </c>
      <c r="AT13" s="88">
        <v>14</v>
      </c>
      <c r="AU13" s="88">
        <v>12</v>
      </c>
      <c r="AV13" s="88">
        <v>26</v>
      </c>
      <c r="AW13" s="88">
        <v>2</v>
      </c>
      <c r="AX13" s="88">
        <v>51</v>
      </c>
      <c r="AY13" s="88">
        <v>100</v>
      </c>
      <c r="AZ13" s="88">
        <v>84</v>
      </c>
      <c r="BA13" s="88">
        <v>97</v>
      </c>
      <c r="BB13" s="88">
        <v>103</v>
      </c>
      <c r="BC13" s="88">
        <v>437</v>
      </c>
      <c r="BD13" s="88">
        <v>463</v>
      </c>
      <c r="BE13" s="88">
        <v>0</v>
      </c>
      <c r="BF13" s="88">
        <v>4</v>
      </c>
      <c r="BG13" s="88">
        <v>4</v>
      </c>
      <c r="BH13" s="88">
        <v>1</v>
      </c>
      <c r="BI13" s="88">
        <v>12</v>
      </c>
      <c r="BJ13" s="88">
        <v>40</v>
      </c>
      <c r="BK13" s="88">
        <v>22</v>
      </c>
      <c r="BL13" s="88">
        <v>31</v>
      </c>
      <c r="BM13" s="88">
        <v>40</v>
      </c>
      <c r="BN13" s="88">
        <v>146</v>
      </c>
      <c r="BO13" s="88">
        <v>150</v>
      </c>
      <c r="BP13" s="88">
        <v>11</v>
      </c>
      <c r="BQ13" s="88">
        <v>15</v>
      </c>
      <c r="BR13" s="88">
        <v>26</v>
      </c>
      <c r="BS13" s="88">
        <v>13</v>
      </c>
      <c r="BT13" s="88">
        <v>114</v>
      </c>
      <c r="BU13" s="88">
        <v>195</v>
      </c>
      <c r="BV13" s="88">
        <v>188</v>
      </c>
      <c r="BW13" s="88">
        <v>208</v>
      </c>
      <c r="BX13" s="88">
        <v>219</v>
      </c>
      <c r="BY13" s="88">
        <v>937</v>
      </c>
      <c r="BZ13" s="88">
        <v>963</v>
      </c>
      <c r="CA13" s="88">
        <v>84</v>
      </c>
      <c r="CB13" s="88">
        <v>180</v>
      </c>
      <c r="CC13" s="88">
        <v>264</v>
      </c>
      <c r="CD13" s="88">
        <v>30</v>
      </c>
      <c r="CE13" s="88">
        <v>421</v>
      </c>
      <c r="CF13" s="88">
        <v>523</v>
      </c>
      <c r="CG13" s="88">
        <v>285</v>
      </c>
      <c r="CH13" s="88">
        <v>194</v>
      </c>
      <c r="CI13" s="88">
        <v>71</v>
      </c>
      <c r="CJ13" s="88">
        <v>1524</v>
      </c>
      <c r="CK13" s="88">
        <v>1788</v>
      </c>
      <c r="CL13" s="88">
        <v>80</v>
      </c>
      <c r="CM13" s="88">
        <v>149</v>
      </c>
      <c r="CN13" s="88">
        <v>229</v>
      </c>
      <c r="CO13" s="88">
        <v>27</v>
      </c>
      <c r="CP13" s="88">
        <v>333</v>
      </c>
      <c r="CQ13" s="88">
        <v>399</v>
      </c>
      <c r="CR13" s="88">
        <v>205</v>
      </c>
      <c r="CS13" s="88">
        <v>134</v>
      </c>
      <c r="CT13" s="88">
        <v>36</v>
      </c>
      <c r="CU13" s="88">
        <v>1134</v>
      </c>
      <c r="CV13" s="88">
        <v>1363</v>
      </c>
      <c r="CW13" s="88">
        <v>4</v>
      </c>
      <c r="CX13" s="88">
        <v>31</v>
      </c>
      <c r="CY13" s="88">
        <v>35</v>
      </c>
      <c r="CZ13" s="88">
        <v>3</v>
      </c>
      <c r="DA13" s="88">
        <v>88</v>
      </c>
      <c r="DB13" s="88">
        <v>124</v>
      </c>
      <c r="DC13" s="88">
        <v>80</v>
      </c>
      <c r="DD13" s="88">
        <v>60</v>
      </c>
      <c r="DE13" s="88">
        <v>35</v>
      </c>
      <c r="DF13" s="88">
        <v>390</v>
      </c>
      <c r="DG13" s="91">
        <v>425</v>
      </c>
      <c r="DH13" s="115">
        <v>0</v>
      </c>
      <c r="DI13" s="88">
        <v>1</v>
      </c>
      <c r="DJ13" s="88">
        <v>1</v>
      </c>
      <c r="DK13" s="88">
        <v>0</v>
      </c>
      <c r="DL13" s="88">
        <v>23</v>
      </c>
      <c r="DM13" s="88">
        <v>90</v>
      </c>
      <c r="DN13" s="88">
        <v>78</v>
      </c>
      <c r="DO13" s="88">
        <v>94</v>
      </c>
      <c r="DP13" s="88">
        <v>47</v>
      </c>
      <c r="DQ13" s="115">
        <v>332</v>
      </c>
      <c r="DR13" s="115">
        <v>333</v>
      </c>
      <c r="DS13" s="115">
        <v>0</v>
      </c>
      <c r="DT13" s="88">
        <v>1</v>
      </c>
      <c r="DU13" s="88">
        <v>1</v>
      </c>
      <c r="DV13" s="88">
        <v>0</v>
      </c>
      <c r="DW13" s="88">
        <v>12</v>
      </c>
      <c r="DX13" s="88">
        <v>53</v>
      </c>
      <c r="DY13" s="88">
        <v>43</v>
      </c>
      <c r="DZ13" s="88">
        <v>45</v>
      </c>
      <c r="EA13" s="88">
        <v>22</v>
      </c>
      <c r="EB13" s="88">
        <v>175</v>
      </c>
      <c r="EC13" s="88">
        <v>176</v>
      </c>
      <c r="ED13" s="88">
        <v>0</v>
      </c>
      <c r="EE13" s="88">
        <v>0</v>
      </c>
      <c r="EF13" s="88">
        <v>0</v>
      </c>
      <c r="EG13" s="88">
        <v>0</v>
      </c>
      <c r="EH13" s="88">
        <v>11</v>
      </c>
      <c r="EI13" s="88">
        <v>37</v>
      </c>
      <c r="EJ13" s="88">
        <v>35</v>
      </c>
      <c r="EK13" s="88">
        <v>49</v>
      </c>
      <c r="EL13" s="88">
        <v>25</v>
      </c>
      <c r="EM13" s="88">
        <v>157</v>
      </c>
      <c r="EN13" s="88">
        <v>157</v>
      </c>
      <c r="EO13" s="88">
        <v>0</v>
      </c>
      <c r="EP13" s="88">
        <v>0</v>
      </c>
      <c r="EQ13" s="88">
        <v>0</v>
      </c>
      <c r="ER13" s="88">
        <v>0</v>
      </c>
      <c r="ES13" s="88">
        <v>0</v>
      </c>
      <c r="ET13" s="88">
        <v>0</v>
      </c>
      <c r="EU13" s="88">
        <v>0</v>
      </c>
      <c r="EV13" s="88">
        <v>0</v>
      </c>
      <c r="EW13" s="88">
        <v>0</v>
      </c>
      <c r="EX13" s="132">
        <v>0</v>
      </c>
      <c r="EY13" s="91">
        <v>0</v>
      </c>
      <c r="EZ13" s="115">
        <v>20</v>
      </c>
      <c r="FA13" s="88">
        <v>46</v>
      </c>
      <c r="FB13" s="88">
        <v>66</v>
      </c>
      <c r="FC13" s="88">
        <v>6</v>
      </c>
      <c r="FD13" s="88">
        <v>120</v>
      </c>
      <c r="FE13" s="88">
        <v>505</v>
      </c>
      <c r="FF13" s="88">
        <v>372</v>
      </c>
      <c r="FG13" s="88">
        <v>335</v>
      </c>
      <c r="FH13" s="88">
        <v>261</v>
      </c>
      <c r="FI13" s="88">
        <v>1599</v>
      </c>
      <c r="FJ13" s="88">
        <v>1665</v>
      </c>
      <c r="FK13" s="88">
        <v>11</v>
      </c>
      <c r="FL13" s="88">
        <v>39</v>
      </c>
      <c r="FM13" s="88">
        <v>50</v>
      </c>
      <c r="FN13" s="88">
        <v>4</v>
      </c>
      <c r="FO13" s="88">
        <v>109</v>
      </c>
      <c r="FP13" s="88">
        <v>489</v>
      </c>
      <c r="FQ13" s="88">
        <v>358</v>
      </c>
      <c r="FR13" s="88">
        <v>326</v>
      </c>
      <c r="FS13" s="88">
        <v>255</v>
      </c>
      <c r="FT13" s="88">
        <v>1541</v>
      </c>
      <c r="FU13" s="88">
        <v>1591</v>
      </c>
      <c r="FV13" s="88">
        <v>3</v>
      </c>
      <c r="FW13" s="88">
        <v>3</v>
      </c>
      <c r="FX13" s="88">
        <v>6</v>
      </c>
      <c r="FY13" s="88">
        <v>0</v>
      </c>
      <c r="FZ13" s="88">
        <v>4</v>
      </c>
      <c r="GA13" s="88">
        <v>8</v>
      </c>
      <c r="GB13" s="88">
        <v>7</v>
      </c>
      <c r="GC13" s="88">
        <v>4</v>
      </c>
      <c r="GD13" s="88">
        <v>5</v>
      </c>
      <c r="GE13" s="88">
        <v>28</v>
      </c>
      <c r="GF13" s="88">
        <v>34</v>
      </c>
      <c r="GG13" s="88">
        <v>6</v>
      </c>
      <c r="GH13" s="88">
        <v>4</v>
      </c>
      <c r="GI13" s="88">
        <v>10</v>
      </c>
      <c r="GJ13" s="88">
        <v>2</v>
      </c>
      <c r="GK13" s="88">
        <v>7</v>
      </c>
      <c r="GL13" s="88">
        <v>8</v>
      </c>
      <c r="GM13" s="88">
        <v>7</v>
      </c>
      <c r="GN13" s="88">
        <v>5</v>
      </c>
      <c r="GO13" s="88">
        <v>1</v>
      </c>
      <c r="GP13" s="88">
        <v>30</v>
      </c>
      <c r="GQ13" s="132">
        <v>40</v>
      </c>
      <c r="GR13" s="87">
        <v>7</v>
      </c>
      <c r="GS13" s="88">
        <v>8</v>
      </c>
      <c r="GT13" s="88">
        <v>15</v>
      </c>
      <c r="GU13" s="88">
        <v>3</v>
      </c>
      <c r="GV13" s="88">
        <v>30</v>
      </c>
      <c r="GW13" s="88">
        <v>56</v>
      </c>
      <c r="GX13" s="88">
        <v>54</v>
      </c>
      <c r="GY13" s="88">
        <v>50</v>
      </c>
      <c r="GZ13" s="88">
        <v>35</v>
      </c>
      <c r="HA13" s="132">
        <v>228</v>
      </c>
      <c r="HB13" s="91">
        <v>243</v>
      </c>
      <c r="HC13" s="115">
        <v>263</v>
      </c>
      <c r="HD13" s="88">
        <v>418</v>
      </c>
      <c r="HE13" s="88">
        <v>681</v>
      </c>
      <c r="HF13" s="88">
        <v>132</v>
      </c>
      <c r="HG13" s="88">
        <v>811</v>
      </c>
      <c r="HH13" s="88">
        <v>887</v>
      </c>
      <c r="HI13" s="88">
        <v>478</v>
      </c>
      <c r="HJ13" s="88">
        <v>352</v>
      </c>
      <c r="HK13" s="88">
        <v>238</v>
      </c>
      <c r="HL13" s="132">
        <v>2898</v>
      </c>
      <c r="HM13" s="116">
        <v>3579</v>
      </c>
    </row>
    <row r="14" spans="1:221" s="74" customFormat="1" ht="18" customHeight="1">
      <c r="A14" s="87" t="s">
        <v>19</v>
      </c>
      <c r="B14" s="115">
        <v>1892</v>
      </c>
      <c r="C14" s="115">
        <v>657</v>
      </c>
      <c r="D14" s="115">
        <v>2549</v>
      </c>
      <c r="E14" s="88">
        <v>723</v>
      </c>
      <c r="F14" s="88">
        <v>3178</v>
      </c>
      <c r="G14" s="88">
        <v>2038</v>
      </c>
      <c r="H14" s="88">
        <v>2057</v>
      </c>
      <c r="I14" s="88">
        <v>1898</v>
      </c>
      <c r="J14" s="88">
        <v>1457</v>
      </c>
      <c r="K14" s="132">
        <v>11351</v>
      </c>
      <c r="L14" s="91">
        <v>13900</v>
      </c>
      <c r="M14" s="87">
        <v>685</v>
      </c>
      <c r="N14" s="88">
        <v>214</v>
      </c>
      <c r="O14" s="88">
        <v>899</v>
      </c>
      <c r="P14" s="88">
        <v>268</v>
      </c>
      <c r="Q14" s="88">
        <v>1026</v>
      </c>
      <c r="R14" s="88">
        <v>573</v>
      </c>
      <c r="S14" s="88">
        <v>652</v>
      </c>
      <c r="T14" s="88">
        <v>661</v>
      </c>
      <c r="U14" s="88">
        <v>695</v>
      </c>
      <c r="V14" s="88">
        <v>3875</v>
      </c>
      <c r="W14" s="88">
        <v>4774</v>
      </c>
      <c r="X14" s="88">
        <v>648</v>
      </c>
      <c r="Y14" s="88">
        <v>191</v>
      </c>
      <c r="Z14" s="88">
        <v>839</v>
      </c>
      <c r="AA14" s="88">
        <v>255</v>
      </c>
      <c r="AB14" s="88">
        <v>764</v>
      </c>
      <c r="AC14" s="88">
        <v>369</v>
      </c>
      <c r="AD14" s="88">
        <v>362</v>
      </c>
      <c r="AE14" s="88">
        <v>300</v>
      </c>
      <c r="AF14" s="88">
        <v>232</v>
      </c>
      <c r="AG14" s="88">
        <v>2282</v>
      </c>
      <c r="AH14" s="88">
        <v>3121</v>
      </c>
      <c r="AI14" s="88">
        <v>0</v>
      </c>
      <c r="AJ14" s="88">
        <v>1</v>
      </c>
      <c r="AK14" s="88">
        <v>1</v>
      </c>
      <c r="AL14" s="88">
        <v>0</v>
      </c>
      <c r="AM14" s="88">
        <v>18</v>
      </c>
      <c r="AN14" s="88">
        <v>28</v>
      </c>
      <c r="AO14" s="88">
        <v>53</v>
      </c>
      <c r="AP14" s="88">
        <v>108</v>
      </c>
      <c r="AQ14" s="88">
        <v>173</v>
      </c>
      <c r="AR14" s="88">
        <v>380</v>
      </c>
      <c r="AS14" s="88">
        <v>381</v>
      </c>
      <c r="AT14" s="88">
        <v>18</v>
      </c>
      <c r="AU14" s="88">
        <v>11</v>
      </c>
      <c r="AV14" s="88">
        <v>29</v>
      </c>
      <c r="AW14" s="88">
        <v>5</v>
      </c>
      <c r="AX14" s="88">
        <v>77</v>
      </c>
      <c r="AY14" s="88">
        <v>62</v>
      </c>
      <c r="AZ14" s="88">
        <v>86</v>
      </c>
      <c r="BA14" s="88">
        <v>110</v>
      </c>
      <c r="BB14" s="88">
        <v>145</v>
      </c>
      <c r="BC14" s="88">
        <v>485</v>
      </c>
      <c r="BD14" s="88">
        <v>514</v>
      </c>
      <c r="BE14" s="88">
        <v>0</v>
      </c>
      <c r="BF14" s="88">
        <v>0</v>
      </c>
      <c r="BG14" s="88">
        <v>0</v>
      </c>
      <c r="BH14" s="88">
        <v>0</v>
      </c>
      <c r="BI14" s="88">
        <v>2</v>
      </c>
      <c r="BJ14" s="88">
        <v>1</v>
      </c>
      <c r="BK14" s="88">
        <v>1</v>
      </c>
      <c r="BL14" s="88">
        <v>7</v>
      </c>
      <c r="BM14" s="88">
        <v>4</v>
      </c>
      <c r="BN14" s="88">
        <v>15</v>
      </c>
      <c r="BO14" s="88">
        <v>15</v>
      </c>
      <c r="BP14" s="88">
        <v>19</v>
      </c>
      <c r="BQ14" s="88">
        <v>11</v>
      </c>
      <c r="BR14" s="88">
        <v>30</v>
      </c>
      <c r="BS14" s="88">
        <v>8</v>
      </c>
      <c r="BT14" s="88">
        <v>165</v>
      </c>
      <c r="BU14" s="88">
        <v>113</v>
      </c>
      <c r="BV14" s="88">
        <v>150</v>
      </c>
      <c r="BW14" s="88">
        <v>136</v>
      </c>
      <c r="BX14" s="88">
        <v>141</v>
      </c>
      <c r="BY14" s="88">
        <v>713</v>
      </c>
      <c r="BZ14" s="88">
        <v>743</v>
      </c>
      <c r="CA14" s="88">
        <v>275</v>
      </c>
      <c r="CB14" s="88">
        <v>108</v>
      </c>
      <c r="CC14" s="88">
        <v>383</v>
      </c>
      <c r="CD14" s="88">
        <v>87</v>
      </c>
      <c r="CE14" s="88">
        <v>590</v>
      </c>
      <c r="CF14" s="88">
        <v>341</v>
      </c>
      <c r="CG14" s="88">
        <v>291</v>
      </c>
      <c r="CH14" s="88">
        <v>231</v>
      </c>
      <c r="CI14" s="88">
        <v>62</v>
      </c>
      <c r="CJ14" s="88">
        <v>1602</v>
      </c>
      <c r="CK14" s="88">
        <v>1985</v>
      </c>
      <c r="CL14" s="88">
        <v>249</v>
      </c>
      <c r="CM14" s="88">
        <v>92</v>
      </c>
      <c r="CN14" s="88">
        <v>341</v>
      </c>
      <c r="CO14" s="88">
        <v>80</v>
      </c>
      <c r="CP14" s="88">
        <v>507</v>
      </c>
      <c r="CQ14" s="88">
        <v>273</v>
      </c>
      <c r="CR14" s="88">
        <v>220</v>
      </c>
      <c r="CS14" s="88">
        <v>188</v>
      </c>
      <c r="CT14" s="88">
        <v>52</v>
      </c>
      <c r="CU14" s="88">
        <v>1320</v>
      </c>
      <c r="CV14" s="88">
        <v>1661</v>
      </c>
      <c r="CW14" s="88">
        <v>26</v>
      </c>
      <c r="CX14" s="88">
        <v>16</v>
      </c>
      <c r="CY14" s="88">
        <v>42</v>
      </c>
      <c r="CZ14" s="88">
        <v>7</v>
      </c>
      <c r="DA14" s="88">
        <v>83</v>
      </c>
      <c r="DB14" s="88">
        <v>68</v>
      </c>
      <c r="DC14" s="88">
        <v>71</v>
      </c>
      <c r="DD14" s="88">
        <v>43</v>
      </c>
      <c r="DE14" s="88">
        <v>10</v>
      </c>
      <c r="DF14" s="88">
        <v>282</v>
      </c>
      <c r="DG14" s="91">
        <v>324</v>
      </c>
      <c r="DH14" s="115">
        <v>0</v>
      </c>
      <c r="DI14" s="88">
        <v>4</v>
      </c>
      <c r="DJ14" s="88">
        <v>4</v>
      </c>
      <c r="DK14" s="88">
        <v>1</v>
      </c>
      <c r="DL14" s="88">
        <v>63</v>
      </c>
      <c r="DM14" s="88">
        <v>54</v>
      </c>
      <c r="DN14" s="88">
        <v>90</v>
      </c>
      <c r="DO14" s="88">
        <v>116</v>
      </c>
      <c r="DP14" s="88">
        <v>47</v>
      </c>
      <c r="DQ14" s="115">
        <v>371</v>
      </c>
      <c r="DR14" s="115">
        <v>375</v>
      </c>
      <c r="DS14" s="115">
        <v>0</v>
      </c>
      <c r="DT14" s="88">
        <v>4</v>
      </c>
      <c r="DU14" s="88">
        <v>4</v>
      </c>
      <c r="DV14" s="88">
        <v>0</v>
      </c>
      <c r="DW14" s="88">
        <v>37</v>
      </c>
      <c r="DX14" s="88">
        <v>34</v>
      </c>
      <c r="DY14" s="88">
        <v>56</v>
      </c>
      <c r="DZ14" s="88">
        <v>82</v>
      </c>
      <c r="EA14" s="88">
        <v>31</v>
      </c>
      <c r="EB14" s="88">
        <v>240</v>
      </c>
      <c r="EC14" s="88">
        <v>244</v>
      </c>
      <c r="ED14" s="88">
        <v>0</v>
      </c>
      <c r="EE14" s="88">
        <v>0</v>
      </c>
      <c r="EF14" s="88">
        <v>0</v>
      </c>
      <c r="EG14" s="88">
        <v>1</v>
      </c>
      <c r="EH14" s="88">
        <v>26</v>
      </c>
      <c r="EI14" s="88">
        <v>20</v>
      </c>
      <c r="EJ14" s="88">
        <v>34</v>
      </c>
      <c r="EK14" s="88">
        <v>34</v>
      </c>
      <c r="EL14" s="88">
        <v>16</v>
      </c>
      <c r="EM14" s="88">
        <v>131</v>
      </c>
      <c r="EN14" s="88">
        <v>131</v>
      </c>
      <c r="EO14" s="88">
        <v>0</v>
      </c>
      <c r="EP14" s="88">
        <v>0</v>
      </c>
      <c r="EQ14" s="88">
        <v>0</v>
      </c>
      <c r="ER14" s="88">
        <v>0</v>
      </c>
      <c r="ES14" s="88">
        <v>0</v>
      </c>
      <c r="ET14" s="88">
        <v>0</v>
      </c>
      <c r="EU14" s="88">
        <v>0</v>
      </c>
      <c r="EV14" s="88">
        <v>0</v>
      </c>
      <c r="EW14" s="88">
        <v>0</v>
      </c>
      <c r="EX14" s="132">
        <v>0</v>
      </c>
      <c r="EY14" s="91">
        <v>0</v>
      </c>
      <c r="EZ14" s="115">
        <v>97</v>
      </c>
      <c r="FA14" s="88">
        <v>56</v>
      </c>
      <c r="FB14" s="88">
        <v>153</v>
      </c>
      <c r="FC14" s="88">
        <v>45</v>
      </c>
      <c r="FD14" s="88">
        <v>338</v>
      </c>
      <c r="FE14" s="88">
        <v>460</v>
      </c>
      <c r="FF14" s="88">
        <v>461</v>
      </c>
      <c r="FG14" s="88">
        <v>437</v>
      </c>
      <c r="FH14" s="88">
        <v>341</v>
      </c>
      <c r="FI14" s="88">
        <v>2082</v>
      </c>
      <c r="FJ14" s="88">
        <v>2235</v>
      </c>
      <c r="FK14" s="88">
        <v>57</v>
      </c>
      <c r="FL14" s="88">
        <v>48</v>
      </c>
      <c r="FM14" s="88">
        <v>105</v>
      </c>
      <c r="FN14" s="88">
        <v>37</v>
      </c>
      <c r="FO14" s="88">
        <v>311</v>
      </c>
      <c r="FP14" s="88">
        <v>435</v>
      </c>
      <c r="FQ14" s="88">
        <v>430</v>
      </c>
      <c r="FR14" s="88">
        <v>415</v>
      </c>
      <c r="FS14" s="88">
        <v>338</v>
      </c>
      <c r="FT14" s="88">
        <v>1966</v>
      </c>
      <c r="FU14" s="88">
        <v>2071</v>
      </c>
      <c r="FV14" s="88">
        <v>15</v>
      </c>
      <c r="FW14" s="88">
        <v>7</v>
      </c>
      <c r="FX14" s="88">
        <v>22</v>
      </c>
      <c r="FY14" s="88">
        <v>3</v>
      </c>
      <c r="FZ14" s="88">
        <v>16</v>
      </c>
      <c r="GA14" s="88">
        <v>17</v>
      </c>
      <c r="GB14" s="88">
        <v>17</v>
      </c>
      <c r="GC14" s="88">
        <v>12</v>
      </c>
      <c r="GD14" s="88">
        <v>2</v>
      </c>
      <c r="GE14" s="88">
        <v>67</v>
      </c>
      <c r="GF14" s="88">
        <v>89</v>
      </c>
      <c r="GG14" s="88">
        <v>25</v>
      </c>
      <c r="GH14" s="88">
        <v>1</v>
      </c>
      <c r="GI14" s="88">
        <v>26</v>
      </c>
      <c r="GJ14" s="88">
        <v>5</v>
      </c>
      <c r="GK14" s="88">
        <v>11</v>
      </c>
      <c r="GL14" s="88">
        <v>8</v>
      </c>
      <c r="GM14" s="88">
        <v>14</v>
      </c>
      <c r="GN14" s="88">
        <v>10</v>
      </c>
      <c r="GO14" s="88">
        <v>1</v>
      </c>
      <c r="GP14" s="88">
        <v>49</v>
      </c>
      <c r="GQ14" s="132">
        <v>75</v>
      </c>
      <c r="GR14" s="87">
        <v>8</v>
      </c>
      <c r="GS14" s="88">
        <v>7</v>
      </c>
      <c r="GT14" s="88">
        <v>15</v>
      </c>
      <c r="GU14" s="88">
        <v>4</v>
      </c>
      <c r="GV14" s="88">
        <v>41</v>
      </c>
      <c r="GW14" s="88">
        <v>26</v>
      </c>
      <c r="GX14" s="88">
        <v>34</v>
      </c>
      <c r="GY14" s="88">
        <v>43</v>
      </c>
      <c r="GZ14" s="88">
        <v>26</v>
      </c>
      <c r="HA14" s="132">
        <v>174</v>
      </c>
      <c r="HB14" s="91">
        <v>189</v>
      </c>
      <c r="HC14" s="115">
        <v>827</v>
      </c>
      <c r="HD14" s="88">
        <v>268</v>
      </c>
      <c r="HE14" s="88">
        <v>1095</v>
      </c>
      <c r="HF14" s="88">
        <v>318</v>
      </c>
      <c r="HG14" s="88">
        <v>1120</v>
      </c>
      <c r="HH14" s="88">
        <v>584</v>
      </c>
      <c r="HI14" s="88">
        <v>529</v>
      </c>
      <c r="HJ14" s="88">
        <v>410</v>
      </c>
      <c r="HK14" s="88">
        <v>286</v>
      </c>
      <c r="HL14" s="132">
        <v>3247</v>
      </c>
      <c r="HM14" s="116">
        <v>4342</v>
      </c>
    </row>
    <row r="15" spans="1:221" s="74" customFormat="1" ht="18" customHeight="1">
      <c r="A15" s="87" t="s">
        <v>20</v>
      </c>
      <c r="B15" s="115">
        <v>1800</v>
      </c>
      <c r="C15" s="115">
        <v>1624</v>
      </c>
      <c r="D15" s="115">
        <v>3424</v>
      </c>
      <c r="E15" s="88">
        <v>954</v>
      </c>
      <c r="F15" s="88">
        <v>3566</v>
      </c>
      <c r="G15" s="88">
        <v>4441</v>
      </c>
      <c r="H15" s="88">
        <v>3566</v>
      </c>
      <c r="I15" s="88">
        <v>2474</v>
      </c>
      <c r="J15" s="88">
        <v>1996</v>
      </c>
      <c r="K15" s="132">
        <v>16997</v>
      </c>
      <c r="L15" s="91">
        <v>20421</v>
      </c>
      <c r="M15" s="87">
        <v>661</v>
      </c>
      <c r="N15" s="88">
        <v>506</v>
      </c>
      <c r="O15" s="88">
        <v>1167</v>
      </c>
      <c r="P15" s="88">
        <v>368</v>
      </c>
      <c r="Q15" s="88">
        <v>1157</v>
      </c>
      <c r="R15" s="88">
        <v>1236</v>
      </c>
      <c r="S15" s="88">
        <v>1064</v>
      </c>
      <c r="T15" s="88">
        <v>900</v>
      </c>
      <c r="U15" s="88">
        <v>988</v>
      </c>
      <c r="V15" s="88">
        <v>5713</v>
      </c>
      <c r="W15" s="88">
        <v>6880</v>
      </c>
      <c r="X15" s="88">
        <v>639</v>
      </c>
      <c r="Y15" s="88">
        <v>456</v>
      </c>
      <c r="Z15" s="88">
        <v>1095</v>
      </c>
      <c r="AA15" s="88">
        <v>341</v>
      </c>
      <c r="AB15" s="88">
        <v>938</v>
      </c>
      <c r="AC15" s="88">
        <v>870</v>
      </c>
      <c r="AD15" s="88">
        <v>620</v>
      </c>
      <c r="AE15" s="88">
        <v>409</v>
      </c>
      <c r="AF15" s="88">
        <v>318</v>
      </c>
      <c r="AG15" s="88">
        <v>3496</v>
      </c>
      <c r="AH15" s="88">
        <v>4591</v>
      </c>
      <c r="AI15" s="88">
        <v>2</v>
      </c>
      <c r="AJ15" s="88">
        <v>3</v>
      </c>
      <c r="AK15" s="88">
        <v>5</v>
      </c>
      <c r="AL15" s="88">
        <v>0</v>
      </c>
      <c r="AM15" s="88">
        <v>10</v>
      </c>
      <c r="AN15" s="88">
        <v>26</v>
      </c>
      <c r="AO15" s="88">
        <v>65</v>
      </c>
      <c r="AP15" s="88">
        <v>111</v>
      </c>
      <c r="AQ15" s="88">
        <v>211</v>
      </c>
      <c r="AR15" s="88">
        <v>423</v>
      </c>
      <c r="AS15" s="88">
        <v>428</v>
      </c>
      <c r="AT15" s="88">
        <v>9</v>
      </c>
      <c r="AU15" s="88">
        <v>28</v>
      </c>
      <c r="AV15" s="88">
        <v>37</v>
      </c>
      <c r="AW15" s="88">
        <v>10</v>
      </c>
      <c r="AX15" s="88">
        <v>83</v>
      </c>
      <c r="AY15" s="88">
        <v>122</v>
      </c>
      <c r="AZ15" s="88">
        <v>148</v>
      </c>
      <c r="BA15" s="88">
        <v>157</v>
      </c>
      <c r="BB15" s="88">
        <v>224</v>
      </c>
      <c r="BC15" s="88">
        <v>744</v>
      </c>
      <c r="BD15" s="88">
        <v>781</v>
      </c>
      <c r="BE15" s="88">
        <v>0</v>
      </c>
      <c r="BF15" s="88">
        <v>0</v>
      </c>
      <c r="BG15" s="88">
        <v>0</v>
      </c>
      <c r="BH15" s="88">
        <v>0</v>
      </c>
      <c r="BI15" s="88">
        <v>0</v>
      </c>
      <c r="BJ15" s="88">
        <v>3</v>
      </c>
      <c r="BK15" s="88">
        <v>2</v>
      </c>
      <c r="BL15" s="88">
        <v>6</v>
      </c>
      <c r="BM15" s="88">
        <v>6</v>
      </c>
      <c r="BN15" s="88">
        <v>17</v>
      </c>
      <c r="BO15" s="88">
        <v>17</v>
      </c>
      <c r="BP15" s="88">
        <v>11</v>
      </c>
      <c r="BQ15" s="88">
        <v>19</v>
      </c>
      <c r="BR15" s="88">
        <v>30</v>
      </c>
      <c r="BS15" s="88">
        <v>17</v>
      </c>
      <c r="BT15" s="88">
        <v>126</v>
      </c>
      <c r="BU15" s="88">
        <v>215</v>
      </c>
      <c r="BV15" s="88">
        <v>229</v>
      </c>
      <c r="BW15" s="88">
        <v>217</v>
      </c>
      <c r="BX15" s="88">
        <v>229</v>
      </c>
      <c r="BY15" s="88">
        <v>1033</v>
      </c>
      <c r="BZ15" s="88">
        <v>1063</v>
      </c>
      <c r="CA15" s="88">
        <v>263</v>
      </c>
      <c r="CB15" s="88">
        <v>324</v>
      </c>
      <c r="CC15" s="88">
        <v>587</v>
      </c>
      <c r="CD15" s="88">
        <v>132</v>
      </c>
      <c r="CE15" s="88">
        <v>709</v>
      </c>
      <c r="CF15" s="88">
        <v>797</v>
      </c>
      <c r="CG15" s="88">
        <v>548</v>
      </c>
      <c r="CH15" s="88">
        <v>288</v>
      </c>
      <c r="CI15" s="88">
        <v>90</v>
      </c>
      <c r="CJ15" s="88">
        <v>2564</v>
      </c>
      <c r="CK15" s="88">
        <v>3151</v>
      </c>
      <c r="CL15" s="88">
        <v>236</v>
      </c>
      <c r="CM15" s="88">
        <v>272</v>
      </c>
      <c r="CN15" s="88">
        <v>508</v>
      </c>
      <c r="CO15" s="88">
        <v>118</v>
      </c>
      <c r="CP15" s="88">
        <v>621</v>
      </c>
      <c r="CQ15" s="88">
        <v>647</v>
      </c>
      <c r="CR15" s="88">
        <v>436</v>
      </c>
      <c r="CS15" s="88">
        <v>240</v>
      </c>
      <c r="CT15" s="88">
        <v>79</v>
      </c>
      <c r="CU15" s="88">
        <v>2141</v>
      </c>
      <c r="CV15" s="88">
        <v>2649</v>
      </c>
      <c r="CW15" s="88">
        <v>27</v>
      </c>
      <c r="CX15" s="88">
        <v>52</v>
      </c>
      <c r="CY15" s="88">
        <v>79</v>
      </c>
      <c r="CZ15" s="88">
        <v>14</v>
      </c>
      <c r="DA15" s="88">
        <v>88</v>
      </c>
      <c r="DB15" s="88">
        <v>150</v>
      </c>
      <c r="DC15" s="88">
        <v>112</v>
      </c>
      <c r="DD15" s="88">
        <v>48</v>
      </c>
      <c r="DE15" s="88">
        <v>11</v>
      </c>
      <c r="DF15" s="88">
        <v>423</v>
      </c>
      <c r="DG15" s="91">
        <v>502</v>
      </c>
      <c r="DH15" s="115">
        <v>6</v>
      </c>
      <c r="DI15" s="88">
        <v>9</v>
      </c>
      <c r="DJ15" s="88">
        <v>15</v>
      </c>
      <c r="DK15" s="88">
        <v>3</v>
      </c>
      <c r="DL15" s="88">
        <v>48</v>
      </c>
      <c r="DM15" s="88">
        <v>147</v>
      </c>
      <c r="DN15" s="88">
        <v>196</v>
      </c>
      <c r="DO15" s="88">
        <v>130</v>
      </c>
      <c r="DP15" s="88">
        <v>87</v>
      </c>
      <c r="DQ15" s="115">
        <v>611</v>
      </c>
      <c r="DR15" s="115">
        <v>626</v>
      </c>
      <c r="DS15" s="115">
        <v>6</v>
      </c>
      <c r="DT15" s="88">
        <v>6</v>
      </c>
      <c r="DU15" s="88">
        <v>12</v>
      </c>
      <c r="DV15" s="88">
        <v>3</v>
      </c>
      <c r="DW15" s="88">
        <v>46</v>
      </c>
      <c r="DX15" s="88">
        <v>132</v>
      </c>
      <c r="DY15" s="88">
        <v>177</v>
      </c>
      <c r="DZ15" s="88">
        <v>113</v>
      </c>
      <c r="EA15" s="88">
        <v>70</v>
      </c>
      <c r="EB15" s="88">
        <v>541</v>
      </c>
      <c r="EC15" s="88">
        <v>553</v>
      </c>
      <c r="ED15" s="88">
        <v>0</v>
      </c>
      <c r="EE15" s="88">
        <v>3</v>
      </c>
      <c r="EF15" s="88">
        <v>3</v>
      </c>
      <c r="EG15" s="88">
        <v>0</v>
      </c>
      <c r="EH15" s="88">
        <v>2</v>
      </c>
      <c r="EI15" s="88">
        <v>15</v>
      </c>
      <c r="EJ15" s="88">
        <v>19</v>
      </c>
      <c r="EK15" s="88">
        <v>16</v>
      </c>
      <c r="EL15" s="88">
        <v>14</v>
      </c>
      <c r="EM15" s="88">
        <v>66</v>
      </c>
      <c r="EN15" s="88">
        <v>69</v>
      </c>
      <c r="EO15" s="88">
        <v>0</v>
      </c>
      <c r="EP15" s="88">
        <v>0</v>
      </c>
      <c r="EQ15" s="88">
        <v>0</v>
      </c>
      <c r="ER15" s="88">
        <v>0</v>
      </c>
      <c r="ES15" s="88">
        <v>0</v>
      </c>
      <c r="ET15" s="88">
        <v>0</v>
      </c>
      <c r="EU15" s="88">
        <v>0</v>
      </c>
      <c r="EV15" s="88">
        <v>1</v>
      </c>
      <c r="EW15" s="88">
        <v>3</v>
      </c>
      <c r="EX15" s="132">
        <v>4</v>
      </c>
      <c r="EY15" s="91">
        <v>4</v>
      </c>
      <c r="EZ15" s="115">
        <v>39</v>
      </c>
      <c r="FA15" s="88">
        <v>98</v>
      </c>
      <c r="FB15" s="88">
        <v>137</v>
      </c>
      <c r="FC15" s="88">
        <v>16</v>
      </c>
      <c r="FD15" s="88">
        <v>280</v>
      </c>
      <c r="FE15" s="88">
        <v>835</v>
      </c>
      <c r="FF15" s="88">
        <v>719</v>
      </c>
      <c r="FG15" s="88">
        <v>541</v>
      </c>
      <c r="FH15" s="88">
        <v>394</v>
      </c>
      <c r="FI15" s="88">
        <v>2785</v>
      </c>
      <c r="FJ15" s="88">
        <v>2922</v>
      </c>
      <c r="FK15" s="88">
        <v>22</v>
      </c>
      <c r="FL15" s="88">
        <v>80</v>
      </c>
      <c r="FM15" s="88">
        <v>102</v>
      </c>
      <c r="FN15" s="88">
        <v>13</v>
      </c>
      <c r="FO15" s="88">
        <v>237</v>
      </c>
      <c r="FP15" s="88">
        <v>801</v>
      </c>
      <c r="FQ15" s="88">
        <v>692</v>
      </c>
      <c r="FR15" s="88">
        <v>523</v>
      </c>
      <c r="FS15" s="88">
        <v>392</v>
      </c>
      <c r="FT15" s="88">
        <v>2658</v>
      </c>
      <c r="FU15" s="88">
        <v>2760</v>
      </c>
      <c r="FV15" s="88">
        <v>8</v>
      </c>
      <c r="FW15" s="88">
        <v>14</v>
      </c>
      <c r="FX15" s="88">
        <v>22</v>
      </c>
      <c r="FY15" s="88">
        <v>0</v>
      </c>
      <c r="FZ15" s="88">
        <v>23</v>
      </c>
      <c r="GA15" s="88">
        <v>20</v>
      </c>
      <c r="GB15" s="88">
        <v>14</v>
      </c>
      <c r="GC15" s="88">
        <v>12</v>
      </c>
      <c r="GD15" s="88">
        <v>1</v>
      </c>
      <c r="GE15" s="88">
        <v>70</v>
      </c>
      <c r="GF15" s="88">
        <v>92</v>
      </c>
      <c r="GG15" s="88">
        <v>9</v>
      </c>
      <c r="GH15" s="88">
        <v>4</v>
      </c>
      <c r="GI15" s="88">
        <v>13</v>
      </c>
      <c r="GJ15" s="88">
        <v>3</v>
      </c>
      <c r="GK15" s="88">
        <v>20</v>
      </c>
      <c r="GL15" s="88">
        <v>14</v>
      </c>
      <c r="GM15" s="88">
        <v>13</v>
      </c>
      <c r="GN15" s="88">
        <v>6</v>
      </c>
      <c r="GO15" s="88">
        <v>1</v>
      </c>
      <c r="GP15" s="88">
        <v>57</v>
      </c>
      <c r="GQ15" s="132">
        <v>70</v>
      </c>
      <c r="GR15" s="87">
        <v>16</v>
      </c>
      <c r="GS15" s="88">
        <v>9</v>
      </c>
      <c r="GT15" s="88">
        <v>25</v>
      </c>
      <c r="GU15" s="88">
        <v>5</v>
      </c>
      <c r="GV15" s="88">
        <v>43</v>
      </c>
      <c r="GW15" s="88">
        <v>56</v>
      </c>
      <c r="GX15" s="88">
        <v>65</v>
      </c>
      <c r="GY15" s="88">
        <v>55</v>
      </c>
      <c r="GZ15" s="88">
        <v>39</v>
      </c>
      <c r="HA15" s="132">
        <v>263</v>
      </c>
      <c r="HB15" s="91">
        <v>288</v>
      </c>
      <c r="HC15" s="115">
        <v>815</v>
      </c>
      <c r="HD15" s="88">
        <v>678</v>
      </c>
      <c r="HE15" s="88">
        <v>1493</v>
      </c>
      <c r="HF15" s="88">
        <v>430</v>
      </c>
      <c r="HG15" s="88">
        <v>1329</v>
      </c>
      <c r="HH15" s="88">
        <v>1370</v>
      </c>
      <c r="HI15" s="88">
        <v>974</v>
      </c>
      <c r="HJ15" s="88">
        <v>560</v>
      </c>
      <c r="HK15" s="88">
        <v>398</v>
      </c>
      <c r="HL15" s="132">
        <v>5061</v>
      </c>
      <c r="HM15" s="116">
        <v>6554</v>
      </c>
    </row>
    <row r="16" spans="1:221" s="74" customFormat="1" ht="18" customHeight="1">
      <c r="A16" s="87" t="s">
        <v>21</v>
      </c>
      <c r="B16" s="115">
        <v>2083</v>
      </c>
      <c r="C16" s="115">
        <v>1502</v>
      </c>
      <c r="D16" s="115">
        <v>3585</v>
      </c>
      <c r="E16" s="88">
        <v>1224</v>
      </c>
      <c r="F16" s="88">
        <v>4212</v>
      </c>
      <c r="G16" s="88">
        <v>3123</v>
      </c>
      <c r="H16" s="88">
        <v>3449</v>
      </c>
      <c r="I16" s="88">
        <v>1692</v>
      </c>
      <c r="J16" s="88">
        <v>1843</v>
      </c>
      <c r="K16" s="132">
        <v>15543</v>
      </c>
      <c r="L16" s="91">
        <v>19128</v>
      </c>
      <c r="M16" s="87">
        <v>757</v>
      </c>
      <c r="N16" s="88">
        <v>491</v>
      </c>
      <c r="O16" s="88">
        <v>1248</v>
      </c>
      <c r="P16" s="88">
        <v>452</v>
      </c>
      <c r="Q16" s="88">
        <v>1439</v>
      </c>
      <c r="R16" s="88">
        <v>928</v>
      </c>
      <c r="S16" s="88">
        <v>1169</v>
      </c>
      <c r="T16" s="88">
        <v>744</v>
      </c>
      <c r="U16" s="88">
        <v>980</v>
      </c>
      <c r="V16" s="88">
        <v>5712</v>
      </c>
      <c r="W16" s="88">
        <v>6960</v>
      </c>
      <c r="X16" s="88">
        <v>691</v>
      </c>
      <c r="Y16" s="88">
        <v>344</v>
      </c>
      <c r="Z16" s="88">
        <v>1035</v>
      </c>
      <c r="AA16" s="88">
        <v>410</v>
      </c>
      <c r="AB16" s="88">
        <v>939</v>
      </c>
      <c r="AC16" s="88">
        <v>520</v>
      </c>
      <c r="AD16" s="88">
        <v>516</v>
      </c>
      <c r="AE16" s="88">
        <v>263</v>
      </c>
      <c r="AF16" s="88">
        <v>294</v>
      </c>
      <c r="AG16" s="88">
        <v>2942</v>
      </c>
      <c r="AH16" s="88">
        <v>3977</v>
      </c>
      <c r="AI16" s="88">
        <v>0</v>
      </c>
      <c r="AJ16" s="88">
        <v>3</v>
      </c>
      <c r="AK16" s="88">
        <v>3</v>
      </c>
      <c r="AL16" s="88">
        <v>1</v>
      </c>
      <c r="AM16" s="88">
        <v>6</v>
      </c>
      <c r="AN16" s="88">
        <v>15</v>
      </c>
      <c r="AO16" s="88">
        <v>61</v>
      </c>
      <c r="AP16" s="88">
        <v>85</v>
      </c>
      <c r="AQ16" s="88">
        <v>177</v>
      </c>
      <c r="AR16" s="88">
        <v>345</v>
      </c>
      <c r="AS16" s="88">
        <v>348</v>
      </c>
      <c r="AT16" s="88">
        <v>30</v>
      </c>
      <c r="AU16" s="88">
        <v>73</v>
      </c>
      <c r="AV16" s="88">
        <v>103</v>
      </c>
      <c r="AW16" s="88">
        <v>21</v>
      </c>
      <c r="AX16" s="88">
        <v>206</v>
      </c>
      <c r="AY16" s="88">
        <v>167</v>
      </c>
      <c r="AZ16" s="88">
        <v>218</v>
      </c>
      <c r="BA16" s="88">
        <v>153</v>
      </c>
      <c r="BB16" s="88">
        <v>202</v>
      </c>
      <c r="BC16" s="88">
        <v>967</v>
      </c>
      <c r="BD16" s="88">
        <v>1070</v>
      </c>
      <c r="BE16" s="88">
        <v>0</v>
      </c>
      <c r="BF16" s="88">
        <v>0</v>
      </c>
      <c r="BG16" s="88">
        <v>0</v>
      </c>
      <c r="BH16" s="88">
        <v>1</v>
      </c>
      <c r="BI16" s="88">
        <v>5</v>
      </c>
      <c r="BJ16" s="88">
        <v>4</v>
      </c>
      <c r="BK16" s="88">
        <v>6</v>
      </c>
      <c r="BL16" s="88">
        <v>6</v>
      </c>
      <c r="BM16" s="88">
        <v>2</v>
      </c>
      <c r="BN16" s="88">
        <v>24</v>
      </c>
      <c r="BO16" s="88">
        <v>24</v>
      </c>
      <c r="BP16" s="88">
        <v>36</v>
      </c>
      <c r="BQ16" s="88">
        <v>71</v>
      </c>
      <c r="BR16" s="88">
        <v>107</v>
      </c>
      <c r="BS16" s="88">
        <v>19</v>
      </c>
      <c r="BT16" s="88">
        <v>283</v>
      </c>
      <c r="BU16" s="88">
        <v>222</v>
      </c>
      <c r="BV16" s="88">
        <v>368</v>
      </c>
      <c r="BW16" s="88">
        <v>237</v>
      </c>
      <c r="BX16" s="88">
        <v>305</v>
      </c>
      <c r="BY16" s="88">
        <v>1434</v>
      </c>
      <c r="BZ16" s="88">
        <v>1541</v>
      </c>
      <c r="CA16" s="88">
        <v>296</v>
      </c>
      <c r="CB16" s="88">
        <v>298</v>
      </c>
      <c r="CC16" s="88">
        <v>594</v>
      </c>
      <c r="CD16" s="88">
        <v>178</v>
      </c>
      <c r="CE16" s="88">
        <v>858</v>
      </c>
      <c r="CF16" s="88">
        <v>496</v>
      </c>
      <c r="CG16" s="88">
        <v>442</v>
      </c>
      <c r="CH16" s="88">
        <v>147</v>
      </c>
      <c r="CI16" s="88">
        <v>64</v>
      </c>
      <c r="CJ16" s="88">
        <v>2185</v>
      </c>
      <c r="CK16" s="88">
        <v>2779</v>
      </c>
      <c r="CL16" s="88">
        <v>276</v>
      </c>
      <c r="CM16" s="88">
        <v>271</v>
      </c>
      <c r="CN16" s="88">
        <v>547</v>
      </c>
      <c r="CO16" s="88">
        <v>171</v>
      </c>
      <c r="CP16" s="88">
        <v>791</v>
      </c>
      <c r="CQ16" s="88">
        <v>432</v>
      </c>
      <c r="CR16" s="88">
        <v>377</v>
      </c>
      <c r="CS16" s="88">
        <v>125</v>
      </c>
      <c r="CT16" s="88">
        <v>56</v>
      </c>
      <c r="CU16" s="88">
        <v>1952</v>
      </c>
      <c r="CV16" s="88">
        <v>2499</v>
      </c>
      <c r="CW16" s="88">
        <v>20</v>
      </c>
      <c r="CX16" s="88">
        <v>27</v>
      </c>
      <c r="CY16" s="88">
        <v>47</v>
      </c>
      <c r="CZ16" s="88">
        <v>7</v>
      </c>
      <c r="DA16" s="88">
        <v>67</v>
      </c>
      <c r="DB16" s="88">
        <v>64</v>
      </c>
      <c r="DC16" s="88">
        <v>65</v>
      </c>
      <c r="DD16" s="88">
        <v>22</v>
      </c>
      <c r="DE16" s="88">
        <v>8</v>
      </c>
      <c r="DF16" s="88">
        <v>233</v>
      </c>
      <c r="DG16" s="91">
        <v>280</v>
      </c>
      <c r="DH16" s="115">
        <v>9</v>
      </c>
      <c r="DI16" s="88">
        <v>23</v>
      </c>
      <c r="DJ16" s="88">
        <v>32</v>
      </c>
      <c r="DK16" s="88">
        <v>4</v>
      </c>
      <c r="DL16" s="88">
        <v>126</v>
      </c>
      <c r="DM16" s="88">
        <v>118</v>
      </c>
      <c r="DN16" s="88">
        <v>174</v>
      </c>
      <c r="DO16" s="88">
        <v>78</v>
      </c>
      <c r="DP16" s="88">
        <v>63</v>
      </c>
      <c r="DQ16" s="115">
        <v>563</v>
      </c>
      <c r="DR16" s="115">
        <v>595</v>
      </c>
      <c r="DS16" s="115">
        <v>9</v>
      </c>
      <c r="DT16" s="88">
        <v>23</v>
      </c>
      <c r="DU16" s="88">
        <v>32</v>
      </c>
      <c r="DV16" s="88">
        <v>4</v>
      </c>
      <c r="DW16" s="88">
        <v>112</v>
      </c>
      <c r="DX16" s="88">
        <v>103</v>
      </c>
      <c r="DY16" s="88">
        <v>146</v>
      </c>
      <c r="DZ16" s="88">
        <v>66</v>
      </c>
      <c r="EA16" s="88">
        <v>54</v>
      </c>
      <c r="EB16" s="88">
        <v>485</v>
      </c>
      <c r="EC16" s="88">
        <v>517</v>
      </c>
      <c r="ED16" s="88">
        <v>0</v>
      </c>
      <c r="EE16" s="88">
        <v>0</v>
      </c>
      <c r="EF16" s="88">
        <v>0</v>
      </c>
      <c r="EG16" s="88">
        <v>0</v>
      </c>
      <c r="EH16" s="88">
        <v>14</v>
      </c>
      <c r="EI16" s="88">
        <v>15</v>
      </c>
      <c r="EJ16" s="88">
        <v>28</v>
      </c>
      <c r="EK16" s="88">
        <v>12</v>
      </c>
      <c r="EL16" s="88">
        <v>9</v>
      </c>
      <c r="EM16" s="88">
        <v>78</v>
      </c>
      <c r="EN16" s="88">
        <v>78</v>
      </c>
      <c r="EO16" s="88">
        <v>0</v>
      </c>
      <c r="EP16" s="88">
        <v>0</v>
      </c>
      <c r="EQ16" s="88">
        <v>0</v>
      </c>
      <c r="ER16" s="88">
        <v>0</v>
      </c>
      <c r="ES16" s="88">
        <v>0</v>
      </c>
      <c r="ET16" s="88">
        <v>0</v>
      </c>
      <c r="EU16" s="88">
        <v>0</v>
      </c>
      <c r="EV16" s="88">
        <v>0</v>
      </c>
      <c r="EW16" s="88">
        <v>0</v>
      </c>
      <c r="EX16" s="132">
        <v>0</v>
      </c>
      <c r="EY16" s="91">
        <v>0</v>
      </c>
      <c r="EZ16" s="115">
        <v>74</v>
      </c>
      <c r="FA16" s="88">
        <v>91</v>
      </c>
      <c r="FB16" s="88">
        <v>165</v>
      </c>
      <c r="FC16" s="88">
        <v>41</v>
      </c>
      <c r="FD16" s="88">
        <v>222</v>
      </c>
      <c r="FE16" s="88">
        <v>620</v>
      </c>
      <c r="FF16" s="88">
        <v>743</v>
      </c>
      <c r="FG16" s="88">
        <v>332</v>
      </c>
      <c r="FH16" s="88">
        <v>355</v>
      </c>
      <c r="FI16" s="88">
        <v>2313</v>
      </c>
      <c r="FJ16" s="88">
        <v>2478</v>
      </c>
      <c r="FK16" s="88">
        <v>51</v>
      </c>
      <c r="FL16" s="88">
        <v>74</v>
      </c>
      <c r="FM16" s="88">
        <v>125</v>
      </c>
      <c r="FN16" s="88">
        <v>30</v>
      </c>
      <c r="FO16" s="88">
        <v>196</v>
      </c>
      <c r="FP16" s="88">
        <v>595</v>
      </c>
      <c r="FQ16" s="88">
        <v>698</v>
      </c>
      <c r="FR16" s="88">
        <v>323</v>
      </c>
      <c r="FS16" s="88">
        <v>351</v>
      </c>
      <c r="FT16" s="88">
        <v>2193</v>
      </c>
      <c r="FU16" s="88">
        <v>2318</v>
      </c>
      <c r="FV16" s="88">
        <v>11</v>
      </c>
      <c r="FW16" s="88">
        <v>10</v>
      </c>
      <c r="FX16" s="88">
        <v>21</v>
      </c>
      <c r="FY16" s="88">
        <v>7</v>
      </c>
      <c r="FZ16" s="88">
        <v>15</v>
      </c>
      <c r="GA16" s="88">
        <v>16</v>
      </c>
      <c r="GB16" s="88">
        <v>31</v>
      </c>
      <c r="GC16" s="88">
        <v>6</v>
      </c>
      <c r="GD16" s="88">
        <v>4</v>
      </c>
      <c r="GE16" s="88">
        <v>79</v>
      </c>
      <c r="GF16" s="88">
        <v>100</v>
      </c>
      <c r="GG16" s="88">
        <v>12</v>
      </c>
      <c r="GH16" s="88">
        <v>7</v>
      </c>
      <c r="GI16" s="88">
        <v>19</v>
      </c>
      <c r="GJ16" s="88">
        <v>4</v>
      </c>
      <c r="GK16" s="88">
        <v>11</v>
      </c>
      <c r="GL16" s="88">
        <v>9</v>
      </c>
      <c r="GM16" s="88">
        <v>14</v>
      </c>
      <c r="GN16" s="88">
        <v>3</v>
      </c>
      <c r="GO16" s="88">
        <v>0</v>
      </c>
      <c r="GP16" s="88">
        <v>41</v>
      </c>
      <c r="GQ16" s="132">
        <v>60</v>
      </c>
      <c r="GR16" s="87">
        <v>21</v>
      </c>
      <c r="GS16" s="88">
        <v>30</v>
      </c>
      <c r="GT16" s="88">
        <v>51</v>
      </c>
      <c r="GU16" s="88">
        <v>7</v>
      </c>
      <c r="GV16" s="88">
        <v>113</v>
      </c>
      <c r="GW16" s="88">
        <v>79</v>
      </c>
      <c r="GX16" s="88">
        <v>136</v>
      </c>
      <c r="GY16" s="88">
        <v>70</v>
      </c>
      <c r="GZ16" s="88">
        <v>69</v>
      </c>
      <c r="HA16" s="132">
        <v>474</v>
      </c>
      <c r="HB16" s="91">
        <v>525</v>
      </c>
      <c r="HC16" s="115">
        <v>926</v>
      </c>
      <c r="HD16" s="88">
        <v>569</v>
      </c>
      <c r="HE16" s="88">
        <v>1495</v>
      </c>
      <c r="HF16" s="88">
        <v>542</v>
      </c>
      <c r="HG16" s="88">
        <v>1454</v>
      </c>
      <c r="HH16" s="88">
        <v>882</v>
      </c>
      <c r="HI16" s="88">
        <v>785</v>
      </c>
      <c r="HJ16" s="88">
        <v>321</v>
      </c>
      <c r="HK16" s="88">
        <v>312</v>
      </c>
      <c r="HL16" s="132">
        <v>4296</v>
      </c>
      <c r="HM16" s="116">
        <v>5791</v>
      </c>
    </row>
    <row r="17" spans="1:221" s="74" customFormat="1" ht="18" customHeight="1">
      <c r="A17" s="87" t="s">
        <v>22</v>
      </c>
      <c r="B17" s="115">
        <v>1075</v>
      </c>
      <c r="C17" s="115">
        <v>1216</v>
      </c>
      <c r="D17" s="115">
        <v>2291</v>
      </c>
      <c r="E17" s="88">
        <v>430</v>
      </c>
      <c r="F17" s="88">
        <v>2964</v>
      </c>
      <c r="G17" s="88">
        <v>3321</v>
      </c>
      <c r="H17" s="88">
        <v>2568</v>
      </c>
      <c r="I17" s="88">
        <v>2277</v>
      </c>
      <c r="J17" s="88">
        <v>1902</v>
      </c>
      <c r="K17" s="132">
        <v>13462</v>
      </c>
      <c r="L17" s="91">
        <v>15753</v>
      </c>
      <c r="M17" s="87">
        <v>476</v>
      </c>
      <c r="N17" s="88">
        <v>477</v>
      </c>
      <c r="O17" s="88">
        <v>953</v>
      </c>
      <c r="P17" s="88">
        <v>191</v>
      </c>
      <c r="Q17" s="88">
        <v>1167</v>
      </c>
      <c r="R17" s="88">
        <v>1144</v>
      </c>
      <c r="S17" s="88">
        <v>939</v>
      </c>
      <c r="T17" s="88">
        <v>969</v>
      </c>
      <c r="U17" s="88">
        <v>968</v>
      </c>
      <c r="V17" s="88">
        <v>5378</v>
      </c>
      <c r="W17" s="88">
        <v>6331</v>
      </c>
      <c r="X17" s="88">
        <v>404</v>
      </c>
      <c r="Y17" s="88">
        <v>347</v>
      </c>
      <c r="Z17" s="88">
        <v>751</v>
      </c>
      <c r="AA17" s="88">
        <v>170</v>
      </c>
      <c r="AB17" s="88">
        <v>785</v>
      </c>
      <c r="AC17" s="88">
        <v>654</v>
      </c>
      <c r="AD17" s="88">
        <v>427</v>
      </c>
      <c r="AE17" s="88">
        <v>363</v>
      </c>
      <c r="AF17" s="88">
        <v>300</v>
      </c>
      <c r="AG17" s="88">
        <v>2699</v>
      </c>
      <c r="AH17" s="88">
        <v>3450</v>
      </c>
      <c r="AI17" s="88">
        <v>0</v>
      </c>
      <c r="AJ17" s="88">
        <v>0</v>
      </c>
      <c r="AK17" s="88">
        <v>0</v>
      </c>
      <c r="AL17" s="88">
        <v>0</v>
      </c>
      <c r="AM17" s="88">
        <v>7</v>
      </c>
      <c r="AN17" s="88">
        <v>7</v>
      </c>
      <c r="AO17" s="88">
        <v>28</v>
      </c>
      <c r="AP17" s="88">
        <v>79</v>
      </c>
      <c r="AQ17" s="88">
        <v>150</v>
      </c>
      <c r="AR17" s="88">
        <v>271</v>
      </c>
      <c r="AS17" s="88">
        <v>271</v>
      </c>
      <c r="AT17" s="88">
        <v>37</v>
      </c>
      <c r="AU17" s="88">
        <v>92</v>
      </c>
      <c r="AV17" s="88">
        <v>129</v>
      </c>
      <c r="AW17" s="88">
        <v>9</v>
      </c>
      <c r="AX17" s="88">
        <v>165</v>
      </c>
      <c r="AY17" s="88">
        <v>232</v>
      </c>
      <c r="AZ17" s="88">
        <v>181</v>
      </c>
      <c r="BA17" s="88">
        <v>170</v>
      </c>
      <c r="BB17" s="88">
        <v>200</v>
      </c>
      <c r="BC17" s="88">
        <v>957</v>
      </c>
      <c r="BD17" s="88">
        <v>1086</v>
      </c>
      <c r="BE17" s="88">
        <v>2</v>
      </c>
      <c r="BF17" s="88">
        <v>6</v>
      </c>
      <c r="BG17" s="88">
        <v>8</v>
      </c>
      <c r="BH17" s="88">
        <v>1</v>
      </c>
      <c r="BI17" s="88">
        <v>13</v>
      </c>
      <c r="BJ17" s="88">
        <v>19</v>
      </c>
      <c r="BK17" s="88">
        <v>17</v>
      </c>
      <c r="BL17" s="88">
        <v>23</v>
      </c>
      <c r="BM17" s="88">
        <v>14</v>
      </c>
      <c r="BN17" s="88">
        <v>87</v>
      </c>
      <c r="BO17" s="88">
        <v>95</v>
      </c>
      <c r="BP17" s="88">
        <v>33</v>
      </c>
      <c r="BQ17" s="88">
        <v>32</v>
      </c>
      <c r="BR17" s="88">
        <v>65</v>
      </c>
      <c r="BS17" s="88">
        <v>11</v>
      </c>
      <c r="BT17" s="88">
        <v>197</v>
      </c>
      <c r="BU17" s="88">
        <v>232</v>
      </c>
      <c r="BV17" s="88">
        <v>286</v>
      </c>
      <c r="BW17" s="88">
        <v>334</v>
      </c>
      <c r="BX17" s="88">
        <v>304</v>
      </c>
      <c r="BY17" s="88">
        <v>1364</v>
      </c>
      <c r="BZ17" s="88">
        <v>1429</v>
      </c>
      <c r="CA17" s="88">
        <v>73</v>
      </c>
      <c r="CB17" s="88">
        <v>148</v>
      </c>
      <c r="CC17" s="88">
        <v>221</v>
      </c>
      <c r="CD17" s="88">
        <v>32</v>
      </c>
      <c r="CE17" s="88">
        <v>441</v>
      </c>
      <c r="CF17" s="88">
        <v>536</v>
      </c>
      <c r="CG17" s="88">
        <v>357</v>
      </c>
      <c r="CH17" s="88">
        <v>240</v>
      </c>
      <c r="CI17" s="88">
        <v>111</v>
      </c>
      <c r="CJ17" s="88">
        <v>1717</v>
      </c>
      <c r="CK17" s="88">
        <v>1938</v>
      </c>
      <c r="CL17" s="88">
        <v>59</v>
      </c>
      <c r="CM17" s="88">
        <v>107</v>
      </c>
      <c r="CN17" s="88">
        <v>166</v>
      </c>
      <c r="CO17" s="88">
        <v>26</v>
      </c>
      <c r="CP17" s="88">
        <v>385</v>
      </c>
      <c r="CQ17" s="88">
        <v>448</v>
      </c>
      <c r="CR17" s="88">
        <v>319</v>
      </c>
      <c r="CS17" s="88">
        <v>199</v>
      </c>
      <c r="CT17" s="88">
        <v>104</v>
      </c>
      <c r="CU17" s="88">
        <v>1481</v>
      </c>
      <c r="CV17" s="88">
        <v>1647</v>
      </c>
      <c r="CW17" s="88">
        <v>14</v>
      </c>
      <c r="CX17" s="88">
        <v>41</v>
      </c>
      <c r="CY17" s="88">
        <v>55</v>
      </c>
      <c r="CZ17" s="88">
        <v>6</v>
      </c>
      <c r="DA17" s="88">
        <v>56</v>
      </c>
      <c r="DB17" s="88">
        <v>88</v>
      </c>
      <c r="DC17" s="88">
        <v>38</v>
      </c>
      <c r="DD17" s="88">
        <v>41</v>
      </c>
      <c r="DE17" s="88">
        <v>7</v>
      </c>
      <c r="DF17" s="88">
        <v>236</v>
      </c>
      <c r="DG17" s="91">
        <v>291</v>
      </c>
      <c r="DH17" s="115">
        <v>2</v>
      </c>
      <c r="DI17" s="88">
        <v>4</v>
      </c>
      <c r="DJ17" s="88">
        <v>6</v>
      </c>
      <c r="DK17" s="88">
        <v>3</v>
      </c>
      <c r="DL17" s="88">
        <v>33</v>
      </c>
      <c r="DM17" s="88">
        <v>70</v>
      </c>
      <c r="DN17" s="88">
        <v>101</v>
      </c>
      <c r="DO17" s="88">
        <v>101</v>
      </c>
      <c r="DP17" s="88">
        <v>66</v>
      </c>
      <c r="DQ17" s="115">
        <v>374</v>
      </c>
      <c r="DR17" s="115">
        <v>380</v>
      </c>
      <c r="DS17" s="115">
        <v>2</v>
      </c>
      <c r="DT17" s="88">
        <v>3</v>
      </c>
      <c r="DU17" s="88">
        <v>5</v>
      </c>
      <c r="DV17" s="88">
        <v>3</v>
      </c>
      <c r="DW17" s="88">
        <v>29</v>
      </c>
      <c r="DX17" s="88">
        <v>61</v>
      </c>
      <c r="DY17" s="88">
        <v>88</v>
      </c>
      <c r="DZ17" s="88">
        <v>92</v>
      </c>
      <c r="EA17" s="88">
        <v>63</v>
      </c>
      <c r="EB17" s="88">
        <v>336</v>
      </c>
      <c r="EC17" s="88">
        <v>341</v>
      </c>
      <c r="ED17" s="88">
        <v>0</v>
      </c>
      <c r="EE17" s="88">
        <v>1</v>
      </c>
      <c r="EF17" s="88">
        <v>1</v>
      </c>
      <c r="EG17" s="88">
        <v>0</v>
      </c>
      <c r="EH17" s="88">
        <v>4</v>
      </c>
      <c r="EI17" s="88">
        <v>9</v>
      </c>
      <c r="EJ17" s="88">
        <v>13</v>
      </c>
      <c r="EK17" s="88">
        <v>9</v>
      </c>
      <c r="EL17" s="88">
        <v>3</v>
      </c>
      <c r="EM17" s="88">
        <v>38</v>
      </c>
      <c r="EN17" s="88">
        <v>39</v>
      </c>
      <c r="EO17" s="88">
        <v>0</v>
      </c>
      <c r="EP17" s="88">
        <v>0</v>
      </c>
      <c r="EQ17" s="88">
        <v>0</v>
      </c>
      <c r="ER17" s="88">
        <v>0</v>
      </c>
      <c r="ES17" s="88">
        <v>0</v>
      </c>
      <c r="ET17" s="88">
        <v>0</v>
      </c>
      <c r="EU17" s="88">
        <v>0</v>
      </c>
      <c r="EV17" s="88">
        <v>0</v>
      </c>
      <c r="EW17" s="88">
        <v>0</v>
      </c>
      <c r="EX17" s="132">
        <v>0</v>
      </c>
      <c r="EY17" s="91">
        <v>0</v>
      </c>
      <c r="EZ17" s="115">
        <v>42</v>
      </c>
      <c r="FA17" s="88">
        <v>93</v>
      </c>
      <c r="FB17" s="88">
        <v>135</v>
      </c>
      <c r="FC17" s="88">
        <v>7</v>
      </c>
      <c r="FD17" s="88">
        <v>217</v>
      </c>
      <c r="FE17" s="88">
        <v>585</v>
      </c>
      <c r="FF17" s="88">
        <v>471</v>
      </c>
      <c r="FG17" s="88">
        <v>392</v>
      </c>
      <c r="FH17" s="88">
        <v>364</v>
      </c>
      <c r="FI17" s="88">
        <v>2036</v>
      </c>
      <c r="FJ17" s="88">
        <v>2171</v>
      </c>
      <c r="FK17" s="88">
        <v>24</v>
      </c>
      <c r="FL17" s="88">
        <v>76</v>
      </c>
      <c r="FM17" s="88">
        <v>100</v>
      </c>
      <c r="FN17" s="88">
        <v>7</v>
      </c>
      <c r="FO17" s="88">
        <v>192</v>
      </c>
      <c r="FP17" s="88">
        <v>540</v>
      </c>
      <c r="FQ17" s="88">
        <v>445</v>
      </c>
      <c r="FR17" s="88">
        <v>374</v>
      </c>
      <c r="FS17" s="88">
        <v>357</v>
      </c>
      <c r="FT17" s="88">
        <v>1915</v>
      </c>
      <c r="FU17" s="88">
        <v>2015</v>
      </c>
      <c r="FV17" s="88">
        <v>3</v>
      </c>
      <c r="FW17" s="88">
        <v>7</v>
      </c>
      <c r="FX17" s="88">
        <v>10</v>
      </c>
      <c r="FY17" s="88">
        <v>0</v>
      </c>
      <c r="FZ17" s="88">
        <v>12</v>
      </c>
      <c r="GA17" s="88">
        <v>20</v>
      </c>
      <c r="GB17" s="88">
        <v>15</v>
      </c>
      <c r="GC17" s="88">
        <v>11</v>
      </c>
      <c r="GD17" s="88">
        <v>5</v>
      </c>
      <c r="GE17" s="88">
        <v>63</v>
      </c>
      <c r="GF17" s="88">
        <v>73</v>
      </c>
      <c r="GG17" s="88">
        <v>15</v>
      </c>
      <c r="GH17" s="88">
        <v>10</v>
      </c>
      <c r="GI17" s="88">
        <v>25</v>
      </c>
      <c r="GJ17" s="88">
        <v>0</v>
      </c>
      <c r="GK17" s="88">
        <v>13</v>
      </c>
      <c r="GL17" s="88">
        <v>25</v>
      </c>
      <c r="GM17" s="88">
        <v>11</v>
      </c>
      <c r="GN17" s="88">
        <v>7</v>
      </c>
      <c r="GO17" s="88">
        <v>2</v>
      </c>
      <c r="GP17" s="88">
        <v>58</v>
      </c>
      <c r="GQ17" s="132">
        <v>83</v>
      </c>
      <c r="GR17" s="87">
        <v>16</v>
      </c>
      <c r="GS17" s="88">
        <v>23</v>
      </c>
      <c r="GT17" s="88">
        <v>39</v>
      </c>
      <c r="GU17" s="88">
        <v>7</v>
      </c>
      <c r="GV17" s="88">
        <v>84</v>
      </c>
      <c r="GW17" s="88">
        <v>74</v>
      </c>
      <c r="GX17" s="88">
        <v>96</v>
      </c>
      <c r="GY17" s="88">
        <v>138</v>
      </c>
      <c r="GZ17" s="88">
        <v>74</v>
      </c>
      <c r="HA17" s="132">
        <v>473</v>
      </c>
      <c r="HB17" s="91">
        <v>512</v>
      </c>
      <c r="HC17" s="115">
        <v>466</v>
      </c>
      <c r="HD17" s="88">
        <v>471</v>
      </c>
      <c r="HE17" s="88">
        <v>937</v>
      </c>
      <c r="HF17" s="88">
        <v>190</v>
      </c>
      <c r="HG17" s="88">
        <v>1022</v>
      </c>
      <c r="HH17" s="88">
        <v>912</v>
      </c>
      <c r="HI17" s="88">
        <v>604</v>
      </c>
      <c r="HJ17" s="88">
        <v>437</v>
      </c>
      <c r="HK17" s="88">
        <v>319</v>
      </c>
      <c r="HL17" s="132">
        <v>3484</v>
      </c>
      <c r="HM17" s="116">
        <v>4421</v>
      </c>
    </row>
    <row r="18" spans="1:221" s="74" customFormat="1" ht="18" customHeight="1">
      <c r="A18" s="87" t="s">
        <v>23</v>
      </c>
      <c r="B18" s="115">
        <v>1679</v>
      </c>
      <c r="C18" s="115">
        <v>1826</v>
      </c>
      <c r="D18" s="115">
        <v>3505</v>
      </c>
      <c r="E18" s="88">
        <v>1207</v>
      </c>
      <c r="F18" s="88">
        <v>9417</v>
      </c>
      <c r="G18" s="88">
        <v>6870</v>
      </c>
      <c r="H18" s="88">
        <v>6767</v>
      </c>
      <c r="I18" s="88">
        <v>5765</v>
      </c>
      <c r="J18" s="88">
        <v>5433</v>
      </c>
      <c r="K18" s="132">
        <v>35459</v>
      </c>
      <c r="L18" s="91">
        <v>38964</v>
      </c>
      <c r="M18" s="87">
        <v>621</v>
      </c>
      <c r="N18" s="88">
        <v>559</v>
      </c>
      <c r="O18" s="88">
        <v>1180</v>
      </c>
      <c r="P18" s="88">
        <v>458</v>
      </c>
      <c r="Q18" s="88">
        <v>3226</v>
      </c>
      <c r="R18" s="88">
        <v>2093</v>
      </c>
      <c r="S18" s="88">
        <v>2201</v>
      </c>
      <c r="T18" s="88">
        <v>2183</v>
      </c>
      <c r="U18" s="88">
        <v>2711</v>
      </c>
      <c r="V18" s="88">
        <v>12872</v>
      </c>
      <c r="W18" s="88">
        <v>14052</v>
      </c>
      <c r="X18" s="88">
        <v>535</v>
      </c>
      <c r="Y18" s="88">
        <v>472</v>
      </c>
      <c r="Z18" s="88">
        <v>1007</v>
      </c>
      <c r="AA18" s="88">
        <v>410</v>
      </c>
      <c r="AB18" s="88">
        <v>2297</v>
      </c>
      <c r="AC18" s="88">
        <v>1171</v>
      </c>
      <c r="AD18" s="88">
        <v>1060</v>
      </c>
      <c r="AE18" s="88">
        <v>855</v>
      </c>
      <c r="AF18" s="88">
        <v>803</v>
      </c>
      <c r="AG18" s="88">
        <v>6596</v>
      </c>
      <c r="AH18" s="88">
        <v>7603</v>
      </c>
      <c r="AI18" s="88">
        <v>0</v>
      </c>
      <c r="AJ18" s="88">
        <v>2</v>
      </c>
      <c r="AK18" s="88">
        <v>2</v>
      </c>
      <c r="AL18" s="88">
        <v>2</v>
      </c>
      <c r="AM18" s="88">
        <v>14</v>
      </c>
      <c r="AN18" s="88">
        <v>46</v>
      </c>
      <c r="AO18" s="88">
        <v>91</v>
      </c>
      <c r="AP18" s="88">
        <v>181</v>
      </c>
      <c r="AQ18" s="88">
        <v>467</v>
      </c>
      <c r="AR18" s="88">
        <v>801</v>
      </c>
      <c r="AS18" s="88">
        <v>803</v>
      </c>
      <c r="AT18" s="88">
        <v>25</v>
      </c>
      <c r="AU18" s="88">
        <v>38</v>
      </c>
      <c r="AV18" s="88">
        <v>63</v>
      </c>
      <c r="AW18" s="88">
        <v>10</v>
      </c>
      <c r="AX18" s="88">
        <v>256</v>
      </c>
      <c r="AY18" s="88">
        <v>255</v>
      </c>
      <c r="AZ18" s="88">
        <v>299</v>
      </c>
      <c r="BA18" s="88">
        <v>328</v>
      </c>
      <c r="BB18" s="88">
        <v>500</v>
      </c>
      <c r="BC18" s="88">
        <v>1648</v>
      </c>
      <c r="BD18" s="88">
        <v>1711</v>
      </c>
      <c r="BE18" s="88">
        <v>0</v>
      </c>
      <c r="BF18" s="88">
        <v>2</v>
      </c>
      <c r="BG18" s="88">
        <v>2</v>
      </c>
      <c r="BH18" s="88">
        <v>1</v>
      </c>
      <c r="BI18" s="88">
        <v>21</v>
      </c>
      <c r="BJ18" s="88">
        <v>21</v>
      </c>
      <c r="BK18" s="88">
        <v>30</v>
      </c>
      <c r="BL18" s="88">
        <v>35</v>
      </c>
      <c r="BM18" s="88">
        <v>23</v>
      </c>
      <c r="BN18" s="88">
        <v>131</v>
      </c>
      <c r="BO18" s="88">
        <v>133</v>
      </c>
      <c r="BP18" s="88">
        <v>61</v>
      </c>
      <c r="BQ18" s="88">
        <v>45</v>
      </c>
      <c r="BR18" s="88">
        <v>106</v>
      </c>
      <c r="BS18" s="88">
        <v>35</v>
      </c>
      <c r="BT18" s="88">
        <v>638</v>
      </c>
      <c r="BU18" s="88">
        <v>600</v>
      </c>
      <c r="BV18" s="88">
        <v>721</v>
      </c>
      <c r="BW18" s="88">
        <v>784</v>
      </c>
      <c r="BX18" s="88">
        <v>918</v>
      </c>
      <c r="BY18" s="88">
        <v>3696</v>
      </c>
      <c r="BZ18" s="88">
        <v>3802</v>
      </c>
      <c r="CA18" s="88">
        <v>240</v>
      </c>
      <c r="CB18" s="88">
        <v>343</v>
      </c>
      <c r="CC18" s="88">
        <v>583</v>
      </c>
      <c r="CD18" s="88">
        <v>159</v>
      </c>
      <c r="CE18" s="88">
        <v>1797</v>
      </c>
      <c r="CF18" s="88">
        <v>1183</v>
      </c>
      <c r="CG18" s="88">
        <v>1091</v>
      </c>
      <c r="CH18" s="88">
        <v>722</v>
      </c>
      <c r="CI18" s="88">
        <v>323</v>
      </c>
      <c r="CJ18" s="88">
        <v>5275</v>
      </c>
      <c r="CK18" s="88">
        <v>5858</v>
      </c>
      <c r="CL18" s="88">
        <v>218</v>
      </c>
      <c r="CM18" s="88">
        <v>301</v>
      </c>
      <c r="CN18" s="88">
        <v>519</v>
      </c>
      <c r="CO18" s="88">
        <v>140</v>
      </c>
      <c r="CP18" s="88">
        <v>1589</v>
      </c>
      <c r="CQ18" s="88">
        <v>1068</v>
      </c>
      <c r="CR18" s="88">
        <v>966</v>
      </c>
      <c r="CS18" s="88">
        <v>621</v>
      </c>
      <c r="CT18" s="88">
        <v>292</v>
      </c>
      <c r="CU18" s="88">
        <v>4676</v>
      </c>
      <c r="CV18" s="88">
        <v>5195</v>
      </c>
      <c r="CW18" s="88">
        <v>22</v>
      </c>
      <c r="CX18" s="88">
        <v>42</v>
      </c>
      <c r="CY18" s="88">
        <v>64</v>
      </c>
      <c r="CZ18" s="88">
        <v>19</v>
      </c>
      <c r="DA18" s="88">
        <v>208</v>
      </c>
      <c r="DB18" s="88">
        <v>115</v>
      </c>
      <c r="DC18" s="88">
        <v>125</v>
      </c>
      <c r="DD18" s="88">
        <v>101</v>
      </c>
      <c r="DE18" s="88">
        <v>31</v>
      </c>
      <c r="DF18" s="88">
        <v>599</v>
      </c>
      <c r="DG18" s="91">
        <v>663</v>
      </c>
      <c r="DH18" s="115">
        <v>2</v>
      </c>
      <c r="DI18" s="88">
        <v>5</v>
      </c>
      <c r="DJ18" s="88">
        <v>7</v>
      </c>
      <c r="DK18" s="88">
        <v>0</v>
      </c>
      <c r="DL18" s="88">
        <v>92</v>
      </c>
      <c r="DM18" s="88">
        <v>129</v>
      </c>
      <c r="DN18" s="88">
        <v>218</v>
      </c>
      <c r="DO18" s="88">
        <v>211</v>
      </c>
      <c r="DP18" s="88">
        <v>153</v>
      </c>
      <c r="DQ18" s="115">
        <v>803</v>
      </c>
      <c r="DR18" s="115">
        <v>810</v>
      </c>
      <c r="DS18" s="115">
        <v>2</v>
      </c>
      <c r="DT18" s="88">
        <v>5</v>
      </c>
      <c r="DU18" s="88">
        <v>7</v>
      </c>
      <c r="DV18" s="88">
        <v>0</v>
      </c>
      <c r="DW18" s="88">
        <v>85</v>
      </c>
      <c r="DX18" s="88">
        <v>123</v>
      </c>
      <c r="DY18" s="88">
        <v>206</v>
      </c>
      <c r="DZ18" s="88">
        <v>200</v>
      </c>
      <c r="EA18" s="88">
        <v>143</v>
      </c>
      <c r="EB18" s="88">
        <v>757</v>
      </c>
      <c r="EC18" s="88">
        <v>764</v>
      </c>
      <c r="ED18" s="88">
        <v>0</v>
      </c>
      <c r="EE18" s="88">
        <v>0</v>
      </c>
      <c r="EF18" s="88">
        <v>0</v>
      </c>
      <c r="EG18" s="88">
        <v>0</v>
      </c>
      <c r="EH18" s="88">
        <v>7</v>
      </c>
      <c r="EI18" s="88">
        <v>6</v>
      </c>
      <c r="EJ18" s="88">
        <v>12</v>
      </c>
      <c r="EK18" s="88">
        <v>10</v>
      </c>
      <c r="EL18" s="88">
        <v>7</v>
      </c>
      <c r="EM18" s="88">
        <v>42</v>
      </c>
      <c r="EN18" s="88">
        <v>42</v>
      </c>
      <c r="EO18" s="88">
        <v>0</v>
      </c>
      <c r="EP18" s="88">
        <v>0</v>
      </c>
      <c r="EQ18" s="88">
        <v>0</v>
      </c>
      <c r="ER18" s="88">
        <v>0</v>
      </c>
      <c r="ES18" s="88">
        <v>0</v>
      </c>
      <c r="ET18" s="88">
        <v>0</v>
      </c>
      <c r="EU18" s="88">
        <v>0</v>
      </c>
      <c r="EV18" s="88">
        <v>1</v>
      </c>
      <c r="EW18" s="88">
        <v>3</v>
      </c>
      <c r="EX18" s="132">
        <v>4</v>
      </c>
      <c r="EY18" s="91">
        <v>4</v>
      </c>
      <c r="EZ18" s="115">
        <v>51</v>
      </c>
      <c r="FA18" s="88">
        <v>133</v>
      </c>
      <c r="FB18" s="88">
        <v>184</v>
      </c>
      <c r="FC18" s="88">
        <v>30</v>
      </c>
      <c r="FD18" s="88">
        <v>632</v>
      </c>
      <c r="FE18" s="88">
        <v>1245</v>
      </c>
      <c r="FF18" s="88">
        <v>1273</v>
      </c>
      <c r="FG18" s="88">
        <v>1152</v>
      </c>
      <c r="FH18" s="88">
        <v>1062</v>
      </c>
      <c r="FI18" s="88">
        <v>5394</v>
      </c>
      <c r="FJ18" s="88">
        <v>5578</v>
      </c>
      <c r="FK18" s="88">
        <v>28</v>
      </c>
      <c r="FL18" s="88">
        <v>105</v>
      </c>
      <c r="FM18" s="88">
        <v>133</v>
      </c>
      <c r="FN18" s="88">
        <v>25</v>
      </c>
      <c r="FO18" s="88">
        <v>546</v>
      </c>
      <c r="FP18" s="88">
        <v>1163</v>
      </c>
      <c r="FQ18" s="88">
        <v>1186</v>
      </c>
      <c r="FR18" s="88">
        <v>1102</v>
      </c>
      <c r="FS18" s="88">
        <v>1042</v>
      </c>
      <c r="FT18" s="88">
        <v>5064</v>
      </c>
      <c r="FU18" s="88">
        <v>5197</v>
      </c>
      <c r="FV18" s="88">
        <v>7</v>
      </c>
      <c r="FW18" s="88">
        <v>12</v>
      </c>
      <c r="FX18" s="88">
        <v>19</v>
      </c>
      <c r="FY18" s="88">
        <v>2</v>
      </c>
      <c r="FZ18" s="88">
        <v>49</v>
      </c>
      <c r="GA18" s="88">
        <v>50</v>
      </c>
      <c r="GB18" s="88">
        <v>58</v>
      </c>
      <c r="GC18" s="88">
        <v>27</v>
      </c>
      <c r="GD18" s="88">
        <v>14</v>
      </c>
      <c r="GE18" s="88">
        <v>200</v>
      </c>
      <c r="GF18" s="88">
        <v>219</v>
      </c>
      <c r="GG18" s="88">
        <v>16</v>
      </c>
      <c r="GH18" s="88">
        <v>16</v>
      </c>
      <c r="GI18" s="88">
        <v>32</v>
      </c>
      <c r="GJ18" s="88">
        <v>3</v>
      </c>
      <c r="GK18" s="88">
        <v>37</v>
      </c>
      <c r="GL18" s="88">
        <v>32</v>
      </c>
      <c r="GM18" s="88">
        <v>29</v>
      </c>
      <c r="GN18" s="88">
        <v>23</v>
      </c>
      <c r="GO18" s="88">
        <v>6</v>
      </c>
      <c r="GP18" s="88">
        <v>130</v>
      </c>
      <c r="GQ18" s="132">
        <v>162</v>
      </c>
      <c r="GR18" s="87">
        <v>37</v>
      </c>
      <c r="GS18" s="88">
        <v>28</v>
      </c>
      <c r="GT18" s="88">
        <v>65</v>
      </c>
      <c r="GU18" s="88">
        <v>21</v>
      </c>
      <c r="GV18" s="88">
        <v>214</v>
      </c>
      <c r="GW18" s="88">
        <v>178</v>
      </c>
      <c r="GX18" s="88">
        <v>245</v>
      </c>
      <c r="GY18" s="88">
        <v>223</v>
      </c>
      <c r="GZ18" s="88">
        <v>164</v>
      </c>
      <c r="HA18" s="132">
        <v>1045</v>
      </c>
      <c r="HB18" s="91">
        <v>1110</v>
      </c>
      <c r="HC18" s="115">
        <v>728</v>
      </c>
      <c r="HD18" s="88">
        <v>758</v>
      </c>
      <c r="HE18" s="88">
        <v>1486</v>
      </c>
      <c r="HF18" s="88">
        <v>539</v>
      </c>
      <c r="HG18" s="88">
        <v>3456</v>
      </c>
      <c r="HH18" s="88">
        <v>2042</v>
      </c>
      <c r="HI18" s="88">
        <v>1739</v>
      </c>
      <c r="HJ18" s="88">
        <v>1274</v>
      </c>
      <c r="HK18" s="88">
        <v>1020</v>
      </c>
      <c r="HL18" s="132">
        <v>10070</v>
      </c>
      <c r="HM18" s="116">
        <v>11556</v>
      </c>
    </row>
    <row r="19" spans="1:221" s="74" customFormat="1" ht="18" customHeight="1">
      <c r="A19" s="87" t="s">
        <v>24</v>
      </c>
      <c r="B19" s="115">
        <v>2351</v>
      </c>
      <c r="C19" s="115">
        <v>3374</v>
      </c>
      <c r="D19" s="115">
        <v>5725</v>
      </c>
      <c r="E19" s="88">
        <v>1336</v>
      </c>
      <c r="F19" s="88">
        <v>9696</v>
      </c>
      <c r="G19" s="88">
        <v>10340</v>
      </c>
      <c r="H19" s="88">
        <v>9851</v>
      </c>
      <c r="I19" s="88">
        <v>7534</v>
      </c>
      <c r="J19" s="88">
        <v>6433</v>
      </c>
      <c r="K19" s="132">
        <v>45190</v>
      </c>
      <c r="L19" s="91">
        <v>50915</v>
      </c>
      <c r="M19" s="87">
        <v>956</v>
      </c>
      <c r="N19" s="88">
        <v>1261</v>
      </c>
      <c r="O19" s="88">
        <v>2217</v>
      </c>
      <c r="P19" s="88">
        <v>567</v>
      </c>
      <c r="Q19" s="88">
        <v>3633</v>
      </c>
      <c r="R19" s="88">
        <v>3354</v>
      </c>
      <c r="S19" s="88">
        <v>3336</v>
      </c>
      <c r="T19" s="88">
        <v>3127</v>
      </c>
      <c r="U19" s="88">
        <v>3351</v>
      </c>
      <c r="V19" s="88">
        <v>17368</v>
      </c>
      <c r="W19" s="88">
        <v>19585</v>
      </c>
      <c r="X19" s="88">
        <v>891</v>
      </c>
      <c r="Y19" s="88">
        <v>1108</v>
      </c>
      <c r="Z19" s="88">
        <v>1999</v>
      </c>
      <c r="AA19" s="88">
        <v>519</v>
      </c>
      <c r="AB19" s="88">
        <v>2809</v>
      </c>
      <c r="AC19" s="88">
        <v>2181</v>
      </c>
      <c r="AD19" s="88">
        <v>1790</v>
      </c>
      <c r="AE19" s="88">
        <v>1358</v>
      </c>
      <c r="AF19" s="88">
        <v>1147</v>
      </c>
      <c r="AG19" s="88">
        <v>9804</v>
      </c>
      <c r="AH19" s="88">
        <v>11803</v>
      </c>
      <c r="AI19" s="88">
        <v>0</v>
      </c>
      <c r="AJ19" s="88">
        <v>1</v>
      </c>
      <c r="AK19" s="88">
        <v>1</v>
      </c>
      <c r="AL19" s="88">
        <v>0</v>
      </c>
      <c r="AM19" s="88">
        <v>12</v>
      </c>
      <c r="AN19" s="88">
        <v>33</v>
      </c>
      <c r="AO19" s="88">
        <v>122</v>
      </c>
      <c r="AP19" s="88">
        <v>269</v>
      </c>
      <c r="AQ19" s="88">
        <v>545</v>
      </c>
      <c r="AR19" s="88">
        <v>981</v>
      </c>
      <c r="AS19" s="88">
        <v>982</v>
      </c>
      <c r="AT19" s="88">
        <v>14</v>
      </c>
      <c r="AU19" s="88">
        <v>55</v>
      </c>
      <c r="AV19" s="88">
        <v>69</v>
      </c>
      <c r="AW19" s="88">
        <v>9</v>
      </c>
      <c r="AX19" s="88">
        <v>280</v>
      </c>
      <c r="AY19" s="88">
        <v>387</v>
      </c>
      <c r="AZ19" s="88">
        <v>466</v>
      </c>
      <c r="BA19" s="88">
        <v>443</v>
      </c>
      <c r="BB19" s="88">
        <v>554</v>
      </c>
      <c r="BC19" s="88">
        <v>2139</v>
      </c>
      <c r="BD19" s="88">
        <v>2208</v>
      </c>
      <c r="BE19" s="88">
        <v>2</v>
      </c>
      <c r="BF19" s="88">
        <v>9</v>
      </c>
      <c r="BG19" s="88">
        <v>11</v>
      </c>
      <c r="BH19" s="88">
        <v>0</v>
      </c>
      <c r="BI19" s="88">
        <v>47</v>
      </c>
      <c r="BJ19" s="88">
        <v>87</v>
      </c>
      <c r="BK19" s="88">
        <v>116</v>
      </c>
      <c r="BL19" s="88">
        <v>131</v>
      </c>
      <c r="BM19" s="88">
        <v>137</v>
      </c>
      <c r="BN19" s="88">
        <v>518</v>
      </c>
      <c r="BO19" s="88">
        <v>529</v>
      </c>
      <c r="BP19" s="88">
        <v>49</v>
      </c>
      <c r="BQ19" s="88">
        <v>88</v>
      </c>
      <c r="BR19" s="88">
        <v>137</v>
      </c>
      <c r="BS19" s="88">
        <v>39</v>
      </c>
      <c r="BT19" s="88">
        <v>485</v>
      </c>
      <c r="BU19" s="88">
        <v>666</v>
      </c>
      <c r="BV19" s="88">
        <v>842</v>
      </c>
      <c r="BW19" s="88">
        <v>926</v>
      </c>
      <c r="BX19" s="88">
        <v>968</v>
      </c>
      <c r="BY19" s="88">
        <v>3926</v>
      </c>
      <c r="BZ19" s="88">
        <v>4063</v>
      </c>
      <c r="CA19" s="88">
        <v>212</v>
      </c>
      <c r="CB19" s="88">
        <v>422</v>
      </c>
      <c r="CC19" s="88">
        <v>634</v>
      </c>
      <c r="CD19" s="88">
        <v>103</v>
      </c>
      <c r="CE19" s="88">
        <v>1438</v>
      </c>
      <c r="CF19" s="88">
        <v>1593</v>
      </c>
      <c r="CG19" s="88">
        <v>1486</v>
      </c>
      <c r="CH19" s="88">
        <v>815</v>
      </c>
      <c r="CI19" s="88">
        <v>332</v>
      </c>
      <c r="CJ19" s="88">
        <v>5767</v>
      </c>
      <c r="CK19" s="88">
        <v>6401</v>
      </c>
      <c r="CL19" s="88">
        <v>189</v>
      </c>
      <c r="CM19" s="88">
        <v>350</v>
      </c>
      <c r="CN19" s="88">
        <v>539</v>
      </c>
      <c r="CO19" s="88">
        <v>98</v>
      </c>
      <c r="CP19" s="88">
        <v>1218</v>
      </c>
      <c r="CQ19" s="88">
        <v>1297</v>
      </c>
      <c r="CR19" s="88">
        <v>1215</v>
      </c>
      <c r="CS19" s="88">
        <v>684</v>
      </c>
      <c r="CT19" s="88">
        <v>277</v>
      </c>
      <c r="CU19" s="88">
        <v>4789</v>
      </c>
      <c r="CV19" s="88">
        <v>5328</v>
      </c>
      <c r="CW19" s="88">
        <v>23</v>
      </c>
      <c r="CX19" s="88">
        <v>72</v>
      </c>
      <c r="CY19" s="88">
        <v>95</v>
      </c>
      <c r="CZ19" s="88">
        <v>5</v>
      </c>
      <c r="DA19" s="88">
        <v>220</v>
      </c>
      <c r="DB19" s="88">
        <v>296</v>
      </c>
      <c r="DC19" s="88">
        <v>271</v>
      </c>
      <c r="DD19" s="88">
        <v>131</v>
      </c>
      <c r="DE19" s="88">
        <v>55</v>
      </c>
      <c r="DF19" s="88">
        <v>978</v>
      </c>
      <c r="DG19" s="91">
        <v>1073</v>
      </c>
      <c r="DH19" s="115">
        <v>2</v>
      </c>
      <c r="DI19" s="88">
        <v>1</v>
      </c>
      <c r="DJ19" s="88">
        <v>3</v>
      </c>
      <c r="DK19" s="88">
        <v>1</v>
      </c>
      <c r="DL19" s="88">
        <v>73</v>
      </c>
      <c r="DM19" s="88">
        <v>167</v>
      </c>
      <c r="DN19" s="88">
        <v>319</v>
      </c>
      <c r="DO19" s="88">
        <v>278</v>
      </c>
      <c r="DP19" s="88">
        <v>161</v>
      </c>
      <c r="DQ19" s="115">
        <v>999</v>
      </c>
      <c r="DR19" s="115">
        <v>1002</v>
      </c>
      <c r="DS19" s="115">
        <v>2</v>
      </c>
      <c r="DT19" s="88">
        <v>1</v>
      </c>
      <c r="DU19" s="88">
        <v>3</v>
      </c>
      <c r="DV19" s="88">
        <v>1</v>
      </c>
      <c r="DW19" s="88">
        <v>66</v>
      </c>
      <c r="DX19" s="88">
        <v>128</v>
      </c>
      <c r="DY19" s="88">
        <v>281</v>
      </c>
      <c r="DZ19" s="88">
        <v>243</v>
      </c>
      <c r="EA19" s="88">
        <v>135</v>
      </c>
      <c r="EB19" s="88">
        <v>854</v>
      </c>
      <c r="EC19" s="88">
        <v>857</v>
      </c>
      <c r="ED19" s="88">
        <v>0</v>
      </c>
      <c r="EE19" s="88">
        <v>0</v>
      </c>
      <c r="EF19" s="88">
        <v>0</v>
      </c>
      <c r="EG19" s="88">
        <v>0</v>
      </c>
      <c r="EH19" s="88">
        <v>7</v>
      </c>
      <c r="EI19" s="88">
        <v>38</v>
      </c>
      <c r="EJ19" s="88">
        <v>38</v>
      </c>
      <c r="EK19" s="88">
        <v>35</v>
      </c>
      <c r="EL19" s="88">
        <v>26</v>
      </c>
      <c r="EM19" s="88">
        <v>144</v>
      </c>
      <c r="EN19" s="88">
        <v>144</v>
      </c>
      <c r="EO19" s="88">
        <v>0</v>
      </c>
      <c r="EP19" s="88">
        <v>0</v>
      </c>
      <c r="EQ19" s="88">
        <v>0</v>
      </c>
      <c r="ER19" s="88">
        <v>0</v>
      </c>
      <c r="ES19" s="88">
        <v>0</v>
      </c>
      <c r="ET19" s="88">
        <v>1</v>
      </c>
      <c r="EU19" s="88">
        <v>0</v>
      </c>
      <c r="EV19" s="88">
        <v>0</v>
      </c>
      <c r="EW19" s="88">
        <v>0</v>
      </c>
      <c r="EX19" s="132">
        <v>1</v>
      </c>
      <c r="EY19" s="91">
        <v>1</v>
      </c>
      <c r="EZ19" s="115">
        <v>68</v>
      </c>
      <c r="FA19" s="88">
        <v>184</v>
      </c>
      <c r="FB19" s="88">
        <v>252</v>
      </c>
      <c r="FC19" s="88">
        <v>46</v>
      </c>
      <c r="FD19" s="88">
        <v>606</v>
      </c>
      <c r="FE19" s="88">
        <v>1834</v>
      </c>
      <c r="FF19" s="88">
        <v>1958</v>
      </c>
      <c r="FG19" s="88">
        <v>1430</v>
      </c>
      <c r="FH19" s="88">
        <v>1260</v>
      </c>
      <c r="FI19" s="88">
        <v>7134</v>
      </c>
      <c r="FJ19" s="88">
        <v>7386</v>
      </c>
      <c r="FK19" s="88">
        <v>35</v>
      </c>
      <c r="FL19" s="88">
        <v>134</v>
      </c>
      <c r="FM19" s="88">
        <v>169</v>
      </c>
      <c r="FN19" s="88">
        <v>25</v>
      </c>
      <c r="FO19" s="88">
        <v>504</v>
      </c>
      <c r="FP19" s="88">
        <v>1702</v>
      </c>
      <c r="FQ19" s="88">
        <v>1807</v>
      </c>
      <c r="FR19" s="88">
        <v>1376</v>
      </c>
      <c r="FS19" s="88">
        <v>1223</v>
      </c>
      <c r="FT19" s="88">
        <v>6637</v>
      </c>
      <c r="FU19" s="88">
        <v>6806</v>
      </c>
      <c r="FV19" s="88">
        <v>10</v>
      </c>
      <c r="FW19" s="88">
        <v>23</v>
      </c>
      <c r="FX19" s="88">
        <v>33</v>
      </c>
      <c r="FY19" s="88">
        <v>5</v>
      </c>
      <c r="FZ19" s="88">
        <v>47</v>
      </c>
      <c r="GA19" s="88">
        <v>66</v>
      </c>
      <c r="GB19" s="88">
        <v>90</v>
      </c>
      <c r="GC19" s="88">
        <v>33</v>
      </c>
      <c r="GD19" s="88">
        <v>24</v>
      </c>
      <c r="GE19" s="88">
        <v>265</v>
      </c>
      <c r="GF19" s="88">
        <v>298</v>
      </c>
      <c r="GG19" s="88">
        <v>23</v>
      </c>
      <c r="GH19" s="88">
        <v>27</v>
      </c>
      <c r="GI19" s="88">
        <v>50</v>
      </c>
      <c r="GJ19" s="88">
        <v>16</v>
      </c>
      <c r="GK19" s="88">
        <v>55</v>
      </c>
      <c r="GL19" s="88">
        <v>66</v>
      </c>
      <c r="GM19" s="88">
        <v>61</v>
      </c>
      <c r="GN19" s="88">
        <v>21</v>
      </c>
      <c r="GO19" s="88">
        <v>13</v>
      </c>
      <c r="GP19" s="88">
        <v>232</v>
      </c>
      <c r="GQ19" s="132">
        <v>282</v>
      </c>
      <c r="GR19" s="87">
        <v>70</v>
      </c>
      <c r="GS19" s="88">
        <v>87</v>
      </c>
      <c r="GT19" s="88">
        <v>157</v>
      </c>
      <c r="GU19" s="88">
        <v>35</v>
      </c>
      <c r="GV19" s="88">
        <v>304</v>
      </c>
      <c r="GW19" s="88">
        <v>278</v>
      </c>
      <c r="GX19" s="88">
        <v>338</v>
      </c>
      <c r="GY19" s="88">
        <v>328</v>
      </c>
      <c r="GZ19" s="88">
        <v>218</v>
      </c>
      <c r="HA19" s="132">
        <v>1501</v>
      </c>
      <c r="HB19" s="91">
        <v>1658</v>
      </c>
      <c r="HC19" s="115">
        <v>1043</v>
      </c>
      <c r="HD19" s="88">
        <v>1419</v>
      </c>
      <c r="HE19" s="88">
        <v>2462</v>
      </c>
      <c r="HF19" s="88">
        <v>584</v>
      </c>
      <c r="HG19" s="88">
        <v>3642</v>
      </c>
      <c r="HH19" s="88">
        <v>3114</v>
      </c>
      <c r="HI19" s="88">
        <v>2414</v>
      </c>
      <c r="HJ19" s="88">
        <v>1556</v>
      </c>
      <c r="HK19" s="88">
        <v>1111</v>
      </c>
      <c r="HL19" s="132">
        <v>12421</v>
      </c>
      <c r="HM19" s="116">
        <v>14883</v>
      </c>
    </row>
    <row r="20" spans="1:221" s="74" customFormat="1" ht="18" customHeight="1">
      <c r="A20" s="87" t="s">
        <v>25</v>
      </c>
      <c r="B20" s="115">
        <v>1167</v>
      </c>
      <c r="C20" s="115">
        <v>1226</v>
      </c>
      <c r="D20" s="115">
        <v>2393</v>
      </c>
      <c r="E20" s="88">
        <v>561</v>
      </c>
      <c r="F20" s="88">
        <v>2664</v>
      </c>
      <c r="G20" s="88">
        <v>2289</v>
      </c>
      <c r="H20" s="88">
        <v>1901</v>
      </c>
      <c r="I20" s="88">
        <v>1344</v>
      </c>
      <c r="J20" s="88">
        <v>1223</v>
      </c>
      <c r="K20" s="132">
        <v>9982</v>
      </c>
      <c r="L20" s="91">
        <v>12375</v>
      </c>
      <c r="M20" s="87">
        <v>487</v>
      </c>
      <c r="N20" s="88">
        <v>486</v>
      </c>
      <c r="O20" s="88">
        <v>973</v>
      </c>
      <c r="P20" s="88">
        <v>240</v>
      </c>
      <c r="Q20" s="88">
        <v>1007</v>
      </c>
      <c r="R20" s="88">
        <v>864</v>
      </c>
      <c r="S20" s="88">
        <v>703</v>
      </c>
      <c r="T20" s="88">
        <v>590</v>
      </c>
      <c r="U20" s="88">
        <v>651</v>
      </c>
      <c r="V20" s="88">
        <v>4055</v>
      </c>
      <c r="W20" s="88">
        <v>5028</v>
      </c>
      <c r="X20" s="88">
        <v>426</v>
      </c>
      <c r="Y20" s="88">
        <v>388</v>
      </c>
      <c r="Z20" s="88">
        <v>814</v>
      </c>
      <c r="AA20" s="88">
        <v>219</v>
      </c>
      <c r="AB20" s="88">
        <v>720</v>
      </c>
      <c r="AC20" s="88">
        <v>483</v>
      </c>
      <c r="AD20" s="88">
        <v>342</v>
      </c>
      <c r="AE20" s="88">
        <v>262</v>
      </c>
      <c r="AF20" s="88">
        <v>211</v>
      </c>
      <c r="AG20" s="88">
        <v>2237</v>
      </c>
      <c r="AH20" s="88">
        <v>3051</v>
      </c>
      <c r="AI20" s="88">
        <v>1</v>
      </c>
      <c r="AJ20" s="88">
        <v>4</v>
      </c>
      <c r="AK20" s="88">
        <v>5</v>
      </c>
      <c r="AL20" s="88">
        <v>0</v>
      </c>
      <c r="AM20" s="88">
        <v>4</v>
      </c>
      <c r="AN20" s="88">
        <v>16</v>
      </c>
      <c r="AO20" s="88">
        <v>31</v>
      </c>
      <c r="AP20" s="88">
        <v>55</v>
      </c>
      <c r="AQ20" s="88">
        <v>95</v>
      </c>
      <c r="AR20" s="88">
        <v>201</v>
      </c>
      <c r="AS20" s="88">
        <v>206</v>
      </c>
      <c r="AT20" s="88">
        <v>13</v>
      </c>
      <c r="AU20" s="88">
        <v>30</v>
      </c>
      <c r="AV20" s="88">
        <v>43</v>
      </c>
      <c r="AW20" s="88">
        <v>4</v>
      </c>
      <c r="AX20" s="88">
        <v>94</v>
      </c>
      <c r="AY20" s="88">
        <v>115</v>
      </c>
      <c r="AZ20" s="88">
        <v>83</v>
      </c>
      <c r="BA20" s="88">
        <v>87</v>
      </c>
      <c r="BB20" s="88">
        <v>103</v>
      </c>
      <c r="BC20" s="88">
        <v>486</v>
      </c>
      <c r="BD20" s="88">
        <v>529</v>
      </c>
      <c r="BE20" s="88">
        <v>8</v>
      </c>
      <c r="BF20" s="88">
        <v>11</v>
      </c>
      <c r="BG20" s="88">
        <v>19</v>
      </c>
      <c r="BH20" s="88">
        <v>5</v>
      </c>
      <c r="BI20" s="88">
        <v>28</v>
      </c>
      <c r="BJ20" s="88">
        <v>43</v>
      </c>
      <c r="BK20" s="88">
        <v>41</v>
      </c>
      <c r="BL20" s="88">
        <v>34</v>
      </c>
      <c r="BM20" s="88">
        <v>17</v>
      </c>
      <c r="BN20" s="88">
        <v>168</v>
      </c>
      <c r="BO20" s="88">
        <v>187</v>
      </c>
      <c r="BP20" s="88">
        <v>39</v>
      </c>
      <c r="BQ20" s="88">
        <v>53</v>
      </c>
      <c r="BR20" s="88">
        <v>92</v>
      </c>
      <c r="BS20" s="88">
        <v>12</v>
      </c>
      <c r="BT20" s="88">
        <v>161</v>
      </c>
      <c r="BU20" s="88">
        <v>207</v>
      </c>
      <c r="BV20" s="88">
        <v>206</v>
      </c>
      <c r="BW20" s="88">
        <v>152</v>
      </c>
      <c r="BX20" s="88">
        <v>225</v>
      </c>
      <c r="BY20" s="88">
        <v>963</v>
      </c>
      <c r="BZ20" s="88">
        <v>1055</v>
      </c>
      <c r="CA20" s="88">
        <v>95</v>
      </c>
      <c r="CB20" s="88">
        <v>133</v>
      </c>
      <c r="CC20" s="88">
        <v>228</v>
      </c>
      <c r="CD20" s="88">
        <v>47</v>
      </c>
      <c r="CE20" s="88">
        <v>366</v>
      </c>
      <c r="CF20" s="88">
        <v>248</v>
      </c>
      <c r="CG20" s="88">
        <v>159</v>
      </c>
      <c r="CH20" s="88">
        <v>90</v>
      </c>
      <c r="CI20" s="88">
        <v>26</v>
      </c>
      <c r="CJ20" s="88">
        <v>936</v>
      </c>
      <c r="CK20" s="88">
        <v>1164</v>
      </c>
      <c r="CL20" s="88">
        <v>90</v>
      </c>
      <c r="CM20" s="88">
        <v>122</v>
      </c>
      <c r="CN20" s="88">
        <v>212</v>
      </c>
      <c r="CO20" s="88">
        <v>45</v>
      </c>
      <c r="CP20" s="88">
        <v>323</v>
      </c>
      <c r="CQ20" s="88">
        <v>217</v>
      </c>
      <c r="CR20" s="88">
        <v>128</v>
      </c>
      <c r="CS20" s="88">
        <v>73</v>
      </c>
      <c r="CT20" s="88">
        <v>19</v>
      </c>
      <c r="CU20" s="88">
        <v>805</v>
      </c>
      <c r="CV20" s="88">
        <v>1017</v>
      </c>
      <c r="CW20" s="88">
        <v>5</v>
      </c>
      <c r="CX20" s="88">
        <v>11</v>
      </c>
      <c r="CY20" s="88">
        <v>16</v>
      </c>
      <c r="CZ20" s="88">
        <v>2</v>
      </c>
      <c r="DA20" s="88">
        <v>43</v>
      </c>
      <c r="DB20" s="88">
        <v>31</v>
      </c>
      <c r="DC20" s="88">
        <v>31</v>
      </c>
      <c r="DD20" s="88">
        <v>17</v>
      </c>
      <c r="DE20" s="88">
        <v>7</v>
      </c>
      <c r="DF20" s="88">
        <v>131</v>
      </c>
      <c r="DG20" s="91">
        <v>147</v>
      </c>
      <c r="DH20" s="115">
        <v>4</v>
      </c>
      <c r="DI20" s="88">
        <v>9</v>
      </c>
      <c r="DJ20" s="88">
        <v>13</v>
      </c>
      <c r="DK20" s="88">
        <v>7</v>
      </c>
      <c r="DL20" s="88">
        <v>70</v>
      </c>
      <c r="DM20" s="88">
        <v>83</v>
      </c>
      <c r="DN20" s="88">
        <v>103</v>
      </c>
      <c r="DO20" s="88">
        <v>64</v>
      </c>
      <c r="DP20" s="88">
        <v>34</v>
      </c>
      <c r="DQ20" s="115">
        <v>361</v>
      </c>
      <c r="DR20" s="115">
        <v>374</v>
      </c>
      <c r="DS20" s="115">
        <v>4</v>
      </c>
      <c r="DT20" s="88">
        <v>8</v>
      </c>
      <c r="DU20" s="88">
        <v>12</v>
      </c>
      <c r="DV20" s="88">
        <v>7</v>
      </c>
      <c r="DW20" s="88">
        <v>67</v>
      </c>
      <c r="DX20" s="88">
        <v>80</v>
      </c>
      <c r="DY20" s="88">
        <v>98</v>
      </c>
      <c r="DZ20" s="88">
        <v>63</v>
      </c>
      <c r="EA20" s="88">
        <v>33</v>
      </c>
      <c r="EB20" s="88">
        <v>348</v>
      </c>
      <c r="EC20" s="88">
        <v>360</v>
      </c>
      <c r="ED20" s="88">
        <v>0</v>
      </c>
      <c r="EE20" s="88">
        <v>1</v>
      </c>
      <c r="EF20" s="88">
        <v>1</v>
      </c>
      <c r="EG20" s="88">
        <v>0</v>
      </c>
      <c r="EH20" s="88">
        <v>3</v>
      </c>
      <c r="EI20" s="88">
        <v>3</v>
      </c>
      <c r="EJ20" s="88">
        <v>4</v>
      </c>
      <c r="EK20" s="88">
        <v>1</v>
      </c>
      <c r="EL20" s="88">
        <v>1</v>
      </c>
      <c r="EM20" s="88">
        <v>12</v>
      </c>
      <c r="EN20" s="88">
        <v>13</v>
      </c>
      <c r="EO20" s="88">
        <v>0</v>
      </c>
      <c r="EP20" s="88">
        <v>0</v>
      </c>
      <c r="EQ20" s="88">
        <v>0</v>
      </c>
      <c r="ER20" s="88">
        <v>0</v>
      </c>
      <c r="ES20" s="88">
        <v>0</v>
      </c>
      <c r="ET20" s="88">
        <v>0</v>
      </c>
      <c r="EU20" s="88">
        <v>1</v>
      </c>
      <c r="EV20" s="88">
        <v>0</v>
      </c>
      <c r="EW20" s="88">
        <v>0</v>
      </c>
      <c r="EX20" s="132">
        <v>1</v>
      </c>
      <c r="EY20" s="91">
        <v>1</v>
      </c>
      <c r="EZ20" s="115">
        <v>44</v>
      </c>
      <c r="FA20" s="88">
        <v>74</v>
      </c>
      <c r="FB20" s="88">
        <v>118</v>
      </c>
      <c r="FC20" s="88">
        <v>12</v>
      </c>
      <c r="FD20" s="88">
        <v>218</v>
      </c>
      <c r="FE20" s="88">
        <v>439</v>
      </c>
      <c r="FF20" s="88">
        <v>416</v>
      </c>
      <c r="FG20" s="88">
        <v>302</v>
      </c>
      <c r="FH20" s="88">
        <v>259</v>
      </c>
      <c r="FI20" s="88">
        <v>1646</v>
      </c>
      <c r="FJ20" s="88">
        <v>1764</v>
      </c>
      <c r="FK20" s="88">
        <v>30</v>
      </c>
      <c r="FL20" s="88">
        <v>56</v>
      </c>
      <c r="FM20" s="88">
        <v>86</v>
      </c>
      <c r="FN20" s="88">
        <v>9</v>
      </c>
      <c r="FO20" s="88">
        <v>197</v>
      </c>
      <c r="FP20" s="88">
        <v>417</v>
      </c>
      <c r="FQ20" s="88">
        <v>403</v>
      </c>
      <c r="FR20" s="88">
        <v>289</v>
      </c>
      <c r="FS20" s="88">
        <v>254</v>
      </c>
      <c r="FT20" s="88">
        <v>1569</v>
      </c>
      <c r="FU20" s="88">
        <v>1655</v>
      </c>
      <c r="FV20" s="88">
        <v>2</v>
      </c>
      <c r="FW20" s="88">
        <v>5</v>
      </c>
      <c r="FX20" s="88">
        <v>7</v>
      </c>
      <c r="FY20" s="88">
        <v>2</v>
      </c>
      <c r="FZ20" s="88">
        <v>12</v>
      </c>
      <c r="GA20" s="88">
        <v>16</v>
      </c>
      <c r="GB20" s="88">
        <v>10</v>
      </c>
      <c r="GC20" s="88">
        <v>9</v>
      </c>
      <c r="GD20" s="88">
        <v>5</v>
      </c>
      <c r="GE20" s="88">
        <v>54</v>
      </c>
      <c r="GF20" s="88">
        <v>61</v>
      </c>
      <c r="GG20" s="88">
        <v>12</v>
      </c>
      <c r="GH20" s="88">
        <v>13</v>
      </c>
      <c r="GI20" s="88">
        <v>25</v>
      </c>
      <c r="GJ20" s="88">
        <v>1</v>
      </c>
      <c r="GK20" s="88">
        <v>9</v>
      </c>
      <c r="GL20" s="88">
        <v>6</v>
      </c>
      <c r="GM20" s="88">
        <v>3</v>
      </c>
      <c r="GN20" s="88">
        <v>4</v>
      </c>
      <c r="GO20" s="88">
        <v>0</v>
      </c>
      <c r="GP20" s="88">
        <v>23</v>
      </c>
      <c r="GQ20" s="132">
        <v>48</v>
      </c>
      <c r="GR20" s="87">
        <v>21</v>
      </c>
      <c r="GS20" s="88">
        <v>32</v>
      </c>
      <c r="GT20" s="88">
        <v>53</v>
      </c>
      <c r="GU20" s="88">
        <v>5</v>
      </c>
      <c r="GV20" s="88">
        <v>73</v>
      </c>
      <c r="GW20" s="88">
        <v>62</v>
      </c>
      <c r="GX20" s="88">
        <v>83</v>
      </c>
      <c r="GY20" s="88">
        <v>32</v>
      </c>
      <c r="GZ20" s="88">
        <v>39</v>
      </c>
      <c r="HA20" s="132">
        <v>294</v>
      </c>
      <c r="HB20" s="91">
        <v>347</v>
      </c>
      <c r="HC20" s="115">
        <v>516</v>
      </c>
      <c r="HD20" s="88">
        <v>492</v>
      </c>
      <c r="HE20" s="88">
        <v>1008</v>
      </c>
      <c r="HF20" s="88">
        <v>250</v>
      </c>
      <c r="HG20" s="88">
        <v>930</v>
      </c>
      <c r="HH20" s="88">
        <v>593</v>
      </c>
      <c r="HI20" s="88">
        <v>437</v>
      </c>
      <c r="HJ20" s="88">
        <v>266</v>
      </c>
      <c r="HK20" s="88">
        <v>214</v>
      </c>
      <c r="HL20" s="132">
        <v>2690</v>
      </c>
      <c r="HM20" s="116">
        <v>3698</v>
      </c>
    </row>
    <row r="21" spans="1:221" s="74" customFormat="1" ht="18" customHeight="1">
      <c r="A21" s="87" t="s">
        <v>26</v>
      </c>
      <c r="B21" s="115">
        <v>1350</v>
      </c>
      <c r="C21" s="115">
        <v>1884</v>
      </c>
      <c r="D21" s="115">
        <v>3234</v>
      </c>
      <c r="E21" s="88">
        <v>423</v>
      </c>
      <c r="F21" s="88">
        <v>3009</v>
      </c>
      <c r="G21" s="88">
        <v>5045</v>
      </c>
      <c r="H21" s="88">
        <v>3262</v>
      </c>
      <c r="I21" s="88">
        <v>2631</v>
      </c>
      <c r="J21" s="88">
        <v>2247</v>
      </c>
      <c r="K21" s="132">
        <v>16617</v>
      </c>
      <c r="L21" s="91">
        <v>19851</v>
      </c>
      <c r="M21" s="87">
        <v>585</v>
      </c>
      <c r="N21" s="88">
        <v>791</v>
      </c>
      <c r="O21" s="88">
        <v>1376</v>
      </c>
      <c r="P21" s="88">
        <v>196</v>
      </c>
      <c r="Q21" s="88">
        <v>1201</v>
      </c>
      <c r="R21" s="88">
        <v>1682</v>
      </c>
      <c r="S21" s="88">
        <v>1170</v>
      </c>
      <c r="T21" s="88">
        <v>1059</v>
      </c>
      <c r="U21" s="88">
        <v>1146</v>
      </c>
      <c r="V21" s="88">
        <v>6454</v>
      </c>
      <c r="W21" s="88">
        <v>7830</v>
      </c>
      <c r="X21" s="88">
        <v>537</v>
      </c>
      <c r="Y21" s="88">
        <v>700</v>
      </c>
      <c r="Z21" s="88">
        <v>1237</v>
      </c>
      <c r="AA21" s="88">
        <v>180</v>
      </c>
      <c r="AB21" s="88">
        <v>953</v>
      </c>
      <c r="AC21" s="88">
        <v>1151</v>
      </c>
      <c r="AD21" s="88">
        <v>632</v>
      </c>
      <c r="AE21" s="88">
        <v>499</v>
      </c>
      <c r="AF21" s="88">
        <v>433</v>
      </c>
      <c r="AG21" s="88">
        <v>3848</v>
      </c>
      <c r="AH21" s="88">
        <v>5085</v>
      </c>
      <c r="AI21" s="88">
        <v>0</v>
      </c>
      <c r="AJ21" s="88">
        <v>2</v>
      </c>
      <c r="AK21" s="88">
        <v>2</v>
      </c>
      <c r="AL21" s="88">
        <v>0</v>
      </c>
      <c r="AM21" s="88">
        <v>4</v>
      </c>
      <c r="AN21" s="88">
        <v>16</v>
      </c>
      <c r="AO21" s="88">
        <v>41</v>
      </c>
      <c r="AP21" s="88">
        <v>79</v>
      </c>
      <c r="AQ21" s="88">
        <v>199</v>
      </c>
      <c r="AR21" s="88">
        <v>339</v>
      </c>
      <c r="AS21" s="88">
        <v>341</v>
      </c>
      <c r="AT21" s="88">
        <v>23</v>
      </c>
      <c r="AU21" s="88">
        <v>37</v>
      </c>
      <c r="AV21" s="88">
        <v>60</v>
      </c>
      <c r="AW21" s="88">
        <v>4</v>
      </c>
      <c r="AX21" s="88">
        <v>101</v>
      </c>
      <c r="AY21" s="88">
        <v>209</v>
      </c>
      <c r="AZ21" s="88">
        <v>208</v>
      </c>
      <c r="BA21" s="88">
        <v>160</v>
      </c>
      <c r="BB21" s="88">
        <v>212</v>
      </c>
      <c r="BC21" s="88">
        <v>894</v>
      </c>
      <c r="BD21" s="88">
        <v>954</v>
      </c>
      <c r="BE21" s="88">
        <v>0</v>
      </c>
      <c r="BF21" s="88">
        <v>6</v>
      </c>
      <c r="BG21" s="88">
        <v>6</v>
      </c>
      <c r="BH21" s="88">
        <v>1</v>
      </c>
      <c r="BI21" s="88">
        <v>10</v>
      </c>
      <c r="BJ21" s="88">
        <v>21</v>
      </c>
      <c r="BK21" s="88">
        <v>16</v>
      </c>
      <c r="BL21" s="88">
        <v>26</v>
      </c>
      <c r="BM21" s="88">
        <v>29</v>
      </c>
      <c r="BN21" s="88">
        <v>103</v>
      </c>
      <c r="BO21" s="88">
        <v>109</v>
      </c>
      <c r="BP21" s="88">
        <v>25</v>
      </c>
      <c r="BQ21" s="88">
        <v>46</v>
      </c>
      <c r="BR21" s="88">
        <v>71</v>
      </c>
      <c r="BS21" s="88">
        <v>11</v>
      </c>
      <c r="BT21" s="88">
        <v>133</v>
      </c>
      <c r="BU21" s="88">
        <v>285</v>
      </c>
      <c r="BV21" s="88">
        <v>273</v>
      </c>
      <c r="BW21" s="88">
        <v>295</v>
      </c>
      <c r="BX21" s="88">
        <v>273</v>
      </c>
      <c r="BY21" s="88">
        <v>1270</v>
      </c>
      <c r="BZ21" s="88">
        <v>1341</v>
      </c>
      <c r="CA21" s="88">
        <v>88</v>
      </c>
      <c r="CB21" s="88">
        <v>161</v>
      </c>
      <c r="CC21" s="88">
        <v>249</v>
      </c>
      <c r="CD21" s="88">
        <v>17</v>
      </c>
      <c r="CE21" s="88">
        <v>376</v>
      </c>
      <c r="CF21" s="88">
        <v>636</v>
      </c>
      <c r="CG21" s="88">
        <v>406</v>
      </c>
      <c r="CH21" s="88">
        <v>252</v>
      </c>
      <c r="CI21" s="88">
        <v>113</v>
      </c>
      <c r="CJ21" s="88">
        <v>1800</v>
      </c>
      <c r="CK21" s="88">
        <v>2049</v>
      </c>
      <c r="CL21" s="88">
        <v>87</v>
      </c>
      <c r="CM21" s="88">
        <v>157</v>
      </c>
      <c r="CN21" s="88">
        <v>244</v>
      </c>
      <c r="CO21" s="88">
        <v>15</v>
      </c>
      <c r="CP21" s="88">
        <v>340</v>
      </c>
      <c r="CQ21" s="88">
        <v>576</v>
      </c>
      <c r="CR21" s="88">
        <v>360</v>
      </c>
      <c r="CS21" s="88">
        <v>223</v>
      </c>
      <c r="CT21" s="88">
        <v>95</v>
      </c>
      <c r="CU21" s="88">
        <v>1609</v>
      </c>
      <c r="CV21" s="88">
        <v>1853</v>
      </c>
      <c r="CW21" s="88">
        <v>1</v>
      </c>
      <c r="CX21" s="88">
        <v>4</v>
      </c>
      <c r="CY21" s="88">
        <v>5</v>
      </c>
      <c r="CZ21" s="88">
        <v>2</v>
      </c>
      <c r="DA21" s="88">
        <v>36</v>
      </c>
      <c r="DB21" s="88">
        <v>60</v>
      </c>
      <c r="DC21" s="88">
        <v>46</v>
      </c>
      <c r="DD21" s="88">
        <v>29</v>
      </c>
      <c r="DE21" s="88">
        <v>18</v>
      </c>
      <c r="DF21" s="88">
        <v>191</v>
      </c>
      <c r="DG21" s="91">
        <v>196</v>
      </c>
      <c r="DH21" s="115">
        <v>2</v>
      </c>
      <c r="DI21" s="88">
        <v>4</v>
      </c>
      <c r="DJ21" s="88">
        <v>6</v>
      </c>
      <c r="DK21" s="88">
        <v>0</v>
      </c>
      <c r="DL21" s="88">
        <v>32</v>
      </c>
      <c r="DM21" s="88">
        <v>110</v>
      </c>
      <c r="DN21" s="88">
        <v>109</v>
      </c>
      <c r="DO21" s="88">
        <v>106</v>
      </c>
      <c r="DP21" s="88">
        <v>63</v>
      </c>
      <c r="DQ21" s="115">
        <v>420</v>
      </c>
      <c r="DR21" s="115">
        <v>426</v>
      </c>
      <c r="DS21" s="115">
        <v>2</v>
      </c>
      <c r="DT21" s="88">
        <v>3</v>
      </c>
      <c r="DU21" s="88">
        <v>5</v>
      </c>
      <c r="DV21" s="88">
        <v>0</v>
      </c>
      <c r="DW21" s="88">
        <v>28</v>
      </c>
      <c r="DX21" s="88">
        <v>88</v>
      </c>
      <c r="DY21" s="88">
        <v>99</v>
      </c>
      <c r="DZ21" s="88">
        <v>96</v>
      </c>
      <c r="EA21" s="88">
        <v>50</v>
      </c>
      <c r="EB21" s="88">
        <v>361</v>
      </c>
      <c r="EC21" s="88">
        <v>366</v>
      </c>
      <c r="ED21" s="88">
        <v>0</v>
      </c>
      <c r="EE21" s="88">
        <v>1</v>
      </c>
      <c r="EF21" s="88">
        <v>1</v>
      </c>
      <c r="EG21" s="88">
        <v>0</v>
      </c>
      <c r="EH21" s="88">
        <v>4</v>
      </c>
      <c r="EI21" s="88">
        <v>22</v>
      </c>
      <c r="EJ21" s="88">
        <v>10</v>
      </c>
      <c r="EK21" s="88">
        <v>10</v>
      </c>
      <c r="EL21" s="88">
        <v>12</v>
      </c>
      <c r="EM21" s="88">
        <v>58</v>
      </c>
      <c r="EN21" s="88">
        <v>59</v>
      </c>
      <c r="EO21" s="88">
        <v>0</v>
      </c>
      <c r="EP21" s="88">
        <v>0</v>
      </c>
      <c r="EQ21" s="88">
        <v>0</v>
      </c>
      <c r="ER21" s="88">
        <v>0</v>
      </c>
      <c r="ES21" s="88">
        <v>0</v>
      </c>
      <c r="ET21" s="88">
        <v>0</v>
      </c>
      <c r="EU21" s="88">
        <v>0</v>
      </c>
      <c r="EV21" s="88">
        <v>0</v>
      </c>
      <c r="EW21" s="88">
        <v>1</v>
      </c>
      <c r="EX21" s="132">
        <v>1</v>
      </c>
      <c r="EY21" s="91">
        <v>1</v>
      </c>
      <c r="EZ21" s="115">
        <v>41</v>
      </c>
      <c r="FA21" s="88">
        <v>122</v>
      </c>
      <c r="FB21" s="88">
        <v>163</v>
      </c>
      <c r="FC21" s="88">
        <v>8</v>
      </c>
      <c r="FD21" s="88">
        <v>218</v>
      </c>
      <c r="FE21" s="88">
        <v>955</v>
      </c>
      <c r="FF21" s="88">
        <v>658</v>
      </c>
      <c r="FG21" s="88">
        <v>526</v>
      </c>
      <c r="FH21" s="88">
        <v>458</v>
      </c>
      <c r="FI21" s="88">
        <v>2823</v>
      </c>
      <c r="FJ21" s="88">
        <v>2986</v>
      </c>
      <c r="FK21" s="88">
        <v>29</v>
      </c>
      <c r="FL21" s="88">
        <v>105</v>
      </c>
      <c r="FM21" s="88">
        <v>134</v>
      </c>
      <c r="FN21" s="88">
        <v>6</v>
      </c>
      <c r="FO21" s="88">
        <v>207</v>
      </c>
      <c r="FP21" s="88">
        <v>904</v>
      </c>
      <c r="FQ21" s="88">
        <v>635</v>
      </c>
      <c r="FR21" s="88">
        <v>511</v>
      </c>
      <c r="FS21" s="88">
        <v>448</v>
      </c>
      <c r="FT21" s="88">
        <v>2711</v>
      </c>
      <c r="FU21" s="88">
        <v>2845</v>
      </c>
      <c r="FV21" s="88">
        <v>5</v>
      </c>
      <c r="FW21" s="88">
        <v>9</v>
      </c>
      <c r="FX21" s="88">
        <v>14</v>
      </c>
      <c r="FY21" s="88">
        <v>2</v>
      </c>
      <c r="FZ21" s="88">
        <v>8</v>
      </c>
      <c r="GA21" s="88">
        <v>31</v>
      </c>
      <c r="GB21" s="88">
        <v>13</v>
      </c>
      <c r="GC21" s="88">
        <v>12</v>
      </c>
      <c r="GD21" s="88">
        <v>5</v>
      </c>
      <c r="GE21" s="88">
        <v>71</v>
      </c>
      <c r="GF21" s="88">
        <v>85</v>
      </c>
      <c r="GG21" s="88">
        <v>7</v>
      </c>
      <c r="GH21" s="88">
        <v>8</v>
      </c>
      <c r="GI21" s="88">
        <v>15</v>
      </c>
      <c r="GJ21" s="88">
        <v>0</v>
      </c>
      <c r="GK21" s="88">
        <v>3</v>
      </c>
      <c r="GL21" s="88">
        <v>20</v>
      </c>
      <c r="GM21" s="88">
        <v>10</v>
      </c>
      <c r="GN21" s="88">
        <v>3</v>
      </c>
      <c r="GO21" s="88">
        <v>5</v>
      </c>
      <c r="GP21" s="88">
        <v>41</v>
      </c>
      <c r="GQ21" s="132">
        <v>56</v>
      </c>
      <c r="GR21" s="87">
        <v>20</v>
      </c>
      <c r="GS21" s="88">
        <v>23</v>
      </c>
      <c r="GT21" s="88">
        <v>43</v>
      </c>
      <c r="GU21" s="88">
        <v>8</v>
      </c>
      <c r="GV21" s="88">
        <v>59</v>
      </c>
      <c r="GW21" s="88">
        <v>102</v>
      </c>
      <c r="GX21" s="88">
        <v>83</v>
      </c>
      <c r="GY21" s="88">
        <v>122</v>
      </c>
      <c r="GZ21" s="88">
        <v>56</v>
      </c>
      <c r="HA21" s="132">
        <v>430</v>
      </c>
      <c r="HB21" s="91">
        <v>473</v>
      </c>
      <c r="HC21" s="115">
        <v>614</v>
      </c>
      <c r="HD21" s="88">
        <v>783</v>
      </c>
      <c r="HE21" s="88">
        <v>1397</v>
      </c>
      <c r="HF21" s="88">
        <v>194</v>
      </c>
      <c r="HG21" s="88">
        <v>1123</v>
      </c>
      <c r="HH21" s="88">
        <v>1560</v>
      </c>
      <c r="HI21" s="88">
        <v>836</v>
      </c>
      <c r="HJ21" s="88">
        <v>566</v>
      </c>
      <c r="HK21" s="88">
        <v>411</v>
      </c>
      <c r="HL21" s="132">
        <v>4690</v>
      </c>
      <c r="HM21" s="116">
        <v>6087</v>
      </c>
    </row>
    <row r="22" spans="1:221" s="74" customFormat="1" ht="18" customHeight="1">
      <c r="A22" s="87" t="s">
        <v>27</v>
      </c>
      <c r="B22" s="115">
        <v>2017</v>
      </c>
      <c r="C22" s="115">
        <v>2366</v>
      </c>
      <c r="D22" s="115">
        <v>4383</v>
      </c>
      <c r="E22" s="88">
        <v>951</v>
      </c>
      <c r="F22" s="88">
        <v>6634</v>
      </c>
      <c r="G22" s="88">
        <v>6372</v>
      </c>
      <c r="H22" s="88">
        <v>5165</v>
      </c>
      <c r="I22" s="88">
        <v>4292</v>
      </c>
      <c r="J22" s="88">
        <v>3765</v>
      </c>
      <c r="K22" s="132">
        <v>27179</v>
      </c>
      <c r="L22" s="91">
        <v>31562</v>
      </c>
      <c r="M22" s="87">
        <v>758</v>
      </c>
      <c r="N22" s="88">
        <v>810</v>
      </c>
      <c r="O22" s="88">
        <v>1568</v>
      </c>
      <c r="P22" s="88">
        <v>380</v>
      </c>
      <c r="Q22" s="88">
        <v>2411</v>
      </c>
      <c r="R22" s="88">
        <v>2155</v>
      </c>
      <c r="S22" s="88">
        <v>1752</v>
      </c>
      <c r="T22" s="88">
        <v>1743</v>
      </c>
      <c r="U22" s="88">
        <v>1963</v>
      </c>
      <c r="V22" s="88">
        <v>10404</v>
      </c>
      <c r="W22" s="88">
        <v>11972</v>
      </c>
      <c r="X22" s="88">
        <v>680</v>
      </c>
      <c r="Y22" s="88">
        <v>683</v>
      </c>
      <c r="Z22" s="88">
        <v>1363</v>
      </c>
      <c r="AA22" s="88">
        <v>338</v>
      </c>
      <c r="AB22" s="88">
        <v>1772</v>
      </c>
      <c r="AC22" s="88">
        <v>1330</v>
      </c>
      <c r="AD22" s="88">
        <v>875</v>
      </c>
      <c r="AE22" s="88">
        <v>762</v>
      </c>
      <c r="AF22" s="88">
        <v>696</v>
      </c>
      <c r="AG22" s="88">
        <v>5773</v>
      </c>
      <c r="AH22" s="88">
        <v>7136</v>
      </c>
      <c r="AI22" s="88">
        <v>1</v>
      </c>
      <c r="AJ22" s="88">
        <v>1</v>
      </c>
      <c r="AK22" s="88">
        <v>2</v>
      </c>
      <c r="AL22" s="88">
        <v>0</v>
      </c>
      <c r="AM22" s="88">
        <v>8</v>
      </c>
      <c r="AN22" s="88">
        <v>27</v>
      </c>
      <c r="AO22" s="88">
        <v>68</v>
      </c>
      <c r="AP22" s="88">
        <v>162</v>
      </c>
      <c r="AQ22" s="88">
        <v>286</v>
      </c>
      <c r="AR22" s="88">
        <v>551</v>
      </c>
      <c r="AS22" s="88">
        <v>553</v>
      </c>
      <c r="AT22" s="88">
        <v>33</v>
      </c>
      <c r="AU22" s="88">
        <v>51</v>
      </c>
      <c r="AV22" s="88">
        <v>84</v>
      </c>
      <c r="AW22" s="88">
        <v>16</v>
      </c>
      <c r="AX22" s="88">
        <v>216</v>
      </c>
      <c r="AY22" s="88">
        <v>286</v>
      </c>
      <c r="AZ22" s="88">
        <v>281</v>
      </c>
      <c r="BA22" s="88">
        <v>299</v>
      </c>
      <c r="BB22" s="88">
        <v>340</v>
      </c>
      <c r="BC22" s="88">
        <v>1438</v>
      </c>
      <c r="BD22" s="88">
        <v>1522</v>
      </c>
      <c r="BE22" s="88">
        <v>0</v>
      </c>
      <c r="BF22" s="88">
        <v>4</v>
      </c>
      <c r="BG22" s="88">
        <v>4</v>
      </c>
      <c r="BH22" s="88">
        <v>0</v>
      </c>
      <c r="BI22" s="88">
        <v>10</v>
      </c>
      <c r="BJ22" s="88">
        <v>21</v>
      </c>
      <c r="BK22" s="88">
        <v>17</v>
      </c>
      <c r="BL22" s="88">
        <v>22</v>
      </c>
      <c r="BM22" s="88">
        <v>23</v>
      </c>
      <c r="BN22" s="88">
        <v>93</v>
      </c>
      <c r="BO22" s="88">
        <v>97</v>
      </c>
      <c r="BP22" s="88">
        <v>44</v>
      </c>
      <c r="BQ22" s="88">
        <v>71</v>
      </c>
      <c r="BR22" s="88">
        <v>115</v>
      </c>
      <c r="BS22" s="88">
        <v>26</v>
      </c>
      <c r="BT22" s="88">
        <v>405</v>
      </c>
      <c r="BU22" s="88">
        <v>491</v>
      </c>
      <c r="BV22" s="88">
        <v>511</v>
      </c>
      <c r="BW22" s="88">
        <v>498</v>
      </c>
      <c r="BX22" s="88">
        <v>618</v>
      </c>
      <c r="BY22" s="88">
        <v>2549</v>
      </c>
      <c r="BZ22" s="88">
        <v>2664</v>
      </c>
      <c r="CA22" s="88">
        <v>249</v>
      </c>
      <c r="CB22" s="88">
        <v>354</v>
      </c>
      <c r="CC22" s="88">
        <v>603</v>
      </c>
      <c r="CD22" s="88">
        <v>101</v>
      </c>
      <c r="CE22" s="88">
        <v>1124</v>
      </c>
      <c r="CF22" s="88">
        <v>983</v>
      </c>
      <c r="CG22" s="88">
        <v>779</v>
      </c>
      <c r="CH22" s="88">
        <v>455</v>
      </c>
      <c r="CI22" s="88">
        <v>188</v>
      </c>
      <c r="CJ22" s="88">
        <v>3630</v>
      </c>
      <c r="CK22" s="88">
        <v>4233</v>
      </c>
      <c r="CL22" s="88">
        <v>217</v>
      </c>
      <c r="CM22" s="88">
        <v>305</v>
      </c>
      <c r="CN22" s="88">
        <v>522</v>
      </c>
      <c r="CO22" s="88">
        <v>83</v>
      </c>
      <c r="CP22" s="88">
        <v>930</v>
      </c>
      <c r="CQ22" s="88">
        <v>797</v>
      </c>
      <c r="CR22" s="88">
        <v>591</v>
      </c>
      <c r="CS22" s="88">
        <v>334</v>
      </c>
      <c r="CT22" s="88">
        <v>137</v>
      </c>
      <c r="CU22" s="88">
        <v>2872</v>
      </c>
      <c r="CV22" s="88">
        <v>3394</v>
      </c>
      <c r="CW22" s="88">
        <v>32</v>
      </c>
      <c r="CX22" s="88">
        <v>49</v>
      </c>
      <c r="CY22" s="88">
        <v>81</v>
      </c>
      <c r="CZ22" s="88">
        <v>18</v>
      </c>
      <c r="DA22" s="88">
        <v>194</v>
      </c>
      <c r="DB22" s="88">
        <v>186</v>
      </c>
      <c r="DC22" s="88">
        <v>188</v>
      </c>
      <c r="DD22" s="88">
        <v>121</v>
      </c>
      <c r="DE22" s="88">
        <v>51</v>
      </c>
      <c r="DF22" s="88">
        <v>758</v>
      </c>
      <c r="DG22" s="91">
        <v>839</v>
      </c>
      <c r="DH22" s="115">
        <v>6</v>
      </c>
      <c r="DI22" s="88">
        <v>7</v>
      </c>
      <c r="DJ22" s="88">
        <v>13</v>
      </c>
      <c r="DK22" s="88">
        <v>3</v>
      </c>
      <c r="DL22" s="88">
        <v>88</v>
      </c>
      <c r="DM22" s="88">
        <v>142</v>
      </c>
      <c r="DN22" s="88">
        <v>179</v>
      </c>
      <c r="DO22" s="88">
        <v>181</v>
      </c>
      <c r="DP22" s="88">
        <v>111</v>
      </c>
      <c r="DQ22" s="115">
        <v>704</v>
      </c>
      <c r="DR22" s="115">
        <v>717</v>
      </c>
      <c r="DS22" s="115">
        <v>6</v>
      </c>
      <c r="DT22" s="88">
        <v>6</v>
      </c>
      <c r="DU22" s="88">
        <v>12</v>
      </c>
      <c r="DV22" s="88">
        <v>3</v>
      </c>
      <c r="DW22" s="88">
        <v>76</v>
      </c>
      <c r="DX22" s="88">
        <v>118</v>
      </c>
      <c r="DY22" s="88">
        <v>147</v>
      </c>
      <c r="DZ22" s="88">
        <v>144</v>
      </c>
      <c r="EA22" s="88">
        <v>92</v>
      </c>
      <c r="EB22" s="88">
        <v>580</v>
      </c>
      <c r="EC22" s="88">
        <v>592</v>
      </c>
      <c r="ED22" s="88">
        <v>0</v>
      </c>
      <c r="EE22" s="88">
        <v>1</v>
      </c>
      <c r="EF22" s="88">
        <v>1</v>
      </c>
      <c r="EG22" s="88">
        <v>0</v>
      </c>
      <c r="EH22" s="88">
        <v>11</v>
      </c>
      <c r="EI22" s="88">
        <v>24</v>
      </c>
      <c r="EJ22" s="88">
        <v>31</v>
      </c>
      <c r="EK22" s="88">
        <v>33</v>
      </c>
      <c r="EL22" s="88">
        <v>16</v>
      </c>
      <c r="EM22" s="88">
        <v>115</v>
      </c>
      <c r="EN22" s="88">
        <v>116</v>
      </c>
      <c r="EO22" s="88">
        <v>0</v>
      </c>
      <c r="EP22" s="88">
        <v>0</v>
      </c>
      <c r="EQ22" s="88">
        <v>0</v>
      </c>
      <c r="ER22" s="88">
        <v>0</v>
      </c>
      <c r="ES22" s="88">
        <v>1</v>
      </c>
      <c r="ET22" s="88">
        <v>0</v>
      </c>
      <c r="EU22" s="88">
        <v>1</v>
      </c>
      <c r="EV22" s="88">
        <v>4</v>
      </c>
      <c r="EW22" s="88">
        <v>3</v>
      </c>
      <c r="EX22" s="132">
        <v>9</v>
      </c>
      <c r="EY22" s="91">
        <v>9</v>
      </c>
      <c r="EZ22" s="115">
        <v>80</v>
      </c>
      <c r="FA22" s="88">
        <v>172</v>
      </c>
      <c r="FB22" s="88">
        <v>252</v>
      </c>
      <c r="FC22" s="88">
        <v>36</v>
      </c>
      <c r="FD22" s="88">
        <v>500</v>
      </c>
      <c r="FE22" s="88">
        <v>1098</v>
      </c>
      <c r="FF22" s="88">
        <v>981</v>
      </c>
      <c r="FG22" s="88">
        <v>887</v>
      </c>
      <c r="FH22" s="88">
        <v>740</v>
      </c>
      <c r="FI22" s="88">
        <v>4242</v>
      </c>
      <c r="FJ22" s="88">
        <v>4494</v>
      </c>
      <c r="FK22" s="88">
        <v>42</v>
      </c>
      <c r="FL22" s="88">
        <v>143</v>
      </c>
      <c r="FM22" s="88">
        <v>185</v>
      </c>
      <c r="FN22" s="88">
        <v>30</v>
      </c>
      <c r="FO22" s="88">
        <v>463</v>
      </c>
      <c r="FP22" s="88">
        <v>1063</v>
      </c>
      <c r="FQ22" s="88">
        <v>947</v>
      </c>
      <c r="FR22" s="88">
        <v>864</v>
      </c>
      <c r="FS22" s="88">
        <v>729</v>
      </c>
      <c r="FT22" s="88">
        <v>4096</v>
      </c>
      <c r="FU22" s="88">
        <v>4281</v>
      </c>
      <c r="FV22" s="88">
        <v>8</v>
      </c>
      <c r="FW22" s="88">
        <v>14</v>
      </c>
      <c r="FX22" s="88">
        <v>22</v>
      </c>
      <c r="FY22" s="88">
        <v>0</v>
      </c>
      <c r="FZ22" s="88">
        <v>10</v>
      </c>
      <c r="GA22" s="88">
        <v>21</v>
      </c>
      <c r="GB22" s="88">
        <v>16</v>
      </c>
      <c r="GC22" s="88">
        <v>5</v>
      </c>
      <c r="GD22" s="88">
        <v>6</v>
      </c>
      <c r="GE22" s="88">
        <v>58</v>
      </c>
      <c r="GF22" s="88">
        <v>80</v>
      </c>
      <c r="GG22" s="88">
        <v>30</v>
      </c>
      <c r="GH22" s="88">
        <v>15</v>
      </c>
      <c r="GI22" s="88">
        <v>45</v>
      </c>
      <c r="GJ22" s="88">
        <v>6</v>
      </c>
      <c r="GK22" s="88">
        <v>27</v>
      </c>
      <c r="GL22" s="88">
        <v>14</v>
      </c>
      <c r="GM22" s="88">
        <v>18</v>
      </c>
      <c r="GN22" s="88">
        <v>18</v>
      </c>
      <c r="GO22" s="88">
        <v>5</v>
      </c>
      <c r="GP22" s="88">
        <v>88</v>
      </c>
      <c r="GQ22" s="132">
        <v>133</v>
      </c>
      <c r="GR22" s="87">
        <v>66</v>
      </c>
      <c r="GS22" s="88">
        <v>57</v>
      </c>
      <c r="GT22" s="88">
        <v>123</v>
      </c>
      <c r="GU22" s="88">
        <v>24</v>
      </c>
      <c r="GV22" s="88">
        <v>235</v>
      </c>
      <c r="GW22" s="88">
        <v>200</v>
      </c>
      <c r="GX22" s="88">
        <v>222</v>
      </c>
      <c r="GY22" s="88">
        <v>182</v>
      </c>
      <c r="GZ22" s="88">
        <v>116</v>
      </c>
      <c r="HA22" s="132">
        <v>979</v>
      </c>
      <c r="HB22" s="91">
        <v>1102</v>
      </c>
      <c r="HC22" s="115">
        <v>858</v>
      </c>
      <c r="HD22" s="88">
        <v>966</v>
      </c>
      <c r="HE22" s="88">
        <v>1824</v>
      </c>
      <c r="HF22" s="88">
        <v>407</v>
      </c>
      <c r="HG22" s="88">
        <v>2276</v>
      </c>
      <c r="HH22" s="88">
        <v>1794</v>
      </c>
      <c r="HI22" s="88">
        <v>1252</v>
      </c>
      <c r="HJ22" s="88">
        <v>844</v>
      </c>
      <c r="HK22" s="88">
        <v>647</v>
      </c>
      <c r="HL22" s="132">
        <v>7220</v>
      </c>
      <c r="HM22" s="116">
        <v>9044</v>
      </c>
    </row>
    <row r="23" spans="1:221" s="74" customFormat="1" ht="18" customHeight="1">
      <c r="A23" s="87" t="s">
        <v>28</v>
      </c>
      <c r="B23" s="115">
        <v>727</v>
      </c>
      <c r="C23" s="115">
        <v>1006</v>
      </c>
      <c r="D23" s="115">
        <v>1733</v>
      </c>
      <c r="E23" s="88">
        <v>506</v>
      </c>
      <c r="F23" s="88">
        <v>2818</v>
      </c>
      <c r="G23" s="88">
        <v>3444</v>
      </c>
      <c r="H23" s="88">
        <v>3051</v>
      </c>
      <c r="I23" s="88">
        <v>2253</v>
      </c>
      <c r="J23" s="88">
        <v>1649</v>
      </c>
      <c r="K23" s="132">
        <v>13721</v>
      </c>
      <c r="L23" s="91">
        <v>15454</v>
      </c>
      <c r="M23" s="87">
        <v>294</v>
      </c>
      <c r="N23" s="88">
        <v>351</v>
      </c>
      <c r="O23" s="88">
        <v>645</v>
      </c>
      <c r="P23" s="88">
        <v>218</v>
      </c>
      <c r="Q23" s="88">
        <v>1060</v>
      </c>
      <c r="R23" s="88">
        <v>1094</v>
      </c>
      <c r="S23" s="88">
        <v>932</v>
      </c>
      <c r="T23" s="88">
        <v>816</v>
      </c>
      <c r="U23" s="88">
        <v>812</v>
      </c>
      <c r="V23" s="88">
        <v>4932</v>
      </c>
      <c r="W23" s="88">
        <v>5577</v>
      </c>
      <c r="X23" s="88">
        <v>280</v>
      </c>
      <c r="Y23" s="88">
        <v>308</v>
      </c>
      <c r="Z23" s="88">
        <v>588</v>
      </c>
      <c r="AA23" s="88">
        <v>202</v>
      </c>
      <c r="AB23" s="88">
        <v>858</v>
      </c>
      <c r="AC23" s="88">
        <v>730</v>
      </c>
      <c r="AD23" s="88">
        <v>570</v>
      </c>
      <c r="AE23" s="88">
        <v>394</v>
      </c>
      <c r="AF23" s="88">
        <v>284</v>
      </c>
      <c r="AG23" s="88">
        <v>3038</v>
      </c>
      <c r="AH23" s="88">
        <v>3626</v>
      </c>
      <c r="AI23" s="88">
        <v>0</v>
      </c>
      <c r="AJ23" s="88">
        <v>1</v>
      </c>
      <c r="AK23" s="88">
        <v>1</v>
      </c>
      <c r="AL23" s="88">
        <v>0</v>
      </c>
      <c r="AM23" s="88">
        <v>4</v>
      </c>
      <c r="AN23" s="88">
        <v>15</v>
      </c>
      <c r="AO23" s="88">
        <v>44</v>
      </c>
      <c r="AP23" s="88">
        <v>82</v>
      </c>
      <c r="AQ23" s="88">
        <v>142</v>
      </c>
      <c r="AR23" s="88">
        <v>287</v>
      </c>
      <c r="AS23" s="88">
        <v>288</v>
      </c>
      <c r="AT23" s="88">
        <v>5</v>
      </c>
      <c r="AU23" s="88">
        <v>13</v>
      </c>
      <c r="AV23" s="88">
        <v>18</v>
      </c>
      <c r="AW23" s="88">
        <v>2</v>
      </c>
      <c r="AX23" s="88">
        <v>73</v>
      </c>
      <c r="AY23" s="88">
        <v>109</v>
      </c>
      <c r="AZ23" s="88">
        <v>121</v>
      </c>
      <c r="BA23" s="88">
        <v>116</v>
      </c>
      <c r="BB23" s="88">
        <v>146</v>
      </c>
      <c r="BC23" s="88">
        <v>567</v>
      </c>
      <c r="BD23" s="88">
        <v>585</v>
      </c>
      <c r="BE23" s="88">
        <v>0</v>
      </c>
      <c r="BF23" s="88">
        <v>9</v>
      </c>
      <c r="BG23" s="88">
        <v>9</v>
      </c>
      <c r="BH23" s="88">
        <v>3</v>
      </c>
      <c r="BI23" s="88">
        <v>7</v>
      </c>
      <c r="BJ23" s="88">
        <v>20</v>
      </c>
      <c r="BK23" s="88">
        <v>21</v>
      </c>
      <c r="BL23" s="88">
        <v>17</v>
      </c>
      <c r="BM23" s="88">
        <v>17</v>
      </c>
      <c r="BN23" s="88">
        <v>85</v>
      </c>
      <c r="BO23" s="88">
        <v>94</v>
      </c>
      <c r="BP23" s="88">
        <v>9</v>
      </c>
      <c r="BQ23" s="88">
        <v>20</v>
      </c>
      <c r="BR23" s="88">
        <v>29</v>
      </c>
      <c r="BS23" s="88">
        <v>11</v>
      </c>
      <c r="BT23" s="88">
        <v>118</v>
      </c>
      <c r="BU23" s="88">
        <v>220</v>
      </c>
      <c r="BV23" s="88">
        <v>176</v>
      </c>
      <c r="BW23" s="88">
        <v>207</v>
      </c>
      <c r="BX23" s="88">
        <v>223</v>
      </c>
      <c r="BY23" s="88">
        <v>955</v>
      </c>
      <c r="BZ23" s="88">
        <v>984</v>
      </c>
      <c r="CA23" s="88">
        <v>58</v>
      </c>
      <c r="CB23" s="88">
        <v>130</v>
      </c>
      <c r="CC23" s="88">
        <v>188</v>
      </c>
      <c r="CD23" s="88">
        <v>31</v>
      </c>
      <c r="CE23" s="88">
        <v>416</v>
      </c>
      <c r="CF23" s="88">
        <v>503</v>
      </c>
      <c r="CG23" s="88">
        <v>469</v>
      </c>
      <c r="CH23" s="88">
        <v>264</v>
      </c>
      <c r="CI23" s="88">
        <v>74</v>
      </c>
      <c r="CJ23" s="88">
        <v>1757</v>
      </c>
      <c r="CK23" s="88">
        <v>1945</v>
      </c>
      <c r="CL23" s="88">
        <v>53</v>
      </c>
      <c r="CM23" s="88">
        <v>111</v>
      </c>
      <c r="CN23" s="88">
        <v>164</v>
      </c>
      <c r="CO23" s="88">
        <v>25</v>
      </c>
      <c r="CP23" s="88">
        <v>371</v>
      </c>
      <c r="CQ23" s="88">
        <v>442</v>
      </c>
      <c r="CR23" s="88">
        <v>403</v>
      </c>
      <c r="CS23" s="88">
        <v>226</v>
      </c>
      <c r="CT23" s="88">
        <v>59</v>
      </c>
      <c r="CU23" s="88">
        <v>1526</v>
      </c>
      <c r="CV23" s="88">
        <v>1690</v>
      </c>
      <c r="CW23" s="88">
        <v>5</v>
      </c>
      <c r="CX23" s="88">
        <v>19</v>
      </c>
      <c r="CY23" s="88">
        <v>24</v>
      </c>
      <c r="CZ23" s="88">
        <v>6</v>
      </c>
      <c r="DA23" s="88">
        <v>45</v>
      </c>
      <c r="DB23" s="88">
        <v>61</v>
      </c>
      <c r="DC23" s="88">
        <v>66</v>
      </c>
      <c r="DD23" s="88">
        <v>38</v>
      </c>
      <c r="DE23" s="88">
        <v>15</v>
      </c>
      <c r="DF23" s="88">
        <v>231</v>
      </c>
      <c r="DG23" s="91">
        <v>255</v>
      </c>
      <c r="DH23" s="115">
        <v>1</v>
      </c>
      <c r="DI23" s="88">
        <v>1</v>
      </c>
      <c r="DJ23" s="88">
        <v>2</v>
      </c>
      <c r="DK23" s="88">
        <v>0</v>
      </c>
      <c r="DL23" s="88">
        <v>22</v>
      </c>
      <c r="DM23" s="88">
        <v>62</v>
      </c>
      <c r="DN23" s="88">
        <v>129</v>
      </c>
      <c r="DO23" s="88">
        <v>100</v>
      </c>
      <c r="DP23" s="88">
        <v>61</v>
      </c>
      <c r="DQ23" s="115">
        <v>374</v>
      </c>
      <c r="DR23" s="115">
        <v>376</v>
      </c>
      <c r="DS23" s="115">
        <v>1</v>
      </c>
      <c r="DT23" s="88">
        <v>1</v>
      </c>
      <c r="DU23" s="88">
        <v>2</v>
      </c>
      <c r="DV23" s="88">
        <v>0</v>
      </c>
      <c r="DW23" s="88">
        <v>20</v>
      </c>
      <c r="DX23" s="88">
        <v>52</v>
      </c>
      <c r="DY23" s="88">
        <v>109</v>
      </c>
      <c r="DZ23" s="88">
        <v>80</v>
      </c>
      <c r="EA23" s="88">
        <v>47</v>
      </c>
      <c r="EB23" s="88">
        <v>308</v>
      </c>
      <c r="EC23" s="88">
        <v>310</v>
      </c>
      <c r="ED23" s="88">
        <v>0</v>
      </c>
      <c r="EE23" s="88">
        <v>0</v>
      </c>
      <c r="EF23" s="88">
        <v>0</v>
      </c>
      <c r="EG23" s="88">
        <v>0</v>
      </c>
      <c r="EH23" s="88">
        <v>2</v>
      </c>
      <c r="EI23" s="88">
        <v>10</v>
      </c>
      <c r="EJ23" s="88">
        <v>19</v>
      </c>
      <c r="EK23" s="88">
        <v>20</v>
      </c>
      <c r="EL23" s="88">
        <v>14</v>
      </c>
      <c r="EM23" s="88">
        <v>65</v>
      </c>
      <c r="EN23" s="88">
        <v>65</v>
      </c>
      <c r="EO23" s="88">
        <v>0</v>
      </c>
      <c r="EP23" s="88">
        <v>0</v>
      </c>
      <c r="EQ23" s="88">
        <v>0</v>
      </c>
      <c r="ER23" s="88">
        <v>0</v>
      </c>
      <c r="ES23" s="88">
        <v>0</v>
      </c>
      <c r="ET23" s="88">
        <v>0</v>
      </c>
      <c r="EU23" s="88">
        <v>1</v>
      </c>
      <c r="EV23" s="88">
        <v>0</v>
      </c>
      <c r="EW23" s="88">
        <v>0</v>
      </c>
      <c r="EX23" s="132">
        <v>1</v>
      </c>
      <c r="EY23" s="91">
        <v>1</v>
      </c>
      <c r="EZ23" s="115">
        <v>27</v>
      </c>
      <c r="FA23" s="88">
        <v>88</v>
      </c>
      <c r="FB23" s="88">
        <v>115</v>
      </c>
      <c r="FC23" s="88">
        <v>25</v>
      </c>
      <c r="FD23" s="88">
        <v>217</v>
      </c>
      <c r="FE23" s="88">
        <v>688</v>
      </c>
      <c r="FF23" s="88">
        <v>641</v>
      </c>
      <c r="FG23" s="88">
        <v>506</v>
      </c>
      <c r="FH23" s="88">
        <v>358</v>
      </c>
      <c r="FI23" s="88">
        <v>2435</v>
      </c>
      <c r="FJ23" s="88">
        <v>2550</v>
      </c>
      <c r="FK23" s="88">
        <v>16</v>
      </c>
      <c r="FL23" s="88">
        <v>70</v>
      </c>
      <c r="FM23" s="88">
        <v>86</v>
      </c>
      <c r="FN23" s="88">
        <v>22</v>
      </c>
      <c r="FO23" s="88">
        <v>195</v>
      </c>
      <c r="FP23" s="88">
        <v>659</v>
      </c>
      <c r="FQ23" s="88">
        <v>622</v>
      </c>
      <c r="FR23" s="88">
        <v>494</v>
      </c>
      <c r="FS23" s="88">
        <v>353</v>
      </c>
      <c r="FT23" s="88">
        <v>2345</v>
      </c>
      <c r="FU23" s="88">
        <v>2431</v>
      </c>
      <c r="FV23" s="88">
        <v>6</v>
      </c>
      <c r="FW23" s="88">
        <v>8</v>
      </c>
      <c r="FX23" s="88">
        <v>14</v>
      </c>
      <c r="FY23" s="88">
        <v>2</v>
      </c>
      <c r="FZ23" s="88">
        <v>13</v>
      </c>
      <c r="GA23" s="88">
        <v>24</v>
      </c>
      <c r="GB23" s="88">
        <v>11</v>
      </c>
      <c r="GC23" s="88">
        <v>9</v>
      </c>
      <c r="GD23" s="88">
        <v>3</v>
      </c>
      <c r="GE23" s="88">
        <v>62</v>
      </c>
      <c r="GF23" s="88">
        <v>76</v>
      </c>
      <c r="GG23" s="88">
        <v>5</v>
      </c>
      <c r="GH23" s="88">
        <v>10</v>
      </c>
      <c r="GI23" s="88">
        <v>15</v>
      </c>
      <c r="GJ23" s="88">
        <v>1</v>
      </c>
      <c r="GK23" s="88">
        <v>9</v>
      </c>
      <c r="GL23" s="88">
        <v>5</v>
      </c>
      <c r="GM23" s="88">
        <v>8</v>
      </c>
      <c r="GN23" s="88">
        <v>3</v>
      </c>
      <c r="GO23" s="88">
        <v>2</v>
      </c>
      <c r="GP23" s="88">
        <v>28</v>
      </c>
      <c r="GQ23" s="132">
        <v>43</v>
      </c>
      <c r="GR23" s="87">
        <v>8</v>
      </c>
      <c r="GS23" s="88">
        <v>6</v>
      </c>
      <c r="GT23" s="88">
        <v>14</v>
      </c>
      <c r="GU23" s="88">
        <v>3</v>
      </c>
      <c r="GV23" s="88">
        <v>46</v>
      </c>
      <c r="GW23" s="88">
        <v>49</v>
      </c>
      <c r="GX23" s="88">
        <v>53</v>
      </c>
      <c r="GY23" s="88">
        <v>72</v>
      </c>
      <c r="GZ23" s="88">
        <v>39</v>
      </c>
      <c r="HA23" s="132">
        <v>262</v>
      </c>
      <c r="HB23" s="91">
        <v>276</v>
      </c>
      <c r="HC23" s="115">
        <v>339</v>
      </c>
      <c r="HD23" s="88">
        <v>430</v>
      </c>
      <c r="HE23" s="88">
        <v>769</v>
      </c>
      <c r="HF23" s="88">
        <v>229</v>
      </c>
      <c r="HG23" s="88">
        <v>1057</v>
      </c>
      <c r="HH23" s="88">
        <v>1048</v>
      </c>
      <c r="HI23" s="88">
        <v>827</v>
      </c>
      <c r="HJ23" s="88">
        <v>495</v>
      </c>
      <c r="HK23" s="88">
        <v>305</v>
      </c>
      <c r="HL23" s="132">
        <v>3961</v>
      </c>
      <c r="HM23" s="116">
        <v>4730</v>
      </c>
    </row>
    <row r="24" spans="1:221" s="74" customFormat="1" ht="18" customHeight="1">
      <c r="A24" s="87" t="s">
        <v>29</v>
      </c>
      <c r="B24" s="115">
        <v>3271</v>
      </c>
      <c r="C24" s="115">
        <v>2174</v>
      </c>
      <c r="D24" s="115">
        <v>5445</v>
      </c>
      <c r="E24" s="88">
        <v>1532</v>
      </c>
      <c r="F24" s="88">
        <v>3234</v>
      </c>
      <c r="G24" s="88">
        <v>3870</v>
      </c>
      <c r="H24" s="88">
        <v>3280</v>
      </c>
      <c r="I24" s="88">
        <v>2857</v>
      </c>
      <c r="J24" s="88">
        <v>2246</v>
      </c>
      <c r="K24" s="132">
        <v>17019</v>
      </c>
      <c r="L24" s="91">
        <v>22464</v>
      </c>
      <c r="M24" s="87">
        <v>1269</v>
      </c>
      <c r="N24" s="88">
        <v>731</v>
      </c>
      <c r="O24" s="88">
        <v>2000</v>
      </c>
      <c r="P24" s="88">
        <v>593</v>
      </c>
      <c r="Q24" s="88">
        <v>1178</v>
      </c>
      <c r="R24" s="88">
        <v>1210</v>
      </c>
      <c r="S24" s="88">
        <v>1039</v>
      </c>
      <c r="T24" s="88">
        <v>1100</v>
      </c>
      <c r="U24" s="88">
        <v>1124</v>
      </c>
      <c r="V24" s="88">
        <v>6244</v>
      </c>
      <c r="W24" s="88">
        <v>8244</v>
      </c>
      <c r="X24" s="88">
        <v>1129</v>
      </c>
      <c r="Y24" s="88">
        <v>589</v>
      </c>
      <c r="Z24" s="88">
        <v>1718</v>
      </c>
      <c r="AA24" s="88">
        <v>527</v>
      </c>
      <c r="AB24" s="88">
        <v>816</v>
      </c>
      <c r="AC24" s="88">
        <v>754</v>
      </c>
      <c r="AD24" s="88">
        <v>570</v>
      </c>
      <c r="AE24" s="88">
        <v>494</v>
      </c>
      <c r="AF24" s="88">
        <v>399</v>
      </c>
      <c r="AG24" s="88">
        <v>3560</v>
      </c>
      <c r="AH24" s="88">
        <v>5278</v>
      </c>
      <c r="AI24" s="88">
        <v>2</v>
      </c>
      <c r="AJ24" s="88">
        <v>7</v>
      </c>
      <c r="AK24" s="88">
        <v>9</v>
      </c>
      <c r="AL24" s="88">
        <v>2</v>
      </c>
      <c r="AM24" s="88">
        <v>9</v>
      </c>
      <c r="AN24" s="88">
        <v>12</v>
      </c>
      <c r="AO24" s="88">
        <v>28</v>
      </c>
      <c r="AP24" s="88">
        <v>100</v>
      </c>
      <c r="AQ24" s="88">
        <v>183</v>
      </c>
      <c r="AR24" s="88">
        <v>334</v>
      </c>
      <c r="AS24" s="88">
        <v>343</v>
      </c>
      <c r="AT24" s="88">
        <v>41</v>
      </c>
      <c r="AU24" s="88">
        <v>49</v>
      </c>
      <c r="AV24" s="88">
        <v>90</v>
      </c>
      <c r="AW24" s="88">
        <v>20</v>
      </c>
      <c r="AX24" s="88">
        <v>96</v>
      </c>
      <c r="AY24" s="88">
        <v>128</v>
      </c>
      <c r="AZ24" s="88">
        <v>130</v>
      </c>
      <c r="BA24" s="88">
        <v>163</v>
      </c>
      <c r="BB24" s="88">
        <v>189</v>
      </c>
      <c r="BC24" s="88">
        <v>726</v>
      </c>
      <c r="BD24" s="88">
        <v>816</v>
      </c>
      <c r="BE24" s="88">
        <v>0</v>
      </c>
      <c r="BF24" s="88">
        <v>1</v>
      </c>
      <c r="BG24" s="88">
        <v>1</v>
      </c>
      <c r="BH24" s="88">
        <v>2</v>
      </c>
      <c r="BI24" s="88">
        <v>4</v>
      </c>
      <c r="BJ24" s="88">
        <v>5</v>
      </c>
      <c r="BK24" s="88">
        <v>2</v>
      </c>
      <c r="BL24" s="88">
        <v>9</v>
      </c>
      <c r="BM24" s="88">
        <v>6</v>
      </c>
      <c r="BN24" s="88">
        <v>28</v>
      </c>
      <c r="BO24" s="88">
        <v>29</v>
      </c>
      <c r="BP24" s="88">
        <v>97</v>
      </c>
      <c r="BQ24" s="88">
        <v>85</v>
      </c>
      <c r="BR24" s="88">
        <v>182</v>
      </c>
      <c r="BS24" s="88">
        <v>42</v>
      </c>
      <c r="BT24" s="88">
        <v>253</v>
      </c>
      <c r="BU24" s="88">
        <v>311</v>
      </c>
      <c r="BV24" s="88">
        <v>309</v>
      </c>
      <c r="BW24" s="88">
        <v>334</v>
      </c>
      <c r="BX24" s="88">
        <v>347</v>
      </c>
      <c r="BY24" s="88">
        <v>1596</v>
      </c>
      <c r="BZ24" s="88">
        <v>1778</v>
      </c>
      <c r="CA24" s="88">
        <v>372</v>
      </c>
      <c r="CB24" s="88">
        <v>308</v>
      </c>
      <c r="CC24" s="88">
        <v>680</v>
      </c>
      <c r="CD24" s="88">
        <v>159</v>
      </c>
      <c r="CE24" s="88">
        <v>548</v>
      </c>
      <c r="CF24" s="88">
        <v>605</v>
      </c>
      <c r="CG24" s="88">
        <v>464</v>
      </c>
      <c r="CH24" s="88">
        <v>319</v>
      </c>
      <c r="CI24" s="88">
        <v>131</v>
      </c>
      <c r="CJ24" s="88">
        <v>2226</v>
      </c>
      <c r="CK24" s="88">
        <v>2906</v>
      </c>
      <c r="CL24" s="88">
        <v>327</v>
      </c>
      <c r="CM24" s="88">
        <v>235</v>
      </c>
      <c r="CN24" s="88">
        <v>562</v>
      </c>
      <c r="CO24" s="88">
        <v>130</v>
      </c>
      <c r="CP24" s="88">
        <v>475</v>
      </c>
      <c r="CQ24" s="88">
        <v>494</v>
      </c>
      <c r="CR24" s="88">
        <v>385</v>
      </c>
      <c r="CS24" s="88">
        <v>255</v>
      </c>
      <c r="CT24" s="88">
        <v>114</v>
      </c>
      <c r="CU24" s="88">
        <v>1853</v>
      </c>
      <c r="CV24" s="88">
        <v>2415</v>
      </c>
      <c r="CW24" s="88">
        <v>45</v>
      </c>
      <c r="CX24" s="88">
        <v>73</v>
      </c>
      <c r="CY24" s="88">
        <v>118</v>
      </c>
      <c r="CZ24" s="88">
        <v>29</v>
      </c>
      <c r="DA24" s="88">
        <v>73</v>
      </c>
      <c r="DB24" s="88">
        <v>111</v>
      </c>
      <c r="DC24" s="88">
        <v>79</v>
      </c>
      <c r="DD24" s="88">
        <v>64</v>
      </c>
      <c r="DE24" s="88">
        <v>17</v>
      </c>
      <c r="DF24" s="88">
        <v>373</v>
      </c>
      <c r="DG24" s="91">
        <v>491</v>
      </c>
      <c r="DH24" s="115">
        <v>6</v>
      </c>
      <c r="DI24" s="88">
        <v>15</v>
      </c>
      <c r="DJ24" s="88">
        <v>21</v>
      </c>
      <c r="DK24" s="88">
        <v>8</v>
      </c>
      <c r="DL24" s="88">
        <v>59</v>
      </c>
      <c r="DM24" s="88">
        <v>129</v>
      </c>
      <c r="DN24" s="88">
        <v>162</v>
      </c>
      <c r="DO24" s="88">
        <v>132</v>
      </c>
      <c r="DP24" s="88">
        <v>74</v>
      </c>
      <c r="DQ24" s="115">
        <v>564</v>
      </c>
      <c r="DR24" s="115">
        <v>585</v>
      </c>
      <c r="DS24" s="115">
        <v>6</v>
      </c>
      <c r="DT24" s="88">
        <v>12</v>
      </c>
      <c r="DU24" s="88">
        <v>18</v>
      </c>
      <c r="DV24" s="88">
        <v>7</v>
      </c>
      <c r="DW24" s="88">
        <v>57</v>
      </c>
      <c r="DX24" s="88">
        <v>119</v>
      </c>
      <c r="DY24" s="88">
        <v>149</v>
      </c>
      <c r="DZ24" s="88">
        <v>116</v>
      </c>
      <c r="EA24" s="88">
        <v>64</v>
      </c>
      <c r="EB24" s="88">
        <v>512</v>
      </c>
      <c r="EC24" s="88">
        <v>530</v>
      </c>
      <c r="ED24" s="88">
        <v>0</v>
      </c>
      <c r="EE24" s="88">
        <v>3</v>
      </c>
      <c r="EF24" s="88">
        <v>3</v>
      </c>
      <c r="EG24" s="88">
        <v>1</v>
      </c>
      <c r="EH24" s="88">
        <v>2</v>
      </c>
      <c r="EI24" s="88">
        <v>10</v>
      </c>
      <c r="EJ24" s="88">
        <v>13</v>
      </c>
      <c r="EK24" s="88">
        <v>15</v>
      </c>
      <c r="EL24" s="88">
        <v>8</v>
      </c>
      <c r="EM24" s="88">
        <v>49</v>
      </c>
      <c r="EN24" s="88">
        <v>52</v>
      </c>
      <c r="EO24" s="88">
        <v>0</v>
      </c>
      <c r="EP24" s="88">
        <v>0</v>
      </c>
      <c r="EQ24" s="88">
        <v>0</v>
      </c>
      <c r="ER24" s="88">
        <v>0</v>
      </c>
      <c r="ES24" s="88">
        <v>0</v>
      </c>
      <c r="ET24" s="88">
        <v>0</v>
      </c>
      <c r="EU24" s="88">
        <v>0</v>
      </c>
      <c r="EV24" s="88">
        <v>1</v>
      </c>
      <c r="EW24" s="88">
        <v>2</v>
      </c>
      <c r="EX24" s="132">
        <v>3</v>
      </c>
      <c r="EY24" s="91">
        <v>3</v>
      </c>
      <c r="EZ24" s="115">
        <v>201</v>
      </c>
      <c r="FA24" s="88">
        <v>267</v>
      </c>
      <c r="FB24" s="88">
        <v>468</v>
      </c>
      <c r="FC24" s="88">
        <v>87</v>
      </c>
      <c r="FD24" s="88">
        <v>253</v>
      </c>
      <c r="FE24" s="88">
        <v>737</v>
      </c>
      <c r="FF24" s="88">
        <v>694</v>
      </c>
      <c r="FG24" s="88">
        <v>598</v>
      </c>
      <c r="FH24" s="88">
        <v>458</v>
      </c>
      <c r="FI24" s="88">
        <v>2827</v>
      </c>
      <c r="FJ24" s="88">
        <v>3295</v>
      </c>
      <c r="FK24" s="88">
        <v>176</v>
      </c>
      <c r="FL24" s="88">
        <v>240</v>
      </c>
      <c r="FM24" s="88">
        <v>416</v>
      </c>
      <c r="FN24" s="88">
        <v>78</v>
      </c>
      <c r="FO24" s="88">
        <v>238</v>
      </c>
      <c r="FP24" s="88">
        <v>706</v>
      </c>
      <c r="FQ24" s="88">
        <v>649</v>
      </c>
      <c r="FR24" s="88">
        <v>582</v>
      </c>
      <c r="FS24" s="88">
        <v>449</v>
      </c>
      <c r="FT24" s="88">
        <v>2702</v>
      </c>
      <c r="FU24" s="88">
        <v>3118</v>
      </c>
      <c r="FV24" s="88">
        <v>15</v>
      </c>
      <c r="FW24" s="88">
        <v>14</v>
      </c>
      <c r="FX24" s="88">
        <v>29</v>
      </c>
      <c r="FY24" s="88">
        <v>4</v>
      </c>
      <c r="FZ24" s="88">
        <v>12</v>
      </c>
      <c r="GA24" s="88">
        <v>17</v>
      </c>
      <c r="GB24" s="88">
        <v>29</v>
      </c>
      <c r="GC24" s="88">
        <v>9</v>
      </c>
      <c r="GD24" s="88">
        <v>6</v>
      </c>
      <c r="GE24" s="88">
        <v>77</v>
      </c>
      <c r="GF24" s="88">
        <v>106</v>
      </c>
      <c r="GG24" s="88">
        <v>10</v>
      </c>
      <c r="GH24" s="88">
        <v>13</v>
      </c>
      <c r="GI24" s="88">
        <v>23</v>
      </c>
      <c r="GJ24" s="88">
        <v>5</v>
      </c>
      <c r="GK24" s="88">
        <v>3</v>
      </c>
      <c r="GL24" s="88">
        <v>14</v>
      </c>
      <c r="GM24" s="88">
        <v>16</v>
      </c>
      <c r="GN24" s="88">
        <v>7</v>
      </c>
      <c r="GO24" s="88">
        <v>3</v>
      </c>
      <c r="GP24" s="88">
        <v>48</v>
      </c>
      <c r="GQ24" s="132">
        <v>71</v>
      </c>
      <c r="GR24" s="87">
        <v>11</v>
      </c>
      <c r="GS24" s="88">
        <v>19</v>
      </c>
      <c r="GT24" s="88">
        <v>30</v>
      </c>
      <c r="GU24" s="88">
        <v>10</v>
      </c>
      <c r="GV24" s="88">
        <v>44</v>
      </c>
      <c r="GW24" s="88">
        <v>48</v>
      </c>
      <c r="GX24" s="88">
        <v>54</v>
      </c>
      <c r="GY24" s="88">
        <v>58</v>
      </c>
      <c r="GZ24" s="88">
        <v>27</v>
      </c>
      <c r="HA24" s="132">
        <v>241</v>
      </c>
      <c r="HB24" s="91">
        <v>271</v>
      </c>
      <c r="HC24" s="115">
        <v>1412</v>
      </c>
      <c r="HD24" s="88">
        <v>834</v>
      </c>
      <c r="HE24" s="88">
        <v>2246</v>
      </c>
      <c r="HF24" s="88">
        <v>675</v>
      </c>
      <c r="HG24" s="88">
        <v>1152</v>
      </c>
      <c r="HH24" s="88">
        <v>1141</v>
      </c>
      <c r="HI24" s="88">
        <v>867</v>
      </c>
      <c r="HJ24" s="88">
        <v>650</v>
      </c>
      <c r="HK24" s="88">
        <v>432</v>
      </c>
      <c r="HL24" s="132">
        <v>4917</v>
      </c>
      <c r="HM24" s="116">
        <v>7163</v>
      </c>
    </row>
    <row r="25" spans="1:221" s="74" customFormat="1" ht="18" customHeight="1">
      <c r="A25" s="87" t="s">
        <v>30</v>
      </c>
      <c r="B25" s="115">
        <v>573</v>
      </c>
      <c r="C25" s="115">
        <v>859</v>
      </c>
      <c r="D25" s="115">
        <v>1432</v>
      </c>
      <c r="E25" s="88">
        <v>244</v>
      </c>
      <c r="F25" s="88">
        <v>2879</v>
      </c>
      <c r="G25" s="88">
        <v>3014</v>
      </c>
      <c r="H25" s="88">
        <v>2563</v>
      </c>
      <c r="I25" s="88">
        <v>2052</v>
      </c>
      <c r="J25" s="88">
        <v>1581</v>
      </c>
      <c r="K25" s="132">
        <v>12333</v>
      </c>
      <c r="L25" s="91">
        <v>13765</v>
      </c>
      <c r="M25" s="87">
        <v>222</v>
      </c>
      <c r="N25" s="88">
        <v>301</v>
      </c>
      <c r="O25" s="88">
        <v>523</v>
      </c>
      <c r="P25" s="88">
        <v>94</v>
      </c>
      <c r="Q25" s="88">
        <v>1019</v>
      </c>
      <c r="R25" s="88">
        <v>881</v>
      </c>
      <c r="S25" s="88">
        <v>792</v>
      </c>
      <c r="T25" s="88">
        <v>720</v>
      </c>
      <c r="U25" s="88">
        <v>757</v>
      </c>
      <c r="V25" s="88">
        <v>4263</v>
      </c>
      <c r="W25" s="88">
        <v>4786</v>
      </c>
      <c r="X25" s="88">
        <v>210</v>
      </c>
      <c r="Y25" s="88">
        <v>271</v>
      </c>
      <c r="Z25" s="88">
        <v>481</v>
      </c>
      <c r="AA25" s="88">
        <v>89</v>
      </c>
      <c r="AB25" s="88">
        <v>841</v>
      </c>
      <c r="AC25" s="88">
        <v>556</v>
      </c>
      <c r="AD25" s="88">
        <v>465</v>
      </c>
      <c r="AE25" s="88">
        <v>323</v>
      </c>
      <c r="AF25" s="88">
        <v>260</v>
      </c>
      <c r="AG25" s="88">
        <v>2534</v>
      </c>
      <c r="AH25" s="88">
        <v>3015</v>
      </c>
      <c r="AI25" s="88">
        <v>0</v>
      </c>
      <c r="AJ25" s="88">
        <v>0</v>
      </c>
      <c r="AK25" s="88">
        <v>0</v>
      </c>
      <c r="AL25" s="88">
        <v>0</v>
      </c>
      <c r="AM25" s="88">
        <v>0</v>
      </c>
      <c r="AN25" s="88">
        <v>19</v>
      </c>
      <c r="AO25" s="88">
        <v>21</v>
      </c>
      <c r="AP25" s="88">
        <v>61</v>
      </c>
      <c r="AQ25" s="88">
        <v>118</v>
      </c>
      <c r="AR25" s="88">
        <v>219</v>
      </c>
      <c r="AS25" s="88">
        <v>219</v>
      </c>
      <c r="AT25" s="88">
        <v>6</v>
      </c>
      <c r="AU25" s="88">
        <v>20</v>
      </c>
      <c r="AV25" s="88">
        <v>26</v>
      </c>
      <c r="AW25" s="88">
        <v>2</v>
      </c>
      <c r="AX25" s="88">
        <v>100</v>
      </c>
      <c r="AY25" s="88">
        <v>142</v>
      </c>
      <c r="AZ25" s="88">
        <v>127</v>
      </c>
      <c r="BA25" s="88">
        <v>139</v>
      </c>
      <c r="BB25" s="88">
        <v>147</v>
      </c>
      <c r="BC25" s="88">
        <v>657</v>
      </c>
      <c r="BD25" s="88">
        <v>683</v>
      </c>
      <c r="BE25" s="88">
        <v>0</v>
      </c>
      <c r="BF25" s="88">
        <v>0</v>
      </c>
      <c r="BG25" s="88">
        <v>0</v>
      </c>
      <c r="BH25" s="88">
        <v>0</v>
      </c>
      <c r="BI25" s="88">
        <v>7</v>
      </c>
      <c r="BJ25" s="88">
        <v>11</v>
      </c>
      <c r="BK25" s="88">
        <v>7</v>
      </c>
      <c r="BL25" s="88">
        <v>9</v>
      </c>
      <c r="BM25" s="88">
        <v>3</v>
      </c>
      <c r="BN25" s="88">
        <v>37</v>
      </c>
      <c r="BO25" s="88">
        <v>37</v>
      </c>
      <c r="BP25" s="88">
        <v>6</v>
      </c>
      <c r="BQ25" s="88">
        <v>10</v>
      </c>
      <c r="BR25" s="88">
        <v>16</v>
      </c>
      <c r="BS25" s="88">
        <v>3</v>
      </c>
      <c r="BT25" s="88">
        <v>71</v>
      </c>
      <c r="BU25" s="88">
        <v>153</v>
      </c>
      <c r="BV25" s="88">
        <v>172</v>
      </c>
      <c r="BW25" s="88">
        <v>188</v>
      </c>
      <c r="BX25" s="88">
        <v>229</v>
      </c>
      <c r="BY25" s="88">
        <v>816</v>
      </c>
      <c r="BZ25" s="88">
        <v>832</v>
      </c>
      <c r="CA25" s="88">
        <v>69</v>
      </c>
      <c r="CB25" s="88">
        <v>139</v>
      </c>
      <c r="CC25" s="88">
        <v>208</v>
      </c>
      <c r="CD25" s="88">
        <v>28</v>
      </c>
      <c r="CE25" s="88">
        <v>537</v>
      </c>
      <c r="CF25" s="88">
        <v>537</v>
      </c>
      <c r="CG25" s="88">
        <v>431</v>
      </c>
      <c r="CH25" s="88">
        <v>269</v>
      </c>
      <c r="CI25" s="88">
        <v>109</v>
      </c>
      <c r="CJ25" s="88">
        <v>1911</v>
      </c>
      <c r="CK25" s="88">
        <v>2119</v>
      </c>
      <c r="CL25" s="88">
        <v>65</v>
      </c>
      <c r="CM25" s="88">
        <v>132</v>
      </c>
      <c r="CN25" s="88">
        <v>197</v>
      </c>
      <c r="CO25" s="88">
        <v>28</v>
      </c>
      <c r="CP25" s="88">
        <v>473</v>
      </c>
      <c r="CQ25" s="88">
        <v>442</v>
      </c>
      <c r="CR25" s="88">
        <v>346</v>
      </c>
      <c r="CS25" s="88">
        <v>208</v>
      </c>
      <c r="CT25" s="88">
        <v>78</v>
      </c>
      <c r="CU25" s="88">
        <v>1575</v>
      </c>
      <c r="CV25" s="88">
        <v>1772</v>
      </c>
      <c r="CW25" s="88">
        <v>4</v>
      </c>
      <c r="CX25" s="88">
        <v>7</v>
      </c>
      <c r="CY25" s="88">
        <v>11</v>
      </c>
      <c r="CZ25" s="88">
        <v>0</v>
      </c>
      <c r="DA25" s="88">
        <v>64</v>
      </c>
      <c r="DB25" s="88">
        <v>95</v>
      </c>
      <c r="DC25" s="88">
        <v>85</v>
      </c>
      <c r="DD25" s="88">
        <v>61</v>
      </c>
      <c r="DE25" s="88">
        <v>31</v>
      </c>
      <c r="DF25" s="88">
        <v>336</v>
      </c>
      <c r="DG25" s="91">
        <v>347</v>
      </c>
      <c r="DH25" s="115">
        <v>0</v>
      </c>
      <c r="DI25" s="88">
        <v>2</v>
      </c>
      <c r="DJ25" s="88">
        <v>2</v>
      </c>
      <c r="DK25" s="88">
        <v>0</v>
      </c>
      <c r="DL25" s="88">
        <v>27</v>
      </c>
      <c r="DM25" s="88">
        <v>82</v>
      </c>
      <c r="DN25" s="88">
        <v>122</v>
      </c>
      <c r="DO25" s="88">
        <v>124</v>
      </c>
      <c r="DP25" s="88">
        <v>82</v>
      </c>
      <c r="DQ25" s="115">
        <v>437</v>
      </c>
      <c r="DR25" s="115">
        <v>439</v>
      </c>
      <c r="DS25" s="115">
        <v>0</v>
      </c>
      <c r="DT25" s="88">
        <v>2</v>
      </c>
      <c r="DU25" s="88">
        <v>2</v>
      </c>
      <c r="DV25" s="88">
        <v>0</v>
      </c>
      <c r="DW25" s="88">
        <v>21</v>
      </c>
      <c r="DX25" s="88">
        <v>63</v>
      </c>
      <c r="DY25" s="88">
        <v>98</v>
      </c>
      <c r="DZ25" s="88">
        <v>86</v>
      </c>
      <c r="EA25" s="88">
        <v>63</v>
      </c>
      <c r="EB25" s="88">
        <v>331</v>
      </c>
      <c r="EC25" s="88">
        <v>333</v>
      </c>
      <c r="ED25" s="88">
        <v>0</v>
      </c>
      <c r="EE25" s="88">
        <v>0</v>
      </c>
      <c r="EF25" s="88">
        <v>0</v>
      </c>
      <c r="EG25" s="88">
        <v>0</v>
      </c>
      <c r="EH25" s="88">
        <v>5</v>
      </c>
      <c r="EI25" s="88">
        <v>18</v>
      </c>
      <c r="EJ25" s="88">
        <v>24</v>
      </c>
      <c r="EK25" s="88">
        <v>37</v>
      </c>
      <c r="EL25" s="88">
        <v>17</v>
      </c>
      <c r="EM25" s="88">
        <v>101</v>
      </c>
      <c r="EN25" s="88">
        <v>101</v>
      </c>
      <c r="EO25" s="88">
        <v>0</v>
      </c>
      <c r="EP25" s="88">
        <v>0</v>
      </c>
      <c r="EQ25" s="88">
        <v>0</v>
      </c>
      <c r="ER25" s="88">
        <v>0</v>
      </c>
      <c r="ES25" s="88">
        <v>1</v>
      </c>
      <c r="ET25" s="88">
        <v>1</v>
      </c>
      <c r="EU25" s="88">
        <v>0</v>
      </c>
      <c r="EV25" s="88">
        <v>1</v>
      </c>
      <c r="EW25" s="88">
        <v>2</v>
      </c>
      <c r="EX25" s="132">
        <v>5</v>
      </c>
      <c r="EY25" s="91">
        <v>5</v>
      </c>
      <c r="EZ25" s="115">
        <v>22</v>
      </c>
      <c r="FA25" s="88">
        <v>51</v>
      </c>
      <c r="FB25" s="88">
        <v>73</v>
      </c>
      <c r="FC25" s="88">
        <v>9</v>
      </c>
      <c r="FD25" s="88">
        <v>172</v>
      </c>
      <c r="FE25" s="88">
        <v>603</v>
      </c>
      <c r="FF25" s="88">
        <v>526</v>
      </c>
      <c r="FG25" s="88">
        <v>441</v>
      </c>
      <c r="FH25" s="88">
        <v>311</v>
      </c>
      <c r="FI25" s="88">
        <v>2062</v>
      </c>
      <c r="FJ25" s="88">
        <v>2135</v>
      </c>
      <c r="FK25" s="88">
        <v>10</v>
      </c>
      <c r="FL25" s="88">
        <v>32</v>
      </c>
      <c r="FM25" s="88">
        <v>42</v>
      </c>
      <c r="FN25" s="88">
        <v>7</v>
      </c>
      <c r="FO25" s="88">
        <v>152</v>
      </c>
      <c r="FP25" s="88">
        <v>574</v>
      </c>
      <c r="FQ25" s="88">
        <v>503</v>
      </c>
      <c r="FR25" s="88">
        <v>424</v>
      </c>
      <c r="FS25" s="88">
        <v>308</v>
      </c>
      <c r="FT25" s="88">
        <v>1968</v>
      </c>
      <c r="FU25" s="88">
        <v>2010</v>
      </c>
      <c r="FV25" s="88">
        <v>4</v>
      </c>
      <c r="FW25" s="88">
        <v>9</v>
      </c>
      <c r="FX25" s="88">
        <v>13</v>
      </c>
      <c r="FY25" s="88">
        <v>0</v>
      </c>
      <c r="FZ25" s="88">
        <v>11</v>
      </c>
      <c r="GA25" s="88">
        <v>17</v>
      </c>
      <c r="GB25" s="88">
        <v>13</v>
      </c>
      <c r="GC25" s="88">
        <v>11</v>
      </c>
      <c r="GD25" s="88">
        <v>1</v>
      </c>
      <c r="GE25" s="88">
        <v>53</v>
      </c>
      <c r="GF25" s="88">
        <v>66</v>
      </c>
      <c r="GG25" s="88">
        <v>8</v>
      </c>
      <c r="GH25" s="88">
        <v>10</v>
      </c>
      <c r="GI25" s="88">
        <v>18</v>
      </c>
      <c r="GJ25" s="88">
        <v>2</v>
      </c>
      <c r="GK25" s="88">
        <v>9</v>
      </c>
      <c r="GL25" s="88">
        <v>12</v>
      </c>
      <c r="GM25" s="88">
        <v>10</v>
      </c>
      <c r="GN25" s="88">
        <v>6</v>
      </c>
      <c r="GO25" s="88">
        <v>2</v>
      </c>
      <c r="GP25" s="88">
        <v>41</v>
      </c>
      <c r="GQ25" s="132">
        <v>59</v>
      </c>
      <c r="GR25" s="87">
        <v>2</v>
      </c>
      <c r="GS25" s="88">
        <v>4</v>
      </c>
      <c r="GT25" s="88">
        <v>6</v>
      </c>
      <c r="GU25" s="88">
        <v>1</v>
      </c>
      <c r="GV25" s="88">
        <v>20</v>
      </c>
      <c r="GW25" s="88">
        <v>19</v>
      </c>
      <c r="GX25" s="88">
        <v>29</v>
      </c>
      <c r="GY25" s="88">
        <v>37</v>
      </c>
      <c r="GZ25" s="88">
        <v>31</v>
      </c>
      <c r="HA25" s="132">
        <v>137</v>
      </c>
      <c r="HB25" s="91">
        <v>143</v>
      </c>
      <c r="HC25" s="115">
        <v>258</v>
      </c>
      <c r="HD25" s="88">
        <v>362</v>
      </c>
      <c r="HE25" s="88">
        <v>620</v>
      </c>
      <c r="HF25" s="88">
        <v>112</v>
      </c>
      <c r="HG25" s="88">
        <v>1104</v>
      </c>
      <c r="HH25" s="88">
        <v>892</v>
      </c>
      <c r="HI25" s="88">
        <v>663</v>
      </c>
      <c r="HJ25" s="88">
        <v>461</v>
      </c>
      <c r="HK25" s="88">
        <v>291</v>
      </c>
      <c r="HL25" s="132">
        <v>3523</v>
      </c>
      <c r="HM25" s="116">
        <v>4143</v>
      </c>
    </row>
    <row r="26" spans="1:221" s="74" customFormat="1" ht="18" customHeight="1">
      <c r="A26" s="87" t="s">
        <v>31</v>
      </c>
      <c r="B26" s="115">
        <v>1527</v>
      </c>
      <c r="C26" s="115">
        <v>1836</v>
      </c>
      <c r="D26" s="115">
        <v>3363</v>
      </c>
      <c r="E26" s="88">
        <v>576</v>
      </c>
      <c r="F26" s="88">
        <v>6360</v>
      </c>
      <c r="G26" s="88">
        <v>6534</v>
      </c>
      <c r="H26" s="88">
        <v>4820</v>
      </c>
      <c r="I26" s="88">
        <v>4337</v>
      </c>
      <c r="J26" s="88">
        <v>3727</v>
      </c>
      <c r="K26" s="132">
        <v>26354</v>
      </c>
      <c r="L26" s="91">
        <v>29717</v>
      </c>
      <c r="M26" s="87">
        <v>561</v>
      </c>
      <c r="N26" s="88">
        <v>636</v>
      </c>
      <c r="O26" s="88">
        <v>1197</v>
      </c>
      <c r="P26" s="88">
        <v>230</v>
      </c>
      <c r="Q26" s="88">
        <v>2254</v>
      </c>
      <c r="R26" s="88">
        <v>1950</v>
      </c>
      <c r="S26" s="88">
        <v>1463</v>
      </c>
      <c r="T26" s="88">
        <v>1517</v>
      </c>
      <c r="U26" s="88">
        <v>1766</v>
      </c>
      <c r="V26" s="88">
        <v>9180</v>
      </c>
      <c r="W26" s="88">
        <v>10377</v>
      </c>
      <c r="X26" s="88">
        <v>527</v>
      </c>
      <c r="Y26" s="88">
        <v>566</v>
      </c>
      <c r="Z26" s="88">
        <v>1093</v>
      </c>
      <c r="AA26" s="88">
        <v>214</v>
      </c>
      <c r="AB26" s="88">
        <v>1847</v>
      </c>
      <c r="AC26" s="88">
        <v>1382</v>
      </c>
      <c r="AD26" s="88">
        <v>889</v>
      </c>
      <c r="AE26" s="88">
        <v>730</v>
      </c>
      <c r="AF26" s="88">
        <v>686</v>
      </c>
      <c r="AG26" s="88">
        <v>5748</v>
      </c>
      <c r="AH26" s="88">
        <v>6841</v>
      </c>
      <c r="AI26" s="88">
        <v>4</v>
      </c>
      <c r="AJ26" s="88">
        <v>1</v>
      </c>
      <c r="AK26" s="88">
        <v>5</v>
      </c>
      <c r="AL26" s="88">
        <v>0</v>
      </c>
      <c r="AM26" s="88">
        <v>12</v>
      </c>
      <c r="AN26" s="88">
        <v>27</v>
      </c>
      <c r="AO26" s="88">
        <v>50</v>
      </c>
      <c r="AP26" s="88">
        <v>141</v>
      </c>
      <c r="AQ26" s="88">
        <v>275</v>
      </c>
      <c r="AR26" s="88">
        <v>505</v>
      </c>
      <c r="AS26" s="88">
        <v>510</v>
      </c>
      <c r="AT26" s="88">
        <v>20</v>
      </c>
      <c r="AU26" s="88">
        <v>28</v>
      </c>
      <c r="AV26" s="88">
        <v>48</v>
      </c>
      <c r="AW26" s="88">
        <v>7</v>
      </c>
      <c r="AX26" s="88">
        <v>152</v>
      </c>
      <c r="AY26" s="88">
        <v>209</v>
      </c>
      <c r="AZ26" s="88">
        <v>176</v>
      </c>
      <c r="BA26" s="88">
        <v>234</v>
      </c>
      <c r="BB26" s="88">
        <v>321</v>
      </c>
      <c r="BC26" s="88">
        <v>1099</v>
      </c>
      <c r="BD26" s="88">
        <v>1147</v>
      </c>
      <c r="BE26" s="88">
        <v>0</v>
      </c>
      <c r="BF26" s="88">
        <v>0</v>
      </c>
      <c r="BG26" s="88">
        <v>0</v>
      </c>
      <c r="BH26" s="88">
        <v>0</v>
      </c>
      <c r="BI26" s="88">
        <v>1</v>
      </c>
      <c r="BJ26" s="88">
        <v>10</v>
      </c>
      <c r="BK26" s="88">
        <v>2</v>
      </c>
      <c r="BL26" s="88">
        <v>4</v>
      </c>
      <c r="BM26" s="88">
        <v>4</v>
      </c>
      <c r="BN26" s="88">
        <v>21</v>
      </c>
      <c r="BO26" s="88">
        <v>21</v>
      </c>
      <c r="BP26" s="88">
        <v>10</v>
      </c>
      <c r="BQ26" s="88">
        <v>41</v>
      </c>
      <c r="BR26" s="88">
        <v>51</v>
      </c>
      <c r="BS26" s="88">
        <v>9</v>
      </c>
      <c r="BT26" s="88">
        <v>242</v>
      </c>
      <c r="BU26" s="88">
        <v>322</v>
      </c>
      <c r="BV26" s="88">
        <v>346</v>
      </c>
      <c r="BW26" s="88">
        <v>408</v>
      </c>
      <c r="BX26" s="88">
        <v>480</v>
      </c>
      <c r="BY26" s="88">
        <v>1807</v>
      </c>
      <c r="BZ26" s="88">
        <v>1858</v>
      </c>
      <c r="CA26" s="88">
        <v>201</v>
      </c>
      <c r="CB26" s="88">
        <v>299</v>
      </c>
      <c r="CC26" s="88">
        <v>500</v>
      </c>
      <c r="CD26" s="88">
        <v>66</v>
      </c>
      <c r="CE26" s="88">
        <v>1101</v>
      </c>
      <c r="CF26" s="88">
        <v>1024</v>
      </c>
      <c r="CG26" s="88">
        <v>766</v>
      </c>
      <c r="CH26" s="88">
        <v>539</v>
      </c>
      <c r="CI26" s="88">
        <v>243</v>
      </c>
      <c r="CJ26" s="88">
        <v>3739</v>
      </c>
      <c r="CK26" s="88">
        <v>4239</v>
      </c>
      <c r="CL26" s="88">
        <v>166</v>
      </c>
      <c r="CM26" s="88">
        <v>242</v>
      </c>
      <c r="CN26" s="88">
        <v>408</v>
      </c>
      <c r="CO26" s="88">
        <v>53</v>
      </c>
      <c r="CP26" s="88">
        <v>873</v>
      </c>
      <c r="CQ26" s="88">
        <v>746</v>
      </c>
      <c r="CR26" s="88">
        <v>558</v>
      </c>
      <c r="CS26" s="88">
        <v>377</v>
      </c>
      <c r="CT26" s="88">
        <v>180</v>
      </c>
      <c r="CU26" s="88">
        <v>2787</v>
      </c>
      <c r="CV26" s="88">
        <v>3195</v>
      </c>
      <c r="CW26" s="88">
        <v>35</v>
      </c>
      <c r="CX26" s="88">
        <v>57</v>
      </c>
      <c r="CY26" s="88">
        <v>92</v>
      </c>
      <c r="CZ26" s="88">
        <v>13</v>
      </c>
      <c r="DA26" s="88">
        <v>228</v>
      </c>
      <c r="DB26" s="88">
        <v>278</v>
      </c>
      <c r="DC26" s="88">
        <v>208</v>
      </c>
      <c r="DD26" s="88">
        <v>162</v>
      </c>
      <c r="DE26" s="88">
        <v>63</v>
      </c>
      <c r="DF26" s="88">
        <v>952</v>
      </c>
      <c r="DG26" s="91">
        <v>1044</v>
      </c>
      <c r="DH26" s="115">
        <v>0</v>
      </c>
      <c r="DI26" s="88">
        <v>4</v>
      </c>
      <c r="DJ26" s="88">
        <v>4</v>
      </c>
      <c r="DK26" s="88">
        <v>2</v>
      </c>
      <c r="DL26" s="88">
        <v>56</v>
      </c>
      <c r="DM26" s="88">
        <v>109</v>
      </c>
      <c r="DN26" s="88">
        <v>175</v>
      </c>
      <c r="DO26" s="88">
        <v>202</v>
      </c>
      <c r="DP26" s="88">
        <v>145</v>
      </c>
      <c r="DQ26" s="115">
        <v>689</v>
      </c>
      <c r="DR26" s="115">
        <v>693</v>
      </c>
      <c r="DS26" s="115">
        <v>0</v>
      </c>
      <c r="DT26" s="88">
        <v>2</v>
      </c>
      <c r="DU26" s="88">
        <v>2</v>
      </c>
      <c r="DV26" s="88">
        <v>1</v>
      </c>
      <c r="DW26" s="88">
        <v>48</v>
      </c>
      <c r="DX26" s="88">
        <v>87</v>
      </c>
      <c r="DY26" s="88">
        <v>130</v>
      </c>
      <c r="DZ26" s="88">
        <v>157</v>
      </c>
      <c r="EA26" s="88">
        <v>122</v>
      </c>
      <c r="EB26" s="88">
        <v>545</v>
      </c>
      <c r="EC26" s="88">
        <v>547</v>
      </c>
      <c r="ED26" s="88">
        <v>0</v>
      </c>
      <c r="EE26" s="88">
        <v>2</v>
      </c>
      <c r="EF26" s="88">
        <v>2</v>
      </c>
      <c r="EG26" s="88">
        <v>1</v>
      </c>
      <c r="EH26" s="88">
        <v>8</v>
      </c>
      <c r="EI26" s="88">
        <v>22</v>
      </c>
      <c r="EJ26" s="88">
        <v>44</v>
      </c>
      <c r="EK26" s="88">
        <v>43</v>
      </c>
      <c r="EL26" s="88">
        <v>21</v>
      </c>
      <c r="EM26" s="88">
        <v>139</v>
      </c>
      <c r="EN26" s="88">
        <v>141</v>
      </c>
      <c r="EO26" s="88">
        <v>0</v>
      </c>
      <c r="EP26" s="88">
        <v>0</v>
      </c>
      <c r="EQ26" s="88">
        <v>0</v>
      </c>
      <c r="ER26" s="88">
        <v>0</v>
      </c>
      <c r="ES26" s="88">
        <v>0</v>
      </c>
      <c r="ET26" s="88">
        <v>0</v>
      </c>
      <c r="EU26" s="88">
        <v>1</v>
      </c>
      <c r="EV26" s="88">
        <v>2</v>
      </c>
      <c r="EW26" s="88">
        <v>2</v>
      </c>
      <c r="EX26" s="132">
        <v>5</v>
      </c>
      <c r="EY26" s="91">
        <v>5</v>
      </c>
      <c r="EZ26" s="115">
        <v>50</v>
      </c>
      <c r="FA26" s="88">
        <v>102</v>
      </c>
      <c r="FB26" s="88">
        <v>152</v>
      </c>
      <c r="FC26" s="88">
        <v>16</v>
      </c>
      <c r="FD26" s="88">
        <v>335</v>
      </c>
      <c r="FE26" s="88">
        <v>1270</v>
      </c>
      <c r="FF26" s="88">
        <v>953</v>
      </c>
      <c r="FG26" s="88">
        <v>945</v>
      </c>
      <c r="FH26" s="88">
        <v>768</v>
      </c>
      <c r="FI26" s="88">
        <v>4287</v>
      </c>
      <c r="FJ26" s="88">
        <v>4439</v>
      </c>
      <c r="FK26" s="88">
        <v>26</v>
      </c>
      <c r="FL26" s="88">
        <v>64</v>
      </c>
      <c r="FM26" s="88">
        <v>90</v>
      </c>
      <c r="FN26" s="88">
        <v>12</v>
      </c>
      <c r="FO26" s="88">
        <v>302</v>
      </c>
      <c r="FP26" s="88">
        <v>1210</v>
      </c>
      <c r="FQ26" s="88">
        <v>917</v>
      </c>
      <c r="FR26" s="88">
        <v>909</v>
      </c>
      <c r="FS26" s="88">
        <v>752</v>
      </c>
      <c r="FT26" s="88">
        <v>4102</v>
      </c>
      <c r="FU26" s="88">
        <v>4192</v>
      </c>
      <c r="FV26" s="88">
        <v>10</v>
      </c>
      <c r="FW26" s="88">
        <v>17</v>
      </c>
      <c r="FX26" s="88">
        <v>27</v>
      </c>
      <c r="FY26" s="88">
        <v>1</v>
      </c>
      <c r="FZ26" s="88">
        <v>17</v>
      </c>
      <c r="GA26" s="88">
        <v>38</v>
      </c>
      <c r="GB26" s="88">
        <v>24</v>
      </c>
      <c r="GC26" s="88">
        <v>27</v>
      </c>
      <c r="GD26" s="88">
        <v>13</v>
      </c>
      <c r="GE26" s="88">
        <v>120</v>
      </c>
      <c r="GF26" s="88">
        <v>147</v>
      </c>
      <c r="GG26" s="88">
        <v>14</v>
      </c>
      <c r="GH26" s="88">
        <v>21</v>
      </c>
      <c r="GI26" s="88">
        <v>35</v>
      </c>
      <c r="GJ26" s="88">
        <v>3</v>
      </c>
      <c r="GK26" s="88">
        <v>16</v>
      </c>
      <c r="GL26" s="88">
        <v>22</v>
      </c>
      <c r="GM26" s="88">
        <v>12</v>
      </c>
      <c r="GN26" s="88">
        <v>9</v>
      </c>
      <c r="GO26" s="88">
        <v>3</v>
      </c>
      <c r="GP26" s="88">
        <v>65</v>
      </c>
      <c r="GQ26" s="132">
        <v>100</v>
      </c>
      <c r="GR26" s="87">
        <v>10</v>
      </c>
      <c r="GS26" s="88">
        <v>15</v>
      </c>
      <c r="GT26" s="88">
        <v>25</v>
      </c>
      <c r="GU26" s="88">
        <v>5</v>
      </c>
      <c r="GV26" s="88">
        <v>111</v>
      </c>
      <c r="GW26" s="88">
        <v>84</v>
      </c>
      <c r="GX26" s="88">
        <v>79</v>
      </c>
      <c r="GY26" s="88">
        <v>95</v>
      </c>
      <c r="GZ26" s="88">
        <v>61</v>
      </c>
      <c r="HA26" s="132">
        <v>435</v>
      </c>
      <c r="HB26" s="91">
        <v>460</v>
      </c>
      <c r="HC26" s="115">
        <v>705</v>
      </c>
      <c r="HD26" s="88">
        <v>780</v>
      </c>
      <c r="HE26" s="88">
        <v>1485</v>
      </c>
      <c r="HF26" s="88">
        <v>257</v>
      </c>
      <c r="HG26" s="88">
        <v>2503</v>
      </c>
      <c r="HH26" s="88">
        <v>2097</v>
      </c>
      <c r="HI26" s="88">
        <v>1384</v>
      </c>
      <c r="HJ26" s="88">
        <v>1039</v>
      </c>
      <c r="HK26" s="88">
        <v>744</v>
      </c>
      <c r="HL26" s="132">
        <v>8024</v>
      </c>
      <c r="HM26" s="116">
        <v>9509</v>
      </c>
    </row>
    <row r="27" spans="1:221" s="74" customFormat="1" ht="18" customHeight="1">
      <c r="A27" s="87" t="s">
        <v>32</v>
      </c>
      <c r="B27" s="115">
        <v>940</v>
      </c>
      <c r="C27" s="115">
        <v>2395</v>
      </c>
      <c r="D27" s="115">
        <v>3335</v>
      </c>
      <c r="E27" s="88">
        <v>657</v>
      </c>
      <c r="F27" s="88">
        <v>7793</v>
      </c>
      <c r="G27" s="88">
        <v>8836</v>
      </c>
      <c r="H27" s="88">
        <v>6848</v>
      </c>
      <c r="I27" s="88">
        <v>5795</v>
      </c>
      <c r="J27" s="88">
        <v>4688</v>
      </c>
      <c r="K27" s="132">
        <v>34617</v>
      </c>
      <c r="L27" s="91">
        <v>37952</v>
      </c>
      <c r="M27" s="87">
        <v>373</v>
      </c>
      <c r="N27" s="88">
        <v>861</v>
      </c>
      <c r="O27" s="88">
        <v>1234</v>
      </c>
      <c r="P27" s="88">
        <v>265</v>
      </c>
      <c r="Q27" s="88">
        <v>2759</v>
      </c>
      <c r="R27" s="88">
        <v>2512</v>
      </c>
      <c r="S27" s="88">
        <v>2072</v>
      </c>
      <c r="T27" s="88">
        <v>2029</v>
      </c>
      <c r="U27" s="88">
        <v>2206</v>
      </c>
      <c r="V27" s="88">
        <v>11843</v>
      </c>
      <c r="W27" s="88">
        <v>13077</v>
      </c>
      <c r="X27" s="88">
        <v>345</v>
      </c>
      <c r="Y27" s="88">
        <v>801</v>
      </c>
      <c r="Z27" s="88">
        <v>1146</v>
      </c>
      <c r="AA27" s="88">
        <v>241</v>
      </c>
      <c r="AB27" s="88">
        <v>2280</v>
      </c>
      <c r="AC27" s="88">
        <v>1820</v>
      </c>
      <c r="AD27" s="88">
        <v>1260</v>
      </c>
      <c r="AE27" s="88">
        <v>988</v>
      </c>
      <c r="AF27" s="88">
        <v>809</v>
      </c>
      <c r="AG27" s="88">
        <v>7398</v>
      </c>
      <c r="AH27" s="88">
        <v>8544</v>
      </c>
      <c r="AI27" s="88">
        <v>0</v>
      </c>
      <c r="AJ27" s="88">
        <v>0</v>
      </c>
      <c r="AK27" s="88">
        <v>0</v>
      </c>
      <c r="AL27" s="88">
        <v>0</v>
      </c>
      <c r="AM27" s="88">
        <v>6</v>
      </c>
      <c r="AN27" s="88">
        <v>28</v>
      </c>
      <c r="AO27" s="88">
        <v>56</v>
      </c>
      <c r="AP27" s="88">
        <v>134</v>
      </c>
      <c r="AQ27" s="88">
        <v>360</v>
      </c>
      <c r="AR27" s="88">
        <v>584</v>
      </c>
      <c r="AS27" s="88">
        <v>584</v>
      </c>
      <c r="AT27" s="88">
        <v>8</v>
      </c>
      <c r="AU27" s="88">
        <v>23</v>
      </c>
      <c r="AV27" s="88">
        <v>31</v>
      </c>
      <c r="AW27" s="88">
        <v>5</v>
      </c>
      <c r="AX27" s="88">
        <v>147</v>
      </c>
      <c r="AY27" s="88">
        <v>264</v>
      </c>
      <c r="AZ27" s="88">
        <v>268</v>
      </c>
      <c r="BA27" s="88">
        <v>347</v>
      </c>
      <c r="BB27" s="88">
        <v>418</v>
      </c>
      <c r="BC27" s="88">
        <v>1449</v>
      </c>
      <c r="BD27" s="88">
        <v>1480</v>
      </c>
      <c r="BE27" s="88">
        <v>1</v>
      </c>
      <c r="BF27" s="88">
        <v>4</v>
      </c>
      <c r="BG27" s="88">
        <v>5</v>
      </c>
      <c r="BH27" s="88">
        <v>0</v>
      </c>
      <c r="BI27" s="88">
        <v>8</v>
      </c>
      <c r="BJ27" s="88">
        <v>17</v>
      </c>
      <c r="BK27" s="88">
        <v>19</v>
      </c>
      <c r="BL27" s="88">
        <v>18</v>
      </c>
      <c r="BM27" s="88">
        <v>25</v>
      </c>
      <c r="BN27" s="88">
        <v>87</v>
      </c>
      <c r="BO27" s="88">
        <v>92</v>
      </c>
      <c r="BP27" s="88">
        <v>19</v>
      </c>
      <c r="BQ27" s="88">
        <v>33</v>
      </c>
      <c r="BR27" s="88">
        <v>52</v>
      </c>
      <c r="BS27" s="88">
        <v>19</v>
      </c>
      <c r="BT27" s="88">
        <v>318</v>
      </c>
      <c r="BU27" s="88">
        <v>383</v>
      </c>
      <c r="BV27" s="88">
        <v>469</v>
      </c>
      <c r="BW27" s="88">
        <v>542</v>
      </c>
      <c r="BX27" s="88">
        <v>594</v>
      </c>
      <c r="BY27" s="88">
        <v>2325</v>
      </c>
      <c r="BZ27" s="88">
        <v>2377</v>
      </c>
      <c r="CA27" s="88">
        <v>98</v>
      </c>
      <c r="CB27" s="88">
        <v>318</v>
      </c>
      <c r="CC27" s="88">
        <v>416</v>
      </c>
      <c r="CD27" s="88">
        <v>57</v>
      </c>
      <c r="CE27" s="88">
        <v>1203</v>
      </c>
      <c r="CF27" s="88">
        <v>1398</v>
      </c>
      <c r="CG27" s="88">
        <v>1056</v>
      </c>
      <c r="CH27" s="88">
        <v>716</v>
      </c>
      <c r="CI27" s="88">
        <v>310</v>
      </c>
      <c r="CJ27" s="88">
        <v>4740</v>
      </c>
      <c r="CK27" s="88">
        <v>5156</v>
      </c>
      <c r="CL27" s="88">
        <v>94</v>
      </c>
      <c r="CM27" s="88">
        <v>262</v>
      </c>
      <c r="CN27" s="88">
        <v>356</v>
      </c>
      <c r="CO27" s="88">
        <v>54</v>
      </c>
      <c r="CP27" s="88">
        <v>1015</v>
      </c>
      <c r="CQ27" s="88">
        <v>1090</v>
      </c>
      <c r="CR27" s="88">
        <v>838</v>
      </c>
      <c r="CS27" s="88">
        <v>569</v>
      </c>
      <c r="CT27" s="88">
        <v>245</v>
      </c>
      <c r="CU27" s="88">
        <v>3811</v>
      </c>
      <c r="CV27" s="88">
        <v>4167</v>
      </c>
      <c r="CW27" s="88">
        <v>4</v>
      </c>
      <c r="CX27" s="88">
        <v>56</v>
      </c>
      <c r="CY27" s="88">
        <v>60</v>
      </c>
      <c r="CZ27" s="88">
        <v>3</v>
      </c>
      <c r="DA27" s="88">
        <v>188</v>
      </c>
      <c r="DB27" s="88">
        <v>308</v>
      </c>
      <c r="DC27" s="88">
        <v>218</v>
      </c>
      <c r="DD27" s="88">
        <v>147</v>
      </c>
      <c r="DE27" s="88">
        <v>65</v>
      </c>
      <c r="DF27" s="88">
        <v>929</v>
      </c>
      <c r="DG27" s="91">
        <v>989</v>
      </c>
      <c r="DH27" s="115">
        <v>1</v>
      </c>
      <c r="DI27" s="88">
        <v>2</v>
      </c>
      <c r="DJ27" s="88">
        <v>3</v>
      </c>
      <c r="DK27" s="88">
        <v>0</v>
      </c>
      <c r="DL27" s="88">
        <v>81</v>
      </c>
      <c r="DM27" s="88">
        <v>183</v>
      </c>
      <c r="DN27" s="88">
        <v>237</v>
      </c>
      <c r="DO27" s="88">
        <v>264</v>
      </c>
      <c r="DP27" s="88">
        <v>190</v>
      </c>
      <c r="DQ27" s="115">
        <v>955</v>
      </c>
      <c r="DR27" s="115">
        <v>958</v>
      </c>
      <c r="DS27" s="115">
        <v>1</v>
      </c>
      <c r="DT27" s="88">
        <v>2</v>
      </c>
      <c r="DU27" s="88">
        <v>3</v>
      </c>
      <c r="DV27" s="88">
        <v>0</v>
      </c>
      <c r="DW27" s="88">
        <v>75</v>
      </c>
      <c r="DX27" s="88">
        <v>162</v>
      </c>
      <c r="DY27" s="88">
        <v>206</v>
      </c>
      <c r="DZ27" s="88">
        <v>224</v>
      </c>
      <c r="EA27" s="88">
        <v>169</v>
      </c>
      <c r="EB27" s="88">
        <v>836</v>
      </c>
      <c r="EC27" s="88">
        <v>839</v>
      </c>
      <c r="ED27" s="88">
        <v>0</v>
      </c>
      <c r="EE27" s="88">
        <v>0</v>
      </c>
      <c r="EF27" s="88">
        <v>0</v>
      </c>
      <c r="EG27" s="88">
        <v>0</v>
      </c>
      <c r="EH27" s="88">
        <v>6</v>
      </c>
      <c r="EI27" s="88">
        <v>21</v>
      </c>
      <c r="EJ27" s="88">
        <v>31</v>
      </c>
      <c r="EK27" s="88">
        <v>39</v>
      </c>
      <c r="EL27" s="88">
        <v>20</v>
      </c>
      <c r="EM27" s="88">
        <v>117</v>
      </c>
      <c r="EN27" s="88">
        <v>117</v>
      </c>
      <c r="EO27" s="88">
        <v>0</v>
      </c>
      <c r="EP27" s="88">
        <v>0</v>
      </c>
      <c r="EQ27" s="88">
        <v>0</v>
      </c>
      <c r="ER27" s="88">
        <v>0</v>
      </c>
      <c r="ES27" s="88">
        <v>0</v>
      </c>
      <c r="ET27" s="88">
        <v>0</v>
      </c>
      <c r="EU27" s="88">
        <v>0</v>
      </c>
      <c r="EV27" s="88">
        <v>1</v>
      </c>
      <c r="EW27" s="88">
        <v>1</v>
      </c>
      <c r="EX27" s="132">
        <v>2</v>
      </c>
      <c r="EY27" s="91">
        <v>2</v>
      </c>
      <c r="EZ27" s="115">
        <v>22</v>
      </c>
      <c r="FA27" s="88">
        <v>117</v>
      </c>
      <c r="FB27" s="88">
        <v>139</v>
      </c>
      <c r="FC27" s="88">
        <v>25</v>
      </c>
      <c r="FD27" s="88">
        <v>519</v>
      </c>
      <c r="FE27" s="88">
        <v>1712</v>
      </c>
      <c r="FF27" s="88">
        <v>1422</v>
      </c>
      <c r="FG27" s="88">
        <v>1257</v>
      </c>
      <c r="FH27" s="88">
        <v>976</v>
      </c>
      <c r="FI27" s="88">
        <v>5911</v>
      </c>
      <c r="FJ27" s="88">
        <v>6050</v>
      </c>
      <c r="FK27" s="88">
        <v>17</v>
      </c>
      <c r="FL27" s="88">
        <v>102</v>
      </c>
      <c r="FM27" s="88">
        <v>119</v>
      </c>
      <c r="FN27" s="88">
        <v>19</v>
      </c>
      <c r="FO27" s="88">
        <v>455</v>
      </c>
      <c r="FP27" s="88">
        <v>1645</v>
      </c>
      <c r="FQ27" s="88">
        <v>1344</v>
      </c>
      <c r="FR27" s="88">
        <v>1212</v>
      </c>
      <c r="FS27" s="88">
        <v>959</v>
      </c>
      <c r="FT27" s="88">
        <v>5634</v>
      </c>
      <c r="FU27" s="88">
        <v>5753</v>
      </c>
      <c r="FV27" s="88">
        <v>3</v>
      </c>
      <c r="FW27" s="88">
        <v>4</v>
      </c>
      <c r="FX27" s="88">
        <v>7</v>
      </c>
      <c r="FY27" s="88">
        <v>2</v>
      </c>
      <c r="FZ27" s="88">
        <v>37</v>
      </c>
      <c r="GA27" s="88">
        <v>36</v>
      </c>
      <c r="GB27" s="88">
        <v>44</v>
      </c>
      <c r="GC27" s="88">
        <v>30</v>
      </c>
      <c r="GD27" s="88">
        <v>11</v>
      </c>
      <c r="GE27" s="88">
        <v>160</v>
      </c>
      <c r="GF27" s="88">
        <v>167</v>
      </c>
      <c r="GG27" s="88">
        <v>2</v>
      </c>
      <c r="GH27" s="88">
        <v>11</v>
      </c>
      <c r="GI27" s="88">
        <v>13</v>
      </c>
      <c r="GJ27" s="88">
        <v>4</v>
      </c>
      <c r="GK27" s="88">
        <v>27</v>
      </c>
      <c r="GL27" s="88">
        <v>31</v>
      </c>
      <c r="GM27" s="88">
        <v>34</v>
      </c>
      <c r="GN27" s="88">
        <v>15</v>
      </c>
      <c r="GO27" s="88">
        <v>6</v>
      </c>
      <c r="GP27" s="88">
        <v>117</v>
      </c>
      <c r="GQ27" s="132">
        <v>130</v>
      </c>
      <c r="GR27" s="87">
        <v>23</v>
      </c>
      <c r="GS27" s="88">
        <v>38</v>
      </c>
      <c r="GT27" s="88">
        <v>61</v>
      </c>
      <c r="GU27" s="88">
        <v>19</v>
      </c>
      <c r="GV27" s="88">
        <v>155</v>
      </c>
      <c r="GW27" s="88">
        <v>139</v>
      </c>
      <c r="GX27" s="88">
        <v>164</v>
      </c>
      <c r="GY27" s="88">
        <v>181</v>
      </c>
      <c r="GZ27" s="88">
        <v>93</v>
      </c>
      <c r="HA27" s="132">
        <v>751</v>
      </c>
      <c r="HB27" s="91">
        <v>812</v>
      </c>
      <c r="HC27" s="115">
        <v>423</v>
      </c>
      <c r="HD27" s="88">
        <v>1059</v>
      </c>
      <c r="HE27" s="88">
        <v>1482</v>
      </c>
      <c r="HF27" s="88">
        <v>291</v>
      </c>
      <c r="HG27" s="88">
        <v>3076</v>
      </c>
      <c r="HH27" s="88">
        <v>2892</v>
      </c>
      <c r="HI27" s="88">
        <v>1897</v>
      </c>
      <c r="HJ27" s="88">
        <v>1348</v>
      </c>
      <c r="HK27" s="88">
        <v>913</v>
      </c>
      <c r="HL27" s="132">
        <v>10417</v>
      </c>
      <c r="HM27" s="116">
        <v>11899</v>
      </c>
    </row>
    <row r="28" spans="1:221" s="74" customFormat="1" ht="18" customHeight="1">
      <c r="A28" s="87" t="s">
        <v>33</v>
      </c>
      <c r="B28" s="115">
        <v>1684</v>
      </c>
      <c r="C28" s="115">
        <v>2084</v>
      </c>
      <c r="D28" s="115">
        <v>3768</v>
      </c>
      <c r="E28" s="88">
        <v>830</v>
      </c>
      <c r="F28" s="88">
        <v>8314</v>
      </c>
      <c r="G28" s="88">
        <v>8956</v>
      </c>
      <c r="H28" s="88">
        <v>8096</v>
      </c>
      <c r="I28" s="88">
        <v>5561</v>
      </c>
      <c r="J28" s="88">
        <v>5210</v>
      </c>
      <c r="K28" s="132">
        <v>36967</v>
      </c>
      <c r="L28" s="91">
        <v>40735</v>
      </c>
      <c r="M28" s="87">
        <v>658</v>
      </c>
      <c r="N28" s="88">
        <v>758</v>
      </c>
      <c r="O28" s="88">
        <v>1416</v>
      </c>
      <c r="P28" s="88">
        <v>348</v>
      </c>
      <c r="Q28" s="88">
        <v>3233</v>
      </c>
      <c r="R28" s="88">
        <v>2958</v>
      </c>
      <c r="S28" s="88">
        <v>2918</v>
      </c>
      <c r="T28" s="88">
        <v>2153</v>
      </c>
      <c r="U28" s="88">
        <v>2629</v>
      </c>
      <c r="V28" s="88">
        <v>14239</v>
      </c>
      <c r="W28" s="88">
        <v>15655</v>
      </c>
      <c r="X28" s="88">
        <v>598</v>
      </c>
      <c r="Y28" s="88">
        <v>642</v>
      </c>
      <c r="Z28" s="88">
        <v>1240</v>
      </c>
      <c r="AA28" s="88">
        <v>317</v>
      </c>
      <c r="AB28" s="88">
        <v>2338</v>
      </c>
      <c r="AC28" s="88">
        <v>1786</v>
      </c>
      <c r="AD28" s="88">
        <v>1407</v>
      </c>
      <c r="AE28" s="88">
        <v>843</v>
      </c>
      <c r="AF28" s="88">
        <v>812</v>
      </c>
      <c r="AG28" s="88">
        <v>7503</v>
      </c>
      <c r="AH28" s="88">
        <v>8743</v>
      </c>
      <c r="AI28" s="88">
        <v>0</v>
      </c>
      <c r="AJ28" s="88">
        <v>0</v>
      </c>
      <c r="AK28" s="88">
        <v>0</v>
      </c>
      <c r="AL28" s="88">
        <v>1</v>
      </c>
      <c r="AM28" s="88">
        <v>12</v>
      </c>
      <c r="AN28" s="88">
        <v>35</v>
      </c>
      <c r="AO28" s="88">
        <v>129</v>
      </c>
      <c r="AP28" s="88">
        <v>168</v>
      </c>
      <c r="AQ28" s="88">
        <v>401</v>
      </c>
      <c r="AR28" s="88">
        <v>746</v>
      </c>
      <c r="AS28" s="88">
        <v>746</v>
      </c>
      <c r="AT28" s="88">
        <v>18</v>
      </c>
      <c r="AU28" s="88">
        <v>33</v>
      </c>
      <c r="AV28" s="88">
        <v>51</v>
      </c>
      <c r="AW28" s="88">
        <v>8</v>
      </c>
      <c r="AX28" s="88">
        <v>247</v>
      </c>
      <c r="AY28" s="88">
        <v>290</v>
      </c>
      <c r="AZ28" s="88">
        <v>339</v>
      </c>
      <c r="BA28" s="88">
        <v>265</v>
      </c>
      <c r="BB28" s="88">
        <v>421</v>
      </c>
      <c r="BC28" s="88">
        <v>1570</v>
      </c>
      <c r="BD28" s="88">
        <v>1621</v>
      </c>
      <c r="BE28" s="88">
        <v>1</v>
      </c>
      <c r="BF28" s="88">
        <v>4</v>
      </c>
      <c r="BG28" s="88">
        <v>5</v>
      </c>
      <c r="BH28" s="88">
        <v>1</v>
      </c>
      <c r="BI28" s="88">
        <v>15</v>
      </c>
      <c r="BJ28" s="88">
        <v>16</v>
      </c>
      <c r="BK28" s="88">
        <v>37</v>
      </c>
      <c r="BL28" s="88">
        <v>37</v>
      </c>
      <c r="BM28" s="88">
        <v>47</v>
      </c>
      <c r="BN28" s="88">
        <v>153</v>
      </c>
      <c r="BO28" s="88">
        <v>158</v>
      </c>
      <c r="BP28" s="88">
        <v>41</v>
      </c>
      <c r="BQ28" s="88">
        <v>79</v>
      </c>
      <c r="BR28" s="88">
        <v>120</v>
      </c>
      <c r="BS28" s="88">
        <v>21</v>
      </c>
      <c r="BT28" s="88">
        <v>621</v>
      </c>
      <c r="BU28" s="88">
        <v>831</v>
      </c>
      <c r="BV28" s="88">
        <v>1006</v>
      </c>
      <c r="BW28" s="88">
        <v>840</v>
      </c>
      <c r="BX28" s="88">
        <v>948</v>
      </c>
      <c r="BY28" s="88">
        <v>4267</v>
      </c>
      <c r="BZ28" s="88">
        <v>4387</v>
      </c>
      <c r="CA28" s="88">
        <v>204</v>
      </c>
      <c r="CB28" s="88">
        <v>293</v>
      </c>
      <c r="CC28" s="88">
        <v>497</v>
      </c>
      <c r="CD28" s="88">
        <v>82</v>
      </c>
      <c r="CE28" s="88">
        <v>1318</v>
      </c>
      <c r="CF28" s="88">
        <v>1456</v>
      </c>
      <c r="CG28" s="88">
        <v>1191</v>
      </c>
      <c r="CH28" s="88">
        <v>706</v>
      </c>
      <c r="CI28" s="88">
        <v>369</v>
      </c>
      <c r="CJ28" s="88">
        <v>5122</v>
      </c>
      <c r="CK28" s="88">
        <v>5619</v>
      </c>
      <c r="CL28" s="88">
        <v>171</v>
      </c>
      <c r="CM28" s="88">
        <v>237</v>
      </c>
      <c r="CN28" s="88">
        <v>408</v>
      </c>
      <c r="CO28" s="88">
        <v>70</v>
      </c>
      <c r="CP28" s="88">
        <v>950</v>
      </c>
      <c r="CQ28" s="88">
        <v>970</v>
      </c>
      <c r="CR28" s="88">
        <v>764</v>
      </c>
      <c r="CS28" s="88">
        <v>430</v>
      </c>
      <c r="CT28" s="88">
        <v>242</v>
      </c>
      <c r="CU28" s="88">
        <v>3426</v>
      </c>
      <c r="CV28" s="88">
        <v>3834</v>
      </c>
      <c r="CW28" s="88">
        <v>33</v>
      </c>
      <c r="CX28" s="88">
        <v>56</v>
      </c>
      <c r="CY28" s="88">
        <v>89</v>
      </c>
      <c r="CZ28" s="88">
        <v>12</v>
      </c>
      <c r="DA28" s="88">
        <v>368</v>
      </c>
      <c r="DB28" s="88">
        <v>486</v>
      </c>
      <c r="DC28" s="88">
        <v>427</v>
      </c>
      <c r="DD28" s="88">
        <v>276</v>
      </c>
      <c r="DE28" s="88">
        <v>127</v>
      </c>
      <c r="DF28" s="88">
        <v>1696</v>
      </c>
      <c r="DG28" s="91">
        <v>1785</v>
      </c>
      <c r="DH28" s="115">
        <v>0</v>
      </c>
      <c r="DI28" s="88">
        <v>6</v>
      </c>
      <c r="DJ28" s="88">
        <v>6</v>
      </c>
      <c r="DK28" s="88">
        <v>0</v>
      </c>
      <c r="DL28" s="88">
        <v>72</v>
      </c>
      <c r="DM28" s="88">
        <v>154</v>
      </c>
      <c r="DN28" s="88">
        <v>244</v>
      </c>
      <c r="DO28" s="88">
        <v>258</v>
      </c>
      <c r="DP28" s="88">
        <v>215</v>
      </c>
      <c r="DQ28" s="115">
        <v>943</v>
      </c>
      <c r="DR28" s="115">
        <v>949</v>
      </c>
      <c r="DS28" s="115">
        <v>0</v>
      </c>
      <c r="DT28" s="88">
        <v>5</v>
      </c>
      <c r="DU28" s="88">
        <v>5</v>
      </c>
      <c r="DV28" s="88">
        <v>0</v>
      </c>
      <c r="DW28" s="88">
        <v>58</v>
      </c>
      <c r="DX28" s="88">
        <v>121</v>
      </c>
      <c r="DY28" s="88">
        <v>181</v>
      </c>
      <c r="DZ28" s="88">
        <v>194</v>
      </c>
      <c r="EA28" s="88">
        <v>131</v>
      </c>
      <c r="EB28" s="88">
        <v>685</v>
      </c>
      <c r="EC28" s="88">
        <v>690</v>
      </c>
      <c r="ED28" s="88">
        <v>0</v>
      </c>
      <c r="EE28" s="88">
        <v>0</v>
      </c>
      <c r="EF28" s="88">
        <v>0</v>
      </c>
      <c r="EG28" s="88">
        <v>0</v>
      </c>
      <c r="EH28" s="88">
        <v>12</v>
      </c>
      <c r="EI28" s="88">
        <v>28</v>
      </c>
      <c r="EJ28" s="88">
        <v>50</v>
      </c>
      <c r="EK28" s="88">
        <v>51</v>
      </c>
      <c r="EL28" s="88">
        <v>64</v>
      </c>
      <c r="EM28" s="88">
        <v>205</v>
      </c>
      <c r="EN28" s="88">
        <v>205</v>
      </c>
      <c r="EO28" s="88">
        <v>0</v>
      </c>
      <c r="EP28" s="88">
        <v>1</v>
      </c>
      <c r="EQ28" s="88">
        <v>1</v>
      </c>
      <c r="ER28" s="88">
        <v>0</v>
      </c>
      <c r="ES28" s="88">
        <v>2</v>
      </c>
      <c r="ET28" s="88">
        <v>5</v>
      </c>
      <c r="EU28" s="88">
        <v>13</v>
      </c>
      <c r="EV28" s="88">
        <v>13</v>
      </c>
      <c r="EW28" s="88">
        <v>20</v>
      </c>
      <c r="EX28" s="132">
        <v>53</v>
      </c>
      <c r="EY28" s="91">
        <v>54</v>
      </c>
      <c r="EZ28" s="115">
        <v>33</v>
      </c>
      <c r="FA28" s="88">
        <v>104</v>
      </c>
      <c r="FB28" s="88">
        <v>137</v>
      </c>
      <c r="FC28" s="88">
        <v>17</v>
      </c>
      <c r="FD28" s="88">
        <v>479</v>
      </c>
      <c r="FE28" s="88">
        <v>1621</v>
      </c>
      <c r="FF28" s="88">
        <v>1559</v>
      </c>
      <c r="FG28" s="88">
        <v>1063</v>
      </c>
      <c r="FH28" s="88">
        <v>980</v>
      </c>
      <c r="FI28" s="88">
        <v>5719</v>
      </c>
      <c r="FJ28" s="88">
        <v>5856</v>
      </c>
      <c r="FK28" s="88">
        <v>21</v>
      </c>
      <c r="FL28" s="88">
        <v>75</v>
      </c>
      <c r="FM28" s="88">
        <v>96</v>
      </c>
      <c r="FN28" s="88">
        <v>17</v>
      </c>
      <c r="FO28" s="88">
        <v>438</v>
      </c>
      <c r="FP28" s="88">
        <v>1567</v>
      </c>
      <c r="FQ28" s="88">
        <v>1476</v>
      </c>
      <c r="FR28" s="88">
        <v>1029</v>
      </c>
      <c r="FS28" s="88">
        <v>962</v>
      </c>
      <c r="FT28" s="88">
        <v>5489</v>
      </c>
      <c r="FU28" s="88">
        <v>5585</v>
      </c>
      <c r="FV28" s="88">
        <v>4</v>
      </c>
      <c r="FW28" s="88">
        <v>19</v>
      </c>
      <c r="FX28" s="88">
        <v>23</v>
      </c>
      <c r="FY28" s="88">
        <v>0</v>
      </c>
      <c r="FZ28" s="88">
        <v>18</v>
      </c>
      <c r="GA28" s="88">
        <v>31</v>
      </c>
      <c r="GB28" s="88">
        <v>50</v>
      </c>
      <c r="GC28" s="88">
        <v>19</v>
      </c>
      <c r="GD28" s="88">
        <v>12</v>
      </c>
      <c r="GE28" s="88">
        <v>130</v>
      </c>
      <c r="GF28" s="88">
        <v>153</v>
      </c>
      <c r="GG28" s="88">
        <v>8</v>
      </c>
      <c r="GH28" s="88">
        <v>10</v>
      </c>
      <c r="GI28" s="88">
        <v>18</v>
      </c>
      <c r="GJ28" s="88">
        <v>0</v>
      </c>
      <c r="GK28" s="88">
        <v>23</v>
      </c>
      <c r="GL28" s="88">
        <v>23</v>
      </c>
      <c r="GM28" s="88">
        <v>33</v>
      </c>
      <c r="GN28" s="88">
        <v>15</v>
      </c>
      <c r="GO28" s="88">
        <v>6</v>
      </c>
      <c r="GP28" s="88">
        <v>100</v>
      </c>
      <c r="GQ28" s="132">
        <v>118</v>
      </c>
      <c r="GR28" s="87">
        <v>11</v>
      </c>
      <c r="GS28" s="88">
        <v>22</v>
      </c>
      <c r="GT28" s="88">
        <v>33</v>
      </c>
      <c r="GU28" s="88">
        <v>2</v>
      </c>
      <c r="GV28" s="88">
        <v>88</v>
      </c>
      <c r="GW28" s="88">
        <v>81</v>
      </c>
      <c r="GX28" s="88">
        <v>109</v>
      </c>
      <c r="GY28" s="88">
        <v>153</v>
      </c>
      <c r="GZ28" s="88">
        <v>103</v>
      </c>
      <c r="HA28" s="132">
        <v>536</v>
      </c>
      <c r="HB28" s="91">
        <v>569</v>
      </c>
      <c r="HC28" s="115">
        <v>778</v>
      </c>
      <c r="HD28" s="88">
        <v>901</v>
      </c>
      <c r="HE28" s="88">
        <v>1679</v>
      </c>
      <c r="HF28" s="88">
        <v>381</v>
      </c>
      <c r="HG28" s="88">
        <v>3124</v>
      </c>
      <c r="HH28" s="88">
        <v>2686</v>
      </c>
      <c r="HI28" s="88">
        <v>2075</v>
      </c>
      <c r="HJ28" s="88">
        <v>1228</v>
      </c>
      <c r="HK28" s="88">
        <v>914</v>
      </c>
      <c r="HL28" s="132">
        <v>10408</v>
      </c>
      <c r="HM28" s="116">
        <v>12087</v>
      </c>
    </row>
    <row r="29" spans="1:221" s="74" customFormat="1" ht="18" customHeight="1">
      <c r="A29" s="87" t="s">
        <v>34</v>
      </c>
      <c r="B29" s="115">
        <v>1260</v>
      </c>
      <c r="C29" s="115">
        <v>1575</v>
      </c>
      <c r="D29" s="115">
        <v>2835</v>
      </c>
      <c r="E29" s="88">
        <v>678</v>
      </c>
      <c r="F29" s="88">
        <v>4704</v>
      </c>
      <c r="G29" s="88">
        <v>4844</v>
      </c>
      <c r="H29" s="88">
        <v>4123</v>
      </c>
      <c r="I29" s="88">
        <v>3760</v>
      </c>
      <c r="J29" s="88">
        <v>2742</v>
      </c>
      <c r="K29" s="132">
        <v>20851</v>
      </c>
      <c r="L29" s="91">
        <v>23686</v>
      </c>
      <c r="M29" s="87">
        <v>485</v>
      </c>
      <c r="N29" s="88">
        <v>546</v>
      </c>
      <c r="O29" s="88">
        <v>1031</v>
      </c>
      <c r="P29" s="88">
        <v>282</v>
      </c>
      <c r="Q29" s="88">
        <v>1660</v>
      </c>
      <c r="R29" s="88">
        <v>1452</v>
      </c>
      <c r="S29" s="88">
        <v>1349</v>
      </c>
      <c r="T29" s="88">
        <v>1430</v>
      </c>
      <c r="U29" s="88">
        <v>1404</v>
      </c>
      <c r="V29" s="88">
        <v>7577</v>
      </c>
      <c r="W29" s="88">
        <v>8608</v>
      </c>
      <c r="X29" s="88">
        <v>434</v>
      </c>
      <c r="Y29" s="88">
        <v>452</v>
      </c>
      <c r="Z29" s="88">
        <v>886</v>
      </c>
      <c r="AA29" s="88">
        <v>252</v>
      </c>
      <c r="AB29" s="88">
        <v>1264</v>
      </c>
      <c r="AC29" s="88">
        <v>893</v>
      </c>
      <c r="AD29" s="88">
        <v>708</v>
      </c>
      <c r="AE29" s="88">
        <v>527</v>
      </c>
      <c r="AF29" s="88">
        <v>412</v>
      </c>
      <c r="AG29" s="88">
        <v>4056</v>
      </c>
      <c r="AH29" s="88">
        <v>4942</v>
      </c>
      <c r="AI29" s="88">
        <v>2</v>
      </c>
      <c r="AJ29" s="88">
        <v>3</v>
      </c>
      <c r="AK29" s="88">
        <v>5</v>
      </c>
      <c r="AL29" s="88">
        <v>0</v>
      </c>
      <c r="AM29" s="88">
        <v>24</v>
      </c>
      <c r="AN29" s="88">
        <v>38</v>
      </c>
      <c r="AO29" s="88">
        <v>71</v>
      </c>
      <c r="AP29" s="88">
        <v>182</v>
      </c>
      <c r="AQ29" s="88">
        <v>249</v>
      </c>
      <c r="AR29" s="88">
        <v>564</v>
      </c>
      <c r="AS29" s="88">
        <v>569</v>
      </c>
      <c r="AT29" s="88">
        <v>12</v>
      </c>
      <c r="AU29" s="88">
        <v>39</v>
      </c>
      <c r="AV29" s="88">
        <v>51</v>
      </c>
      <c r="AW29" s="88">
        <v>12</v>
      </c>
      <c r="AX29" s="88">
        <v>115</v>
      </c>
      <c r="AY29" s="88">
        <v>170</v>
      </c>
      <c r="AZ29" s="88">
        <v>189</v>
      </c>
      <c r="BA29" s="88">
        <v>235</v>
      </c>
      <c r="BB29" s="88">
        <v>248</v>
      </c>
      <c r="BC29" s="88">
        <v>969</v>
      </c>
      <c r="BD29" s="88">
        <v>1020</v>
      </c>
      <c r="BE29" s="88">
        <v>2</v>
      </c>
      <c r="BF29" s="88">
        <v>4</v>
      </c>
      <c r="BG29" s="88">
        <v>6</v>
      </c>
      <c r="BH29" s="88">
        <v>1</v>
      </c>
      <c r="BI29" s="88">
        <v>6</v>
      </c>
      <c r="BJ29" s="88">
        <v>7</v>
      </c>
      <c r="BK29" s="88">
        <v>21</v>
      </c>
      <c r="BL29" s="88">
        <v>16</v>
      </c>
      <c r="BM29" s="88">
        <v>7</v>
      </c>
      <c r="BN29" s="88">
        <v>58</v>
      </c>
      <c r="BO29" s="88">
        <v>64</v>
      </c>
      <c r="BP29" s="88">
        <v>35</v>
      </c>
      <c r="BQ29" s="88">
        <v>48</v>
      </c>
      <c r="BR29" s="88">
        <v>83</v>
      </c>
      <c r="BS29" s="88">
        <v>17</v>
      </c>
      <c r="BT29" s="88">
        <v>251</v>
      </c>
      <c r="BU29" s="88">
        <v>344</v>
      </c>
      <c r="BV29" s="88">
        <v>360</v>
      </c>
      <c r="BW29" s="88">
        <v>470</v>
      </c>
      <c r="BX29" s="88">
        <v>488</v>
      </c>
      <c r="BY29" s="88">
        <v>1930</v>
      </c>
      <c r="BZ29" s="88">
        <v>2013</v>
      </c>
      <c r="CA29" s="88">
        <v>163</v>
      </c>
      <c r="CB29" s="88">
        <v>253</v>
      </c>
      <c r="CC29" s="88">
        <v>416</v>
      </c>
      <c r="CD29" s="88">
        <v>77</v>
      </c>
      <c r="CE29" s="88">
        <v>854</v>
      </c>
      <c r="CF29" s="88">
        <v>869</v>
      </c>
      <c r="CG29" s="88">
        <v>681</v>
      </c>
      <c r="CH29" s="88">
        <v>474</v>
      </c>
      <c r="CI29" s="88">
        <v>156</v>
      </c>
      <c r="CJ29" s="88">
        <v>3111</v>
      </c>
      <c r="CK29" s="88">
        <v>3527</v>
      </c>
      <c r="CL29" s="88">
        <v>131</v>
      </c>
      <c r="CM29" s="88">
        <v>190</v>
      </c>
      <c r="CN29" s="88">
        <v>321</v>
      </c>
      <c r="CO29" s="88">
        <v>70</v>
      </c>
      <c r="CP29" s="88">
        <v>713</v>
      </c>
      <c r="CQ29" s="88">
        <v>686</v>
      </c>
      <c r="CR29" s="88">
        <v>511</v>
      </c>
      <c r="CS29" s="88">
        <v>352</v>
      </c>
      <c r="CT29" s="88">
        <v>131</v>
      </c>
      <c r="CU29" s="88">
        <v>2463</v>
      </c>
      <c r="CV29" s="88">
        <v>2784</v>
      </c>
      <c r="CW29" s="88">
        <v>32</v>
      </c>
      <c r="CX29" s="88">
        <v>63</v>
      </c>
      <c r="CY29" s="88">
        <v>95</v>
      </c>
      <c r="CZ29" s="88">
        <v>7</v>
      </c>
      <c r="DA29" s="88">
        <v>141</v>
      </c>
      <c r="DB29" s="88">
        <v>183</v>
      </c>
      <c r="DC29" s="88">
        <v>170</v>
      </c>
      <c r="DD29" s="88">
        <v>122</v>
      </c>
      <c r="DE29" s="88">
        <v>25</v>
      </c>
      <c r="DF29" s="88">
        <v>648</v>
      </c>
      <c r="DG29" s="91">
        <v>743</v>
      </c>
      <c r="DH29" s="115">
        <v>1</v>
      </c>
      <c r="DI29" s="88">
        <v>5</v>
      </c>
      <c r="DJ29" s="88">
        <v>6</v>
      </c>
      <c r="DK29" s="88">
        <v>1</v>
      </c>
      <c r="DL29" s="88">
        <v>54</v>
      </c>
      <c r="DM29" s="88">
        <v>108</v>
      </c>
      <c r="DN29" s="88">
        <v>133</v>
      </c>
      <c r="DO29" s="88">
        <v>177</v>
      </c>
      <c r="DP29" s="88">
        <v>111</v>
      </c>
      <c r="DQ29" s="115">
        <v>584</v>
      </c>
      <c r="DR29" s="115">
        <v>590</v>
      </c>
      <c r="DS29" s="115">
        <v>1</v>
      </c>
      <c r="DT29" s="88">
        <v>5</v>
      </c>
      <c r="DU29" s="88">
        <v>6</v>
      </c>
      <c r="DV29" s="88">
        <v>1</v>
      </c>
      <c r="DW29" s="88">
        <v>50</v>
      </c>
      <c r="DX29" s="88">
        <v>93</v>
      </c>
      <c r="DY29" s="88">
        <v>114</v>
      </c>
      <c r="DZ29" s="88">
        <v>148</v>
      </c>
      <c r="EA29" s="88">
        <v>91</v>
      </c>
      <c r="EB29" s="88">
        <v>497</v>
      </c>
      <c r="EC29" s="88">
        <v>503</v>
      </c>
      <c r="ED29" s="88">
        <v>0</v>
      </c>
      <c r="EE29" s="88">
        <v>0</v>
      </c>
      <c r="EF29" s="88">
        <v>0</v>
      </c>
      <c r="EG29" s="88">
        <v>0</v>
      </c>
      <c r="EH29" s="88">
        <v>4</v>
      </c>
      <c r="EI29" s="88">
        <v>15</v>
      </c>
      <c r="EJ29" s="88">
        <v>16</v>
      </c>
      <c r="EK29" s="88">
        <v>25</v>
      </c>
      <c r="EL29" s="88">
        <v>11</v>
      </c>
      <c r="EM29" s="88">
        <v>71</v>
      </c>
      <c r="EN29" s="88">
        <v>71</v>
      </c>
      <c r="EO29" s="88">
        <v>0</v>
      </c>
      <c r="EP29" s="88">
        <v>0</v>
      </c>
      <c r="EQ29" s="88">
        <v>0</v>
      </c>
      <c r="ER29" s="88">
        <v>0</v>
      </c>
      <c r="ES29" s="88">
        <v>0</v>
      </c>
      <c r="ET29" s="88">
        <v>0</v>
      </c>
      <c r="EU29" s="88">
        <v>3</v>
      </c>
      <c r="EV29" s="88">
        <v>4</v>
      </c>
      <c r="EW29" s="88">
        <v>9</v>
      </c>
      <c r="EX29" s="132">
        <v>16</v>
      </c>
      <c r="EY29" s="91">
        <v>16</v>
      </c>
      <c r="EZ29" s="115">
        <v>38</v>
      </c>
      <c r="FA29" s="88">
        <v>111</v>
      </c>
      <c r="FB29" s="88">
        <v>149</v>
      </c>
      <c r="FC29" s="88">
        <v>21</v>
      </c>
      <c r="FD29" s="88">
        <v>313</v>
      </c>
      <c r="FE29" s="88">
        <v>882</v>
      </c>
      <c r="FF29" s="88">
        <v>781</v>
      </c>
      <c r="FG29" s="88">
        <v>760</v>
      </c>
      <c r="FH29" s="88">
        <v>500</v>
      </c>
      <c r="FI29" s="88">
        <v>3257</v>
      </c>
      <c r="FJ29" s="88">
        <v>3406</v>
      </c>
      <c r="FK29" s="88">
        <v>21</v>
      </c>
      <c r="FL29" s="88">
        <v>95</v>
      </c>
      <c r="FM29" s="88">
        <v>116</v>
      </c>
      <c r="FN29" s="88">
        <v>16</v>
      </c>
      <c r="FO29" s="88">
        <v>292</v>
      </c>
      <c r="FP29" s="88">
        <v>843</v>
      </c>
      <c r="FQ29" s="88">
        <v>752</v>
      </c>
      <c r="FR29" s="88">
        <v>733</v>
      </c>
      <c r="FS29" s="88">
        <v>496</v>
      </c>
      <c r="FT29" s="88">
        <v>3132</v>
      </c>
      <c r="FU29" s="88">
        <v>3248</v>
      </c>
      <c r="FV29" s="88">
        <v>9</v>
      </c>
      <c r="FW29" s="88">
        <v>7</v>
      </c>
      <c r="FX29" s="88">
        <v>16</v>
      </c>
      <c r="FY29" s="88">
        <v>2</v>
      </c>
      <c r="FZ29" s="88">
        <v>10</v>
      </c>
      <c r="GA29" s="88">
        <v>20</v>
      </c>
      <c r="GB29" s="88">
        <v>13</v>
      </c>
      <c r="GC29" s="88">
        <v>14</v>
      </c>
      <c r="GD29" s="88">
        <v>3</v>
      </c>
      <c r="GE29" s="88">
        <v>62</v>
      </c>
      <c r="GF29" s="88">
        <v>78</v>
      </c>
      <c r="GG29" s="88">
        <v>8</v>
      </c>
      <c r="GH29" s="88">
        <v>9</v>
      </c>
      <c r="GI29" s="88">
        <v>17</v>
      </c>
      <c r="GJ29" s="88">
        <v>3</v>
      </c>
      <c r="GK29" s="88">
        <v>11</v>
      </c>
      <c r="GL29" s="88">
        <v>19</v>
      </c>
      <c r="GM29" s="88">
        <v>16</v>
      </c>
      <c r="GN29" s="88">
        <v>13</v>
      </c>
      <c r="GO29" s="88">
        <v>1</v>
      </c>
      <c r="GP29" s="88">
        <v>63</v>
      </c>
      <c r="GQ29" s="132">
        <v>80</v>
      </c>
      <c r="GR29" s="87">
        <v>15</v>
      </c>
      <c r="GS29" s="88">
        <v>14</v>
      </c>
      <c r="GT29" s="88">
        <v>29</v>
      </c>
      <c r="GU29" s="88">
        <v>3</v>
      </c>
      <c r="GV29" s="88">
        <v>66</v>
      </c>
      <c r="GW29" s="88">
        <v>58</v>
      </c>
      <c r="GX29" s="88">
        <v>73</v>
      </c>
      <c r="GY29" s="88">
        <v>101</v>
      </c>
      <c r="GZ29" s="88">
        <v>78</v>
      </c>
      <c r="HA29" s="132">
        <v>379</v>
      </c>
      <c r="HB29" s="91">
        <v>408</v>
      </c>
      <c r="HC29" s="115">
        <v>558</v>
      </c>
      <c r="HD29" s="88">
        <v>646</v>
      </c>
      <c r="HE29" s="88">
        <v>1204</v>
      </c>
      <c r="HF29" s="88">
        <v>294</v>
      </c>
      <c r="HG29" s="88">
        <v>1757</v>
      </c>
      <c r="HH29" s="88">
        <v>1475</v>
      </c>
      <c r="HI29" s="88">
        <v>1106</v>
      </c>
      <c r="HJ29" s="88">
        <v>818</v>
      </c>
      <c r="HK29" s="88">
        <v>493</v>
      </c>
      <c r="HL29" s="132">
        <v>5943</v>
      </c>
      <c r="HM29" s="116">
        <v>7147</v>
      </c>
    </row>
    <row r="30" spans="1:221" s="74" customFormat="1" ht="18" customHeight="1">
      <c r="A30" s="87" t="s">
        <v>35</v>
      </c>
      <c r="B30" s="115">
        <v>1848</v>
      </c>
      <c r="C30" s="115">
        <v>1483</v>
      </c>
      <c r="D30" s="115">
        <v>3331</v>
      </c>
      <c r="E30" s="88">
        <v>849</v>
      </c>
      <c r="F30" s="88">
        <v>5432</v>
      </c>
      <c r="G30" s="88">
        <v>4762</v>
      </c>
      <c r="H30" s="88">
        <v>4475</v>
      </c>
      <c r="I30" s="88">
        <v>4138</v>
      </c>
      <c r="J30" s="88">
        <v>3082</v>
      </c>
      <c r="K30" s="132">
        <v>22738</v>
      </c>
      <c r="L30" s="91">
        <v>26069</v>
      </c>
      <c r="M30" s="87">
        <v>640</v>
      </c>
      <c r="N30" s="88">
        <v>508</v>
      </c>
      <c r="O30" s="88">
        <v>1148</v>
      </c>
      <c r="P30" s="88">
        <v>312</v>
      </c>
      <c r="Q30" s="88">
        <v>1782</v>
      </c>
      <c r="R30" s="88">
        <v>1273</v>
      </c>
      <c r="S30" s="88">
        <v>1235</v>
      </c>
      <c r="T30" s="88">
        <v>1419</v>
      </c>
      <c r="U30" s="88">
        <v>1440</v>
      </c>
      <c r="V30" s="88">
        <v>7461</v>
      </c>
      <c r="W30" s="88">
        <v>8609</v>
      </c>
      <c r="X30" s="88">
        <v>583</v>
      </c>
      <c r="Y30" s="88">
        <v>402</v>
      </c>
      <c r="Z30" s="88">
        <v>985</v>
      </c>
      <c r="AA30" s="88">
        <v>285</v>
      </c>
      <c r="AB30" s="88">
        <v>1326</v>
      </c>
      <c r="AC30" s="88">
        <v>827</v>
      </c>
      <c r="AD30" s="88">
        <v>634</v>
      </c>
      <c r="AE30" s="88">
        <v>597</v>
      </c>
      <c r="AF30" s="88">
        <v>446</v>
      </c>
      <c r="AG30" s="88">
        <v>4115</v>
      </c>
      <c r="AH30" s="88">
        <v>5100</v>
      </c>
      <c r="AI30" s="88">
        <v>0</v>
      </c>
      <c r="AJ30" s="88">
        <v>4</v>
      </c>
      <c r="AK30" s="88">
        <v>4</v>
      </c>
      <c r="AL30" s="88">
        <v>0</v>
      </c>
      <c r="AM30" s="88">
        <v>25</v>
      </c>
      <c r="AN30" s="88">
        <v>44</v>
      </c>
      <c r="AO30" s="88">
        <v>89</v>
      </c>
      <c r="AP30" s="88">
        <v>204</v>
      </c>
      <c r="AQ30" s="88">
        <v>303</v>
      </c>
      <c r="AR30" s="88">
        <v>665</v>
      </c>
      <c r="AS30" s="88">
        <v>669</v>
      </c>
      <c r="AT30" s="88">
        <v>9</v>
      </c>
      <c r="AU30" s="88">
        <v>20</v>
      </c>
      <c r="AV30" s="88">
        <v>29</v>
      </c>
      <c r="AW30" s="88">
        <v>2</v>
      </c>
      <c r="AX30" s="88">
        <v>77</v>
      </c>
      <c r="AY30" s="88">
        <v>88</v>
      </c>
      <c r="AZ30" s="88">
        <v>109</v>
      </c>
      <c r="BA30" s="88">
        <v>175</v>
      </c>
      <c r="BB30" s="88">
        <v>243</v>
      </c>
      <c r="BC30" s="88">
        <v>694</v>
      </c>
      <c r="BD30" s="88">
        <v>723</v>
      </c>
      <c r="BE30" s="88">
        <v>6</v>
      </c>
      <c r="BF30" s="88">
        <v>12</v>
      </c>
      <c r="BG30" s="88">
        <v>18</v>
      </c>
      <c r="BH30" s="88">
        <v>1</v>
      </c>
      <c r="BI30" s="88">
        <v>22</v>
      </c>
      <c r="BJ30" s="88">
        <v>26</v>
      </c>
      <c r="BK30" s="88">
        <v>24</v>
      </c>
      <c r="BL30" s="88">
        <v>32</v>
      </c>
      <c r="BM30" s="88">
        <v>22</v>
      </c>
      <c r="BN30" s="88">
        <v>127</v>
      </c>
      <c r="BO30" s="88">
        <v>145</v>
      </c>
      <c r="BP30" s="88">
        <v>42</v>
      </c>
      <c r="BQ30" s="88">
        <v>70</v>
      </c>
      <c r="BR30" s="88">
        <v>112</v>
      </c>
      <c r="BS30" s="88">
        <v>24</v>
      </c>
      <c r="BT30" s="88">
        <v>332</v>
      </c>
      <c r="BU30" s="88">
        <v>288</v>
      </c>
      <c r="BV30" s="88">
        <v>379</v>
      </c>
      <c r="BW30" s="88">
        <v>411</v>
      </c>
      <c r="BX30" s="88">
        <v>426</v>
      </c>
      <c r="BY30" s="88">
        <v>1860</v>
      </c>
      <c r="BZ30" s="88">
        <v>1972</v>
      </c>
      <c r="CA30" s="88">
        <v>262</v>
      </c>
      <c r="CB30" s="88">
        <v>215</v>
      </c>
      <c r="CC30" s="88">
        <v>477</v>
      </c>
      <c r="CD30" s="88">
        <v>118</v>
      </c>
      <c r="CE30" s="88">
        <v>991</v>
      </c>
      <c r="CF30" s="88">
        <v>847</v>
      </c>
      <c r="CG30" s="88">
        <v>746</v>
      </c>
      <c r="CH30" s="88">
        <v>487</v>
      </c>
      <c r="CI30" s="88">
        <v>175</v>
      </c>
      <c r="CJ30" s="88">
        <v>3364</v>
      </c>
      <c r="CK30" s="88">
        <v>3841</v>
      </c>
      <c r="CL30" s="88">
        <v>235</v>
      </c>
      <c r="CM30" s="88">
        <v>167</v>
      </c>
      <c r="CN30" s="88">
        <v>402</v>
      </c>
      <c r="CO30" s="88">
        <v>104</v>
      </c>
      <c r="CP30" s="88">
        <v>815</v>
      </c>
      <c r="CQ30" s="88">
        <v>698</v>
      </c>
      <c r="CR30" s="88">
        <v>592</v>
      </c>
      <c r="CS30" s="88">
        <v>369</v>
      </c>
      <c r="CT30" s="88">
        <v>138</v>
      </c>
      <c r="CU30" s="88">
        <v>2716</v>
      </c>
      <c r="CV30" s="88">
        <v>3118</v>
      </c>
      <c r="CW30" s="88">
        <v>27</v>
      </c>
      <c r="CX30" s="88">
        <v>48</v>
      </c>
      <c r="CY30" s="88">
        <v>75</v>
      </c>
      <c r="CZ30" s="88">
        <v>14</v>
      </c>
      <c r="DA30" s="88">
        <v>176</v>
      </c>
      <c r="DB30" s="88">
        <v>149</v>
      </c>
      <c r="DC30" s="88">
        <v>154</v>
      </c>
      <c r="DD30" s="88">
        <v>118</v>
      </c>
      <c r="DE30" s="88">
        <v>37</v>
      </c>
      <c r="DF30" s="88">
        <v>648</v>
      </c>
      <c r="DG30" s="91">
        <v>723</v>
      </c>
      <c r="DH30" s="115">
        <v>8</v>
      </c>
      <c r="DI30" s="88">
        <v>11</v>
      </c>
      <c r="DJ30" s="88">
        <v>19</v>
      </c>
      <c r="DK30" s="88">
        <v>1</v>
      </c>
      <c r="DL30" s="88">
        <v>135</v>
      </c>
      <c r="DM30" s="88">
        <v>176</v>
      </c>
      <c r="DN30" s="88">
        <v>232</v>
      </c>
      <c r="DO30" s="88">
        <v>241</v>
      </c>
      <c r="DP30" s="88">
        <v>153</v>
      </c>
      <c r="DQ30" s="115">
        <v>938</v>
      </c>
      <c r="DR30" s="115">
        <v>957</v>
      </c>
      <c r="DS30" s="115">
        <v>6</v>
      </c>
      <c r="DT30" s="88">
        <v>10</v>
      </c>
      <c r="DU30" s="88">
        <v>16</v>
      </c>
      <c r="DV30" s="88">
        <v>1</v>
      </c>
      <c r="DW30" s="88">
        <v>121</v>
      </c>
      <c r="DX30" s="88">
        <v>163</v>
      </c>
      <c r="DY30" s="88">
        <v>206</v>
      </c>
      <c r="DZ30" s="88">
        <v>214</v>
      </c>
      <c r="EA30" s="88">
        <v>135</v>
      </c>
      <c r="EB30" s="88">
        <v>840</v>
      </c>
      <c r="EC30" s="88">
        <v>856</v>
      </c>
      <c r="ED30" s="88">
        <v>2</v>
      </c>
      <c r="EE30" s="88">
        <v>1</v>
      </c>
      <c r="EF30" s="88">
        <v>3</v>
      </c>
      <c r="EG30" s="88">
        <v>0</v>
      </c>
      <c r="EH30" s="88">
        <v>14</v>
      </c>
      <c r="EI30" s="88">
        <v>13</v>
      </c>
      <c r="EJ30" s="88">
        <v>26</v>
      </c>
      <c r="EK30" s="88">
        <v>27</v>
      </c>
      <c r="EL30" s="88">
        <v>18</v>
      </c>
      <c r="EM30" s="88">
        <v>98</v>
      </c>
      <c r="EN30" s="88">
        <v>101</v>
      </c>
      <c r="EO30" s="88">
        <v>0</v>
      </c>
      <c r="EP30" s="88">
        <v>0</v>
      </c>
      <c r="EQ30" s="88">
        <v>0</v>
      </c>
      <c r="ER30" s="88">
        <v>0</v>
      </c>
      <c r="ES30" s="88">
        <v>0</v>
      </c>
      <c r="ET30" s="88">
        <v>0</v>
      </c>
      <c r="EU30" s="88">
        <v>0</v>
      </c>
      <c r="EV30" s="88">
        <v>0</v>
      </c>
      <c r="EW30" s="88">
        <v>0</v>
      </c>
      <c r="EX30" s="132">
        <v>0</v>
      </c>
      <c r="EY30" s="91">
        <v>0</v>
      </c>
      <c r="EZ30" s="115">
        <v>73</v>
      </c>
      <c r="FA30" s="88">
        <v>122</v>
      </c>
      <c r="FB30" s="88">
        <v>195</v>
      </c>
      <c r="FC30" s="88">
        <v>34</v>
      </c>
      <c r="FD30" s="88">
        <v>442</v>
      </c>
      <c r="FE30" s="88">
        <v>935</v>
      </c>
      <c r="FF30" s="88">
        <v>928</v>
      </c>
      <c r="FG30" s="88">
        <v>939</v>
      </c>
      <c r="FH30" s="88">
        <v>639</v>
      </c>
      <c r="FI30" s="88">
        <v>3917</v>
      </c>
      <c r="FJ30" s="88">
        <v>4112</v>
      </c>
      <c r="FK30" s="88">
        <v>48</v>
      </c>
      <c r="FL30" s="88">
        <v>102</v>
      </c>
      <c r="FM30" s="88">
        <v>150</v>
      </c>
      <c r="FN30" s="88">
        <v>29</v>
      </c>
      <c r="FO30" s="88">
        <v>405</v>
      </c>
      <c r="FP30" s="88">
        <v>903</v>
      </c>
      <c r="FQ30" s="88">
        <v>867</v>
      </c>
      <c r="FR30" s="88">
        <v>896</v>
      </c>
      <c r="FS30" s="88">
        <v>619</v>
      </c>
      <c r="FT30" s="88">
        <v>3719</v>
      </c>
      <c r="FU30" s="88">
        <v>3869</v>
      </c>
      <c r="FV30" s="88">
        <v>15</v>
      </c>
      <c r="FW30" s="88">
        <v>10</v>
      </c>
      <c r="FX30" s="88">
        <v>25</v>
      </c>
      <c r="FY30" s="88">
        <v>2</v>
      </c>
      <c r="FZ30" s="88">
        <v>20</v>
      </c>
      <c r="GA30" s="88">
        <v>15</v>
      </c>
      <c r="GB30" s="88">
        <v>33</v>
      </c>
      <c r="GC30" s="88">
        <v>22</v>
      </c>
      <c r="GD30" s="88">
        <v>12</v>
      </c>
      <c r="GE30" s="88">
        <v>104</v>
      </c>
      <c r="GF30" s="88">
        <v>129</v>
      </c>
      <c r="GG30" s="88">
        <v>10</v>
      </c>
      <c r="GH30" s="88">
        <v>10</v>
      </c>
      <c r="GI30" s="88">
        <v>20</v>
      </c>
      <c r="GJ30" s="88">
        <v>3</v>
      </c>
      <c r="GK30" s="88">
        <v>17</v>
      </c>
      <c r="GL30" s="88">
        <v>17</v>
      </c>
      <c r="GM30" s="88">
        <v>28</v>
      </c>
      <c r="GN30" s="88">
        <v>21</v>
      </c>
      <c r="GO30" s="88">
        <v>8</v>
      </c>
      <c r="GP30" s="88">
        <v>94</v>
      </c>
      <c r="GQ30" s="132">
        <v>114</v>
      </c>
      <c r="GR30" s="87">
        <v>46</v>
      </c>
      <c r="GS30" s="88">
        <v>28</v>
      </c>
      <c r="GT30" s="88">
        <v>74</v>
      </c>
      <c r="GU30" s="88">
        <v>21</v>
      </c>
      <c r="GV30" s="88">
        <v>115</v>
      </c>
      <c r="GW30" s="88">
        <v>83</v>
      </c>
      <c r="GX30" s="88">
        <v>92</v>
      </c>
      <c r="GY30" s="88">
        <v>92</v>
      </c>
      <c r="GZ30" s="88">
        <v>62</v>
      </c>
      <c r="HA30" s="132">
        <v>465</v>
      </c>
      <c r="HB30" s="91">
        <v>539</v>
      </c>
      <c r="HC30" s="115">
        <v>819</v>
      </c>
      <c r="HD30" s="88">
        <v>599</v>
      </c>
      <c r="HE30" s="88">
        <v>1418</v>
      </c>
      <c r="HF30" s="88">
        <v>363</v>
      </c>
      <c r="HG30" s="88">
        <v>1967</v>
      </c>
      <c r="HH30" s="88">
        <v>1448</v>
      </c>
      <c r="HI30" s="88">
        <v>1242</v>
      </c>
      <c r="HJ30" s="88">
        <v>960</v>
      </c>
      <c r="HK30" s="88">
        <v>613</v>
      </c>
      <c r="HL30" s="132">
        <v>6593</v>
      </c>
      <c r="HM30" s="116">
        <v>8011</v>
      </c>
    </row>
    <row r="31" spans="1:221" s="74" customFormat="1" ht="18" customHeight="1">
      <c r="A31" s="87" t="s">
        <v>36</v>
      </c>
      <c r="B31" s="115">
        <f aca="true" t="shared" si="5" ref="B31:L31">SUM(B8:B30)</f>
        <v>30835</v>
      </c>
      <c r="C31" s="115">
        <f>SUM(C8:C30)</f>
        <v>32456</v>
      </c>
      <c r="D31" s="115">
        <f>SUM(D8:D30)</f>
        <v>63291</v>
      </c>
      <c r="E31" s="115">
        <f>SUM(E8:E30)</f>
        <v>16075</v>
      </c>
      <c r="F31" s="88">
        <f t="shared" si="5"/>
        <v>100186</v>
      </c>
      <c r="G31" s="88">
        <f t="shared" si="5"/>
        <v>101414</v>
      </c>
      <c r="H31" s="88">
        <f t="shared" si="5"/>
        <v>87279</v>
      </c>
      <c r="I31" s="88">
        <f t="shared" si="5"/>
        <v>69872</v>
      </c>
      <c r="J31" s="88">
        <f t="shared" si="5"/>
        <v>58713</v>
      </c>
      <c r="K31" s="88">
        <f t="shared" si="5"/>
        <v>433539</v>
      </c>
      <c r="L31" s="91">
        <f t="shared" si="5"/>
        <v>496830</v>
      </c>
      <c r="M31" s="87">
        <f aca="true" t="shared" si="6" ref="M31:BX31">SUM(M8:M30)</f>
        <v>11757</v>
      </c>
      <c r="N31" s="88">
        <f t="shared" si="6"/>
        <v>11408</v>
      </c>
      <c r="O31" s="88">
        <f t="shared" si="6"/>
        <v>23165</v>
      </c>
      <c r="P31" s="88">
        <f t="shared" si="6"/>
        <v>6485</v>
      </c>
      <c r="Q31" s="88">
        <f t="shared" si="6"/>
        <v>36310</v>
      </c>
      <c r="R31" s="88">
        <f t="shared" si="6"/>
        <v>31837</v>
      </c>
      <c r="S31" s="88">
        <f t="shared" si="6"/>
        <v>28883</v>
      </c>
      <c r="T31" s="88">
        <f t="shared" si="6"/>
        <v>26880</v>
      </c>
      <c r="U31" s="88">
        <f t="shared" si="6"/>
        <v>29513</v>
      </c>
      <c r="V31" s="88">
        <f t="shared" si="6"/>
        <v>159908</v>
      </c>
      <c r="W31" s="88">
        <f t="shared" si="6"/>
        <v>183073</v>
      </c>
      <c r="X31" s="88">
        <f t="shared" si="6"/>
        <v>10687</v>
      </c>
      <c r="Y31" s="88">
        <f t="shared" si="6"/>
        <v>9665</v>
      </c>
      <c r="Z31" s="88">
        <f t="shared" si="6"/>
        <v>20352</v>
      </c>
      <c r="AA31" s="88">
        <f t="shared" si="6"/>
        <v>5871</v>
      </c>
      <c r="AB31" s="88">
        <f t="shared" si="6"/>
        <v>27345</v>
      </c>
      <c r="AC31" s="88">
        <f t="shared" si="6"/>
        <v>20203</v>
      </c>
      <c r="AD31" s="88">
        <f t="shared" si="6"/>
        <v>15236</v>
      </c>
      <c r="AE31" s="88">
        <f t="shared" si="6"/>
        <v>11554</v>
      </c>
      <c r="AF31" s="88">
        <f t="shared" si="6"/>
        <v>9898</v>
      </c>
      <c r="AG31" s="88">
        <f t="shared" si="6"/>
        <v>90107</v>
      </c>
      <c r="AH31" s="88">
        <f t="shared" si="6"/>
        <v>110459</v>
      </c>
      <c r="AI31" s="88">
        <f t="shared" si="6"/>
        <v>13</v>
      </c>
      <c r="AJ31" s="88">
        <f t="shared" si="6"/>
        <v>36</v>
      </c>
      <c r="AK31" s="88">
        <f t="shared" si="6"/>
        <v>49</v>
      </c>
      <c r="AL31" s="88">
        <f t="shared" si="6"/>
        <v>6</v>
      </c>
      <c r="AM31" s="88">
        <f t="shared" si="6"/>
        <v>197</v>
      </c>
      <c r="AN31" s="88">
        <f t="shared" si="6"/>
        <v>513</v>
      </c>
      <c r="AO31" s="88">
        <f t="shared" si="6"/>
        <v>1225</v>
      </c>
      <c r="AP31" s="88">
        <f t="shared" si="6"/>
        <v>2523</v>
      </c>
      <c r="AQ31" s="88">
        <f t="shared" si="6"/>
        <v>4975</v>
      </c>
      <c r="AR31" s="88">
        <f t="shared" si="6"/>
        <v>9439</v>
      </c>
      <c r="AS31" s="88">
        <f t="shared" si="6"/>
        <v>9488</v>
      </c>
      <c r="AT31" s="88">
        <f t="shared" si="6"/>
        <v>363</v>
      </c>
      <c r="AU31" s="88">
        <f t="shared" si="6"/>
        <v>702</v>
      </c>
      <c r="AV31" s="88">
        <f t="shared" si="6"/>
        <v>1065</v>
      </c>
      <c r="AW31" s="88">
        <f t="shared" si="6"/>
        <v>186</v>
      </c>
      <c r="AX31" s="88">
        <f t="shared" si="6"/>
        <v>2921</v>
      </c>
      <c r="AY31" s="88">
        <f t="shared" si="6"/>
        <v>3817</v>
      </c>
      <c r="AZ31" s="88">
        <f t="shared" si="6"/>
        <v>4025</v>
      </c>
      <c r="BA31" s="88">
        <f t="shared" si="6"/>
        <v>4176</v>
      </c>
      <c r="BB31" s="88">
        <f t="shared" si="6"/>
        <v>5321</v>
      </c>
      <c r="BC31" s="88">
        <f t="shared" si="6"/>
        <v>20446</v>
      </c>
      <c r="BD31" s="88">
        <f t="shared" si="6"/>
        <v>21511</v>
      </c>
      <c r="BE31" s="88">
        <f t="shared" si="6"/>
        <v>25</v>
      </c>
      <c r="BF31" s="88">
        <f t="shared" si="6"/>
        <v>87</v>
      </c>
      <c r="BG31" s="88">
        <f t="shared" si="6"/>
        <v>112</v>
      </c>
      <c r="BH31" s="88">
        <f t="shared" si="6"/>
        <v>22</v>
      </c>
      <c r="BI31" s="88">
        <f t="shared" si="6"/>
        <v>292</v>
      </c>
      <c r="BJ31" s="88">
        <f t="shared" si="6"/>
        <v>466</v>
      </c>
      <c r="BK31" s="88">
        <f t="shared" si="6"/>
        <v>500</v>
      </c>
      <c r="BL31" s="88">
        <f t="shared" si="6"/>
        <v>554</v>
      </c>
      <c r="BM31" s="88">
        <f t="shared" si="6"/>
        <v>499</v>
      </c>
      <c r="BN31" s="88">
        <f t="shared" si="6"/>
        <v>2333</v>
      </c>
      <c r="BO31" s="88">
        <f t="shared" si="6"/>
        <v>2445</v>
      </c>
      <c r="BP31" s="88">
        <f t="shared" si="6"/>
        <v>669</v>
      </c>
      <c r="BQ31" s="88">
        <f t="shared" si="6"/>
        <v>918</v>
      </c>
      <c r="BR31" s="88">
        <f t="shared" si="6"/>
        <v>1587</v>
      </c>
      <c r="BS31" s="88">
        <f t="shared" si="6"/>
        <v>400</v>
      </c>
      <c r="BT31" s="88">
        <f t="shared" si="6"/>
        <v>5555</v>
      </c>
      <c r="BU31" s="88">
        <f t="shared" si="6"/>
        <v>6838</v>
      </c>
      <c r="BV31" s="88">
        <f t="shared" si="6"/>
        <v>7897</v>
      </c>
      <c r="BW31" s="88">
        <f t="shared" si="6"/>
        <v>8073</v>
      </c>
      <c r="BX31" s="88">
        <f t="shared" si="6"/>
        <v>8820</v>
      </c>
      <c r="BY31" s="88">
        <f aca="true" t="shared" si="7" ref="BY31:EJ31">SUM(BY8:BY30)</f>
        <v>37583</v>
      </c>
      <c r="BZ31" s="88">
        <f t="shared" si="7"/>
        <v>39170</v>
      </c>
      <c r="CA31" s="88">
        <f t="shared" si="7"/>
        <v>3745</v>
      </c>
      <c r="CB31" s="88">
        <f t="shared" si="7"/>
        <v>4843</v>
      </c>
      <c r="CC31" s="88">
        <f t="shared" si="7"/>
        <v>8588</v>
      </c>
      <c r="CD31" s="88">
        <f t="shared" si="7"/>
        <v>1699</v>
      </c>
      <c r="CE31" s="88">
        <f t="shared" si="7"/>
        <v>16763</v>
      </c>
      <c r="CF31" s="88">
        <f t="shared" si="7"/>
        <v>16051</v>
      </c>
      <c r="CG31" s="88">
        <f t="shared" si="7"/>
        <v>12871</v>
      </c>
      <c r="CH31" s="88">
        <f t="shared" si="7"/>
        <v>7901</v>
      </c>
      <c r="CI31" s="88">
        <f t="shared" si="7"/>
        <v>3178</v>
      </c>
      <c r="CJ31" s="88">
        <f t="shared" si="7"/>
        <v>58463</v>
      </c>
      <c r="CK31" s="88">
        <f t="shared" si="7"/>
        <v>67051</v>
      </c>
      <c r="CL31" s="88">
        <f t="shared" si="7"/>
        <v>3349</v>
      </c>
      <c r="CM31" s="88">
        <f t="shared" si="7"/>
        <v>4068</v>
      </c>
      <c r="CN31" s="88">
        <f t="shared" si="7"/>
        <v>7417</v>
      </c>
      <c r="CO31" s="88">
        <f t="shared" si="7"/>
        <v>1512</v>
      </c>
      <c r="CP31" s="88">
        <f t="shared" si="7"/>
        <v>14173</v>
      </c>
      <c r="CQ31" s="88">
        <f t="shared" si="7"/>
        <v>12937</v>
      </c>
      <c r="CR31" s="88">
        <f t="shared" si="7"/>
        <v>10217</v>
      </c>
      <c r="CS31" s="88">
        <f t="shared" si="7"/>
        <v>6156</v>
      </c>
      <c r="CT31" s="88">
        <f t="shared" si="7"/>
        <v>2531</v>
      </c>
      <c r="CU31" s="88">
        <f t="shared" si="7"/>
        <v>47526</v>
      </c>
      <c r="CV31" s="88">
        <f t="shared" si="7"/>
        <v>54943</v>
      </c>
      <c r="CW31" s="88">
        <f t="shared" si="7"/>
        <v>396</v>
      </c>
      <c r="CX31" s="88">
        <f t="shared" si="7"/>
        <v>775</v>
      </c>
      <c r="CY31" s="88">
        <f t="shared" si="7"/>
        <v>1171</v>
      </c>
      <c r="CZ31" s="88">
        <f t="shared" si="7"/>
        <v>187</v>
      </c>
      <c r="DA31" s="88">
        <f t="shared" si="7"/>
        <v>2590</v>
      </c>
      <c r="DB31" s="88">
        <f t="shared" si="7"/>
        <v>3114</v>
      </c>
      <c r="DC31" s="88">
        <f t="shared" si="7"/>
        <v>2654</v>
      </c>
      <c r="DD31" s="88">
        <f t="shared" si="7"/>
        <v>1745</v>
      </c>
      <c r="DE31" s="88">
        <f t="shared" si="7"/>
        <v>647</v>
      </c>
      <c r="DF31" s="88">
        <f t="shared" si="7"/>
        <v>10937</v>
      </c>
      <c r="DG31" s="91">
        <f t="shared" si="7"/>
        <v>12108</v>
      </c>
      <c r="DH31" s="115">
        <f t="shared" si="7"/>
        <v>51</v>
      </c>
      <c r="DI31" s="88">
        <f t="shared" si="7"/>
        <v>124</v>
      </c>
      <c r="DJ31" s="88">
        <f t="shared" si="7"/>
        <v>175</v>
      </c>
      <c r="DK31" s="88">
        <f t="shared" si="7"/>
        <v>42</v>
      </c>
      <c r="DL31" s="88">
        <f t="shared" si="7"/>
        <v>1283</v>
      </c>
      <c r="DM31" s="88">
        <f t="shared" si="7"/>
        <v>2334</v>
      </c>
      <c r="DN31" s="88">
        <f t="shared" si="7"/>
        <v>3377</v>
      </c>
      <c r="DO31" s="88">
        <f t="shared" si="7"/>
        <v>3211</v>
      </c>
      <c r="DP31" s="88">
        <f t="shared" si="7"/>
        <v>2054</v>
      </c>
      <c r="DQ31" s="88">
        <f t="shared" si="7"/>
        <v>12301</v>
      </c>
      <c r="DR31" s="88">
        <f t="shared" si="7"/>
        <v>12476</v>
      </c>
      <c r="DS31" s="115">
        <f t="shared" si="7"/>
        <v>49</v>
      </c>
      <c r="DT31" s="88">
        <f t="shared" si="7"/>
        <v>106</v>
      </c>
      <c r="DU31" s="88">
        <f t="shared" si="7"/>
        <v>155</v>
      </c>
      <c r="DV31" s="88">
        <f t="shared" si="7"/>
        <v>37</v>
      </c>
      <c r="DW31" s="88">
        <f t="shared" si="7"/>
        <v>1103</v>
      </c>
      <c r="DX31" s="88">
        <f t="shared" si="7"/>
        <v>1944</v>
      </c>
      <c r="DY31" s="88">
        <f t="shared" si="7"/>
        <v>2819</v>
      </c>
      <c r="DZ31" s="88">
        <f t="shared" si="7"/>
        <v>2613</v>
      </c>
      <c r="EA31" s="88">
        <f t="shared" si="7"/>
        <v>1667</v>
      </c>
      <c r="EB31" s="88">
        <f t="shared" si="7"/>
        <v>10183</v>
      </c>
      <c r="EC31" s="88">
        <f t="shared" si="7"/>
        <v>10338</v>
      </c>
      <c r="ED31" s="88">
        <f t="shared" si="7"/>
        <v>2</v>
      </c>
      <c r="EE31" s="88">
        <f t="shared" si="7"/>
        <v>17</v>
      </c>
      <c r="EF31" s="88">
        <f t="shared" si="7"/>
        <v>19</v>
      </c>
      <c r="EG31" s="88">
        <f t="shared" si="7"/>
        <v>5</v>
      </c>
      <c r="EH31" s="88">
        <f t="shared" si="7"/>
        <v>176</v>
      </c>
      <c r="EI31" s="88">
        <f t="shared" si="7"/>
        <v>383</v>
      </c>
      <c r="EJ31" s="88">
        <f t="shared" si="7"/>
        <v>538</v>
      </c>
      <c r="EK31" s="88">
        <f aca="true" t="shared" si="8" ref="EK31:GV31">SUM(EK8:EK30)</f>
        <v>569</v>
      </c>
      <c r="EL31" s="88">
        <f t="shared" si="8"/>
        <v>341</v>
      </c>
      <c r="EM31" s="88">
        <f t="shared" si="8"/>
        <v>2012</v>
      </c>
      <c r="EN31" s="88">
        <f t="shared" si="8"/>
        <v>2031</v>
      </c>
      <c r="EO31" s="88">
        <f t="shared" si="8"/>
        <v>0</v>
      </c>
      <c r="EP31" s="88">
        <f t="shared" si="8"/>
        <v>1</v>
      </c>
      <c r="EQ31" s="88">
        <f t="shared" si="8"/>
        <v>1</v>
      </c>
      <c r="ER31" s="88">
        <f t="shared" si="8"/>
        <v>0</v>
      </c>
      <c r="ES31" s="88">
        <f t="shared" si="8"/>
        <v>4</v>
      </c>
      <c r="ET31" s="88">
        <f t="shared" si="8"/>
        <v>7</v>
      </c>
      <c r="EU31" s="88">
        <f t="shared" si="8"/>
        <v>20</v>
      </c>
      <c r="EV31" s="88">
        <f t="shared" si="8"/>
        <v>29</v>
      </c>
      <c r="EW31" s="88">
        <f t="shared" si="8"/>
        <v>46</v>
      </c>
      <c r="EX31" s="132">
        <f t="shared" si="8"/>
        <v>106</v>
      </c>
      <c r="EY31" s="91">
        <f t="shared" si="8"/>
        <v>107</v>
      </c>
      <c r="EZ31" s="115">
        <f t="shared" si="8"/>
        <v>1141</v>
      </c>
      <c r="FA31" s="88">
        <f t="shared" si="8"/>
        <v>2162</v>
      </c>
      <c r="FB31" s="88">
        <f t="shared" si="8"/>
        <v>3303</v>
      </c>
      <c r="FC31" s="88">
        <f t="shared" si="8"/>
        <v>546</v>
      </c>
      <c r="FD31" s="88">
        <f t="shared" si="8"/>
        <v>6787</v>
      </c>
      <c r="FE31" s="88">
        <f t="shared" si="8"/>
        <v>18895</v>
      </c>
      <c r="FF31" s="88">
        <f t="shared" si="8"/>
        <v>17378</v>
      </c>
      <c r="FG31" s="88">
        <f t="shared" si="8"/>
        <v>14365</v>
      </c>
      <c r="FH31" s="88">
        <f t="shared" si="8"/>
        <v>11694</v>
      </c>
      <c r="FI31" s="88">
        <f t="shared" si="8"/>
        <v>69665</v>
      </c>
      <c r="FJ31" s="88">
        <f t="shared" si="8"/>
        <v>72968</v>
      </c>
      <c r="FK31" s="88">
        <f t="shared" si="8"/>
        <v>731</v>
      </c>
      <c r="FL31" s="88">
        <f t="shared" si="8"/>
        <v>1736</v>
      </c>
      <c r="FM31" s="88">
        <f t="shared" si="8"/>
        <v>2467</v>
      </c>
      <c r="FN31" s="88">
        <f t="shared" si="8"/>
        <v>431</v>
      </c>
      <c r="FO31" s="88">
        <f t="shared" si="8"/>
        <v>6054</v>
      </c>
      <c r="FP31" s="88">
        <f t="shared" si="8"/>
        <v>17987</v>
      </c>
      <c r="FQ31" s="88">
        <f t="shared" si="8"/>
        <v>16458</v>
      </c>
      <c r="FR31" s="88">
        <f t="shared" si="8"/>
        <v>13838</v>
      </c>
      <c r="FS31" s="88">
        <f t="shared" si="8"/>
        <v>11472</v>
      </c>
      <c r="FT31" s="88">
        <f t="shared" si="8"/>
        <v>66240</v>
      </c>
      <c r="FU31" s="88">
        <f t="shared" si="8"/>
        <v>68707</v>
      </c>
      <c r="FV31" s="88">
        <f t="shared" si="8"/>
        <v>159</v>
      </c>
      <c r="FW31" s="88">
        <f t="shared" si="8"/>
        <v>215</v>
      </c>
      <c r="FX31" s="88">
        <f t="shared" si="8"/>
        <v>374</v>
      </c>
      <c r="FY31" s="88">
        <f t="shared" si="8"/>
        <v>45</v>
      </c>
      <c r="FZ31" s="88">
        <f t="shared" si="8"/>
        <v>380</v>
      </c>
      <c r="GA31" s="88">
        <f t="shared" si="8"/>
        <v>522</v>
      </c>
      <c r="GB31" s="88">
        <f t="shared" si="8"/>
        <v>549</v>
      </c>
      <c r="GC31" s="88">
        <f t="shared" si="8"/>
        <v>313</v>
      </c>
      <c r="GD31" s="88">
        <f t="shared" si="8"/>
        <v>149</v>
      </c>
      <c r="GE31" s="88">
        <f t="shared" si="8"/>
        <v>1958</v>
      </c>
      <c r="GF31" s="88">
        <f t="shared" si="8"/>
        <v>2332</v>
      </c>
      <c r="GG31" s="88">
        <f t="shared" si="8"/>
        <v>251</v>
      </c>
      <c r="GH31" s="88">
        <f t="shared" si="8"/>
        <v>211</v>
      </c>
      <c r="GI31" s="88">
        <f t="shared" si="8"/>
        <v>462</v>
      </c>
      <c r="GJ31" s="88">
        <f t="shared" si="8"/>
        <v>70</v>
      </c>
      <c r="GK31" s="88">
        <f t="shared" si="8"/>
        <v>353</v>
      </c>
      <c r="GL31" s="88">
        <f t="shared" si="8"/>
        <v>386</v>
      </c>
      <c r="GM31" s="88">
        <f t="shared" si="8"/>
        <v>371</v>
      </c>
      <c r="GN31" s="88">
        <f t="shared" si="8"/>
        <v>214</v>
      </c>
      <c r="GO31" s="88">
        <f t="shared" si="8"/>
        <v>73</v>
      </c>
      <c r="GP31" s="88">
        <f t="shared" si="8"/>
        <v>1467</v>
      </c>
      <c r="GQ31" s="132">
        <f t="shared" si="8"/>
        <v>1929</v>
      </c>
      <c r="GR31" s="87">
        <f t="shared" si="8"/>
        <v>459</v>
      </c>
      <c r="GS31" s="88">
        <f t="shared" si="8"/>
        <v>494</v>
      </c>
      <c r="GT31" s="88">
        <f t="shared" si="8"/>
        <v>953</v>
      </c>
      <c r="GU31" s="88">
        <f t="shared" si="8"/>
        <v>213</v>
      </c>
      <c r="GV31" s="88">
        <f t="shared" si="8"/>
        <v>2098</v>
      </c>
      <c r="GW31" s="88">
        <f>SUM(GW8:GW30)</f>
        <v>1907</v>
      </c>
      <c r="GX31" s="88">
        <f>SUM(GX8:GX30)</f>
        <v>2271</v>
      </c>
      <c r="GY31" s="88">
        <f>SUM(GY8:GY30)</f>
        <v>2325</v>
      </c>
      <c r="GZ31" s="88">
        <f>SUM(GZ8:GZ30)</f>
        <v>1483</v>
      </c>
      <c r="HA31" s="132">
        <f>SUM(HA8:HA30)</f>
        <v>10297</v>
      </c>
      <c r="HB31" s="91">
        <f>SUM(HB8:HB30)</f>
        <v>11250</v>
      </c>
      <c r="HC31" s="115">
        <f>SUM(HC8:HC30)</f>
        <v>13682</v>
      </c>
      <c r="HD31" s="88">
        <f>SUM(HD8:HD30)</f>
        <v>13425</v>
      </c>
      <c r="HE31" s="88">
        <f>SUM(HE8:HE30)</f>
        <v>27107</v>
      </c>
      <c r="HF31" s="88">
        <f>SUM(HF8:HF30)</f>
        <v>7090</v>
      </c>
      <c r="HG31" s="88">
        <f>SUM(HG8:HG30)</f>
        <v>36945</v>
      </c>
      <c r="HH31" s="88">
        <f>SUM(HH8:HH30)</f>
        <v>30390</v>
      </c>
      <c r="HI31" s="88">
        <f>SUM(HI8:HI30)</f>
        <v>22499</v>
      </c>
      <c r="HJ31" s="88">
        <f>SUM(HJ8:HJ30)</f>
        <v>15190</v>
      </c>
      <c r="HK31" s="88">
        <f>SUM(HK8:HK30)</f>
        <v>10791</v>
      </c>
      <c r="HL31" s="132">
        <f>SUM(HL8:HL30)</f>
        <v>122905</v>
      </c>
      <c r="HM31" s="116">
        <f>SUM(HM8:HM30)</f>
        <v>150012</v>
      </c>
    </row>
    <row r="32" spans="1:221" s="74" customFormat="1" ht="18" customHeight="1">
      <c r="A32" s="87" t="s">
        <v>37</v>
      </c>
      <c r="B32" s="115">
        <v>1774</v>
      </c>
      <c r="C32" s="115">
        <v>2059</v>
      </c>
      <c r="D32" s="115">
        <v>3833</v>
      </c>
      <c r="E32" s="88">
        <v>713</v>
      </c>
      <c r="F32" s="88">
        <v>6422</v>
      </c>
      <c r="G32" s="88">
        <v>5795</v>
      </c>
      <c r="H32" s="88">
        <v>4645</v>
      </c>
      <c r="I32" s="88">
        <v>3056</v>
      </c>
      <c r="J32" s="88">
        <v>2753</v>
      </c>
      <c r="K32" s="132">
        <v>23384</v>
      </c>
      <c r="L32" s="91">
        <v>27217</v>
      </c>
      <c r="M32" s="87">
        <v>545</v>
      </c>
      <c r="N32" s="88">
        <v>615</v>
      </c>
      <c r="O32" s="88">
        <v>1160</v>
      </c>
      <c r="P32" s="88">
        <v>251</v>
      </c>
      <c r="Q32" s="88">
        <v>2054</v>
      </c>
      <c r="R32" s="88">
        <v>1610</v>
      </c>
      <c r="S32" s="88">
        <v>1335</v>
      </c>
      <c r="T32" s="88">
        <v>1067</v>
      </c>
      <c r="U32" s="88">
        <v>1266</v>
      </c>
      <c r="V32" s="88">
        <v>7583</v>
      </c>
      <c r="W32" s="88">
        <v>8743</v>
      </c>
      <c r="X32" s="88">
        <v>512</v>
      </c>
      <c r="Y32" s="88">
        <v>547</v>
      </c>
      <c r="Z32" s="88">
        <v>1059</v>
      </c>
      <c r="AA32" s="88">
        <v>241</v>
      </c>
      <c r="AB32" s="88">
        <v>1735</v>
      </c>
      <c r="AC32" s="88">
        <v>1164</v>
      </c>
      <c r="AD32" s="88">
        <v>816</v>
      </c>
      <c r="AE32" s="88">
        <v>533</v>
      </c>
      <c r="AF32" s="88">
        <v>468</v>
      </c>
      <c r="AG32" s="88">
        <v>4957</v>
      </c>
      <c r="AH32" s="88">
        <v>6016</v>
      </c>
      <c r="AI32" s="88">
        <v>0</v>
      </c>
      <c r="AJ32" s="88">
        <v>3</v>
      </c>
      <c r="AK32" s="88">
        <v>3</v>
      </c>
      <c r="AL32" s="88">
        <v>0</v>
      </c>
      <c r="AM32" s="88">
        <v>3</v>
      </c>
      <c r="AN32" s="88">
        <v>19</v>
      </c>
      <c r="AO32" s="88">
        <v>47</v>
      </c>
      <c r="AP32" s="88">
        <v>113</v>
      </c>
      <c r="AQ32" s="88">
        <v>202</v>
      </c>
      <c r="AR32" s="88">
        <v>384</v>
      </c>
      <c r="AS32" s="88">
        <v>387</v>
      </c>
      <c r="AT32" s="88">
        <v>18</v>
      </c>
      <c r="AU32" s="88">
        <v>37</v>
      </c>
      <c r="AV32" s="88">
        <v>55</v>
      </c>
      <c r="AW32" s="88">
        <v>5</v>
      </c>
      <c r="AX32" s="88">
        <v>143</v>
      </c>
      <c r="AY32" s="88">
        <v>205</v>
      </c>
      <c r="AZ32" s="88">
        <v>224</v>
      </c>
      <c r="BA32" s="88">
        <v>181</v>
      </c>
      <c r="BB32" s="88">
        <v>232</v>
      </c>
      <c r="BC32" s="88">
        <v>990</v>
      </c>
      <c r="BD32" s="88">
        <v>1045</v>
      </c>
      <c r="BE32" s="88">
        <v>0</v>
      </c>
      <c r="BF32" s="88">
        <v>3</v>
      </c>
      <c r="BG32" s="88">
        <v>3</v>
      </c>
      <c r="BH32" s="88">
        <v>0</v>
      </c>
      <c r="BI32" s="88">
        <v>7</v>
      </c>
      <c r="BJ32" s="88">
        <v>19</v>
      </c>
      <c r="BK32" s="88">
        <v>17</v>
      </c>
      <c r="BL32" s="88">
        <v>14</v>
      </c>
      <c r="BM32" s="88">
        <v>16</v>
      </c>
      <c r="BN32" s="88">
        <v>73</v>
      </c>
      <c r="BO32" s="88">
        <v>76</v>
      </c>
      <c r="BP32" s="88">
        <v>15</v>
      </c>
      <c r="BQ32" s="88">
        <v>25</v>
      </c>
      <c r="BR32" s="88">
        <v>40</v>
      </c>
      <c r="BS32" s="88">
        <v>5</v>
      </c>
      <c r="BT32" s="88">
        <v>166</v>
      </c>
      <c r="BU32" s="88">
        <v>203</v>
      </c>
      <c r="BV32" s="88">
        <v>231</v>
      </c>
      <c r="BW32" s="88">
        <v>226</v>
      </c>
      <c r="BX32" s="88">
        <v>348</v>
      </c>
      <c r="BY32" s="88">
        <v>1179</v>
      </c>
      <c r="BZ32" s="88">
        <v>1219</v>
      </c>
      <c r="CA32" s="88">
        <v>329</v>
      </c>
      <c r="CB32" s="88">
        <v>395</v>
      </c>
      <c r="CC32" s="88">
        <v>724</v>
      </c>
      <c r="CD32" s="88">
        <v>106</v>
      </c>
      <c r="CE32" s="88">
        <v>1220</v>
      </c>
      <c r="CF32" s="88">
        <v>997</v>
      </c>
      <c r="CG32" s="88">
        <v>759</v>
      </c>
      <c r="CH32" s="88">
        <v>388</v>
      </c>
      <c r="CI32" s="88">
        <v>180</v>
      </c>
      <c r="CJ32" s="88">
        <v>3650</v>
      </c>
      <c r="CK32" s="88">
        <v>4374</v>
      </c>
      <c r="CL32" s="88">
        <v>300</v>
      </c>
      <c r="CM32" s="88">
        <v>344</v>
      </c>
      <c r="CN32" s="88">
        <v>644</v>
      </c>
      <c r="CO32" s="88">
        <v>104</v>
      </c>
      <c r="CP32" s="88">
        <v>1029</v>
      </c>
      <c r="CQ32" s="88">
        <v>742</v>
      </c>
      <c r="CR32" s="88">
        <v>514</v>
      </c>
      <c r="CS32" s="88">
        <v>247</v>
      </c>
      <c r="CT32" s="88">
        <v>120</v>
      </c>
      <c r="CU32" s="88">
        <v>2756</v>
      </c>
      <c r="CV32" s="88">
        <v>3400</v>
      </c>
      <c r="CW32" s="88">
        <v>29</v>
      </c>
      <c r="CX32" s="88">
        <v>51</v>
      </c>
      <c r="CY32" s="88">
        <v>80</v>
      </c>
      <c r="CZ32" s="88">
        <v>2</v>
      </c>
      <c r="DA32" s="88">
        <v>191</v>
      </c>
      <c r="DB32" s="88">
        <v>255</v>
      </c>
      <c r="DC32" s="88">
        <v>245</v>
      </c>
      <c r="DD32" s="88">
        <v>141</v>
      </c>
      <c r="DE32" s="88">
        <v>60</v>
      </c>
      <c r="DF32" s="88">
        <v>894</v>
      </c>
      <c r="DG32" s="91">
        <v>974</v>
      </c>
      <c r="DH32" s="115">
        <v>2</v>
      </c>
      <c r="DI32" s="88">
        <v>7</v>
      </c>
      <c r="DJ32" s="88">
        <v>9</v>
      </c>
      <c r="DK32" s="88">
        <v>0</v>
      </c>
      <c r="DL32" s="88">
        <v>98</v>
      </c>
      <c r="DM32" s="88">
        <v>158</v>
      </c>
      <c r="DN32" s="88">
        <v>207</v>
      </c>
      <c r="DO32" s="88">
        <v>160</v>
      </c>
      <c r="DP32" s="88">
        <v>135</v>
      </c>
      <c r="DQ32" s="88">
        <v>758</v>
      </c>
      <c r="DR32" s="88">
        <v>767</v>
      </c>
      <c r="DS32" s="115">
        <v>2</v>
      </c>
      <c r="DT32" s="88">
        <v>5</v>
      </c>
      <c r="DU32" s="88">
        <v>7</v>
      </c>
      <c r="DV32" s="88">
        <v>0</v>
      </c>
      <c r="DW32" s="88">
        <v>61</v>
      </c>
      <c r="DX32" s="88">
        <v>99</v>
      </c>
      <c r="DY32" s="88">
        <v>126</v>
      </c>
      <c r="DZ32" s="88">
        <v>98</v>
      </c>
      <c r="EA32" s="88">
        <v>79</v>
      </c>
      <c r="EB32" s="88">
        <v>463</v>
      </c>
      <c r="EC32" s="88">
        <v>470</v>
      </c>
      <c r="ED32" s="88">
        <v>0</v>
      </c>
      <c r="EE32" s="88">
        <v>2</v>
      </c>
      <c r="EF32" s="88">
        <v>2</v>
      </c>
      <c r="EG32" s="88">
        <v>0</v>
      </c>
      <c r="EH32" s="88">
        <v>35</v>
      </c>
      <c r="EI32" s="88">
        <v>58</v>
      </c>
      <c r="EJ32" s="88">
        <v>74</v>
      </c>
      <c r="EK32" s="88">
        <v>60</v>
      </c>
      <c r="EL32" s="88">
        <v>46</v>
      </c>
      <c r="EM32" s="88">
        <v>273</v>
      </c>
      <c r="EN32" s="88">
        <v>275</v>
      </c>
      <c r="EO32" s="88">
        <v>0</v>
      </c>
      <c r="EP32" s="88">
        <v>0</v>
      </c>
      <c r="EQ32" s="88">
        <v>0</v>
      </c>
      <c r="ER32" s="88">
        <v>0</v>
      </c>
      <c r="ES32" s="88">
        <v>2</v>
      </c>
      <c r="ET32" s="88">
        <v>1</v>
      </c>
      <c r="EU32" s="88">
        <v>7</v>
      </c>
      <c r="EV32" s="88">
        <v>2</v>
      </c>
      <c r="EW32" s="88">
        <v>10</v>
      </c>
      <c r="EX32" s="132">
        <v>22</v>
      </c>
      <c r="EY32" s="91">
        <v>22</v>
      </c>
      <c r="EZ32" s="115">
        <v>40</v>
      </c>
      <c r="FA32" s="88">
        <v>116</v>
      </c>
      <c r="FB32" s="88">
        <v>156</v>
      </c>
      <c r="FC32" s="88">
        <v>14</v>
      </c>
      <c r="FD32" s="88">
        <v>397</v>
      </c>
      <c r="FE32" s="88">
        <v>1094</v>
      </c>
      <c r="FF32" s="88">
        <v>936</v>
      </c>
      <c r="FG32" s="88">
        <v>650</v>
      </c>
      <c r="FH32" s="88">
        <v>555</v>
      </c>
      <c r="FI32" s="88">
        <v>3646</v>
      </c>
      <c r="FJ32" s="88">
        <v>3802</v>
      </c>
      <c r="FK32" s="88">
        <v>19</v>
      </c>
      <c r="FL32" s="88">
        <v>93</v>
      </c>
      <c r="FM32" s="88">
        <v>112</v>
      </c>
      <c r="FN32" s="88">
        <v>10</v>
      </c>
      <c r="FO32" s="88">
        <v>340</v>
      </c>
      <c r="FP32" s="88">
        <v>1023</v>
      </c>
      <c r="FQ32" s="88">
        <v>896</v>
      </c>
      <c r="FR32" s="88">
        <v>621</v>
      </c>
      <c r="FS32" s="88">
        <v>538</v>
      </c>
      <c r="FT32" s="88">
        <v>3428</v>
      </c>
      <c r="FU32" s="88">
        <v>3540</v>
      </c>
      <c r="FV32" s="88">
        <v>4</v>
      </c>
      <c r="FW32" s="88">
        <v>9</v>
      </c>
      <c r="FX32" s="88">
        <v>13</v>
      </c>
      <c r="FY32" s="88">
        <v>2</v>
      </c>
      <c r="FZ32" s="88">
        <v>27</v>
      </c>
      <c r="GA32" s="88">
        <v>43</v>
      </c>
      <c r="GB32" s="88">
        <v>20</v>
      </c>
      <c r="GC32" s="88">
        <v>17</v>
      </c>
      <c r="GD32" s="88">
        <v>11</v>
      </c>
      <c r="GE32" s="88">
        <v>120</v>
      </c>
      <c r="GF32" s="88">
        <v>133</v>
      </c>
      <c r="GG32" s="88">
        <v>17</v>
      </c>
      <c r="GH32" s="88">
        <v>14</v>
      </c>
      <c r="GI32" s="88">
        <v>31</v>
      </c>
      <c r="GJ32" s="88">
        <v>2</v>
      </c>
      <c r="GK32" s="88">
        <v>30</v>
      </c>
      <c r="GL32" s="88">
        <v>28</v>
      </c>
      <c r="GM32" s="88">
        <v>20</v>
      </c>
      <c r="GN32" s="88">
        <v>12</v>
      </c>
      <c r="GO32" s="88">
        <v>6</v>
      </c>
      <c r="GP32" s="88">
        <v>98</v>
      </c>
      <c r="GQ32" s="132">
        <v>129</v>
      </c>
      <c r="GR32" s="87">
        <v>75</v>
      </c>
      <c r="GS32" s="88">
        <v>43</v>
      </c>
      <c r="GT32" s="88">
        <v>118</v>
      </c>
      <c r="GU32" s="88">
        <v>26</v>
      </c>
      <c r="GV32" s="88">
        <v>173</v>
      </c>
      <c r="GW32" s="88">
        <v>94</v>
      </c>
      <c r="GX32" s="88">
        <v>97</v>
      </c>
      <c r="GY32" s="88">
        <v>80</v>
      </c>
      <c r="GZ32" s="88">
        <v>71</v>
      </c>
      <c r="HA32" s="132">
        <v>541</v>
      </c>
      <c r="HB32" s="91">
        <v>659</v>
      </c>
      <c r="HC32" s="115">
        <v>783</v>
      </c>
      <c r="HD32" s="88">
        <v>883</v>
      </c>
      <c r="HE32" s="88">
        <v>1666</v>
      </c>
      <c r="HF32" s="88">
        <v>316</v>
      </c>
      <c r="HG32" s="88">
        <v>2480</v>
      </c>
      <c r="HH32" s="88">
        <v>1842</v>
      </c>
      <c r="HI32" s="88">
        <v>1311</v>
      </c>
      <c r="HJ32" s="88">
        <v>711</v>
      </c>
      <c r="HK32" s="88">
        <v>546</v>
      </c>
      <c r="HL32" s="132">
        <v>7206</v>
      </c>
      <c r="HM32" s="116">
        <v>8872</v>
      </c>
    </row>
    <row r="33" spans="1:221" s="74" customFormat="1" ht="18" customHeight="1">
      <c r="A33" s="87" t="s">
        <v>38</v>
      </c>
      <c r="B33" s="115">
        <v>964</v>
      </c>
      <c r="C33" s="115">
        <v>464</v>
      </c>
      <c r="D33" s="115">
        <v>1428</v>
      </c>
      <c r="E33" s="88">
        <v>359</v>
      </c>
      <c r="F33" s="88">
        <v>2217</v>
      </c>
      <c r="G33" s="88">
        <v>1342</v>
      </c>
      <c r="H33" s="88">
        <v>1107</v>
      </c>
      <c r="I33" s="88">
        <v>863</v>
      </c>
      <c r="J33" s="88">
        <v>819</v>
      </c>
      <c r="K33" s="132">
        <v>6707</v>
      </c>
      <c r="L33" s="91">
        <v>8135</v>
      </c>
      <c r="M33" s="87">
        <v>303</v>
      </c>
      <c r="N33" s="88">
        <v>151</v>
      </c>
      <c r="O33" s="88">
        <v>454</v>
      </c>
      <c r="P33" s="88">
        <v>119</v>
      </c>
      <c r="Q33" s="88">
        <v>783</v>
      </c>
      <c r="R33" s="88">
        <v>386</v>
      </c>
      <c r="S33" s="88">
        <v>306</v>
      </c>
      <c r="T33" s="88">
        <v>330</v>
      </c>
      <c r="U33" s="88">
        <v>398</v>
      </c>
      <c r="V33" s="88">
        <v>2322</v>
      </c>
      <c r="W33" s="88">
        <v>2776</v>
      </c>
      <c r="X33" s="88">
        <v>273</v>
      </c>
      <c r="Y33" s="88">
        <v>120</v>
      </c>
      <c r="Z33" s="88">
        <v>393</v>
      </c>
      <c r="AA33" s="88">
        <v>112</v>
      </c>
      <c r="AB33" s="88">
        <v>578</v>
      </c>
      <c r="AC33" s="88">
        <v>266</v>
      </c>
      <c r="AD33" s="88">
        <v>168</v>
      </c>
      <c r="AE33" s="88">
        <v>142</v>
      </c>
      <c r="AF33" s="88">
        <v>149</v>
      </c>
      <c r="AG33" s="88">
        <v>1415</v>
      </c>
      <c r="AH33" s="88">
        <v>1808</v>
      </c>
      <c r="AI33" s="88">
        <v>0</v>
      </c>
      <c r="AJ33" s="88">
        <v>0</v>
      </c>
      <c r="AK33" s="88">
        <v>0</v>
      </c>
      <c r="AL33" s="88">
        <v>0</v>
      </c>
      <c r="AM33" s="88">
        <v>5</v>
      </c>
      <c r="AN33" s="88">
        <v>7</v>
      </c>
      <c r="AO33" s="88">
        <v>16</v>
      </c>
      <c r="AP33" s="88">
        <v>45</v>
      </c>
      <c r="AQ33" s="88">
        <v>73</v>
      </c>
      <c r="AR33" s="88">
        <v>146</v>
      </c>
      <c r="AS33" s="88">
        <v>146</v>
      </c>
      <c r="AT33" s="88">
        <v>11</v>
      </c>
      <c r="AU33" s="88">
        <v>8</v>
      </c>
      <c r="AV33" s="88">
        <v>19</v>
      </c>
      <c r="AW33" s="88">
        <v>4</v>
      </c>
      <c r="AX33" s="88">
        <v>68</v>
      </c>
      <c r="AY33" s="88">
        <v>43</v>
      </c>
      <c r="AZ33" s="88">
        <v>46</v>
      </c>
      <c r="BA33" s="88">
        <v>49</v>
      </c>
      <c r="BB33" s="88">
        <v>71</v>
      </c>
      <c r="BC33" s="88">
        <v>281</v>
      </c>
      <c r="BD33" s="88">
        <v>300</v>
      </c>
      <c r="BE33" s="88">
        <v>1</v>
      </c>
      <c r="BF33" s="88">
        <v>2</v>
      </c>
      <c r="BG33" s="88">
        <v>3</v>
      </c>
      <c r="BH33" s="88">
        <v>0</v>
      </c>
      <c r="BI33" s="88">
        <v>2</v>
      </c>
      <c r="BJ33" s="88">
        <v>5</v>
      </c>
      <c r="BK33" s="88">
        <v>6</v>
      </c>
      <c r="BL33" s="88">
        <v>2</v>
      </c>
      <c r="BM33" s="88">
        <v>2</v>
      </c>
      <c r="BN33" s="88">
        <v>17</v>
      </c>
      <c r="BO33" s="88">
        <v>20</v>
      </c>
      <c r="BP33" s="88">
        <v>18</v>
      </c>
      <c r="BQ33" s="88">
        <v>21</v>
      </c>
      <c r="BR33" s="88">
        <v>39</v>
      </c>
      <c r="BS33" s="88">
        <v>3</v>
      </c>
      <c r="BT33" s="88">
        <v>130</v>
      </c>
      <c r="BU33" s="88">
        <v>65</v>
      </c>
      <c r="BV33" s="88">
        <v>70</v>
      </c>
      <c r="BW33" s="88">
        <v>92</v>
      </c>
      <c r="BX33" s="88">
        <v>103</v>
      </c>
      <c r="BY33" s="88">
        <v>463</v>
      </c>
      <c r="BZ33" s="88">
        <v>502</v>
      </c>
      <c r="CA33" s="88">
        <v>184</v>
      </c>
      <c r="CB33" s="88">
        <v>81</v>
      </c>
      <c r="CC33" s="88">
        <v>265</v>
      </c>
      <c r="CD33" s="88">
        <v>58</v>
      </c>
      <c r="CE33" s="88">
        <v>424</v>
      </c>
      <c r="CF33" s="88">
        <v>234</v>
      </c>
      <c r="CG33" s="88">
        <v>190</v>
      </c>
      <c r="CH33" s="88">
        <v>96</v>
      </c>
      <c r="CI33" s="88">
        <v>35</v>
      </c>
      <c r="CJ33" s="88">
        <v>1037</v>
      </c>
      <c r="CK33" s="88">
        <v>1302</v>
      </c>
      <c r="CL33" s="88">
        <v>159</v>
      </c>
      <c r="CM33" s="88">
        <v>69</v>
      </c>
      <c r="CN33" s="88">
        <v>228</v>
      </c>
      <c r="CO33" s="88">
        <v>51</v>
      </c>
      <c r="CP33" s="88">
        <v>329</v>
      </c>
      <c r="CQ33" s="88">
        <v>156</v>
      </c>
      <c r="CR33" s="88">
        <v>128</v>
      </c>
      <c r="CS33" s="88">
        <v>58</v>
      </c>
      <c r="CT33" s="88">
        <v>21</v>
      </c>
      <c r="CU33" s="88">
        <v>743</v>
      </c>
      <c r="CV33" s="88">
        <v>971</v>
      </c>
      <c r="CW33" s="88">
        <v>25</v>
      </c>
      <c r="CX33" s="88">
        <v>12</v>
      </c>
      <c r="CY33" s="88">
        <v>37</v>
      </c>
      <c r="CZ33" s="88">
        <v>7</v>
      </c>
      <c r="DA33" s="88">
        <v>95</v>
      </c>
      <c r="DB33" s="88">
        <v>78</v>
      </c>
      <c r="DC33" s="88">
        <v>62</v>
      </c>
      <c r="DD33" s="88">
        <v>38</v>
      </c>
      <c r="DE33" s="88">
        <v>14</v>
      </c>
      <c r="DF33" s="88">
        <v>294</v>
      </c>
      <c r="DG33" s="91">
        <v>331</v>
      </c>
      <c r="DH33" s="115">
        <v>5</v>
      </c>
      <c r="DI33" s="88">
        <v>4</v>
      </c>
      <c r="DJ33" s="88">
        <v>9</v>
      </c>
      <c r="DK33" s="88">
        <v>1</v>
      </c>
      <c r="DL33" s="88">
        <v>49</v>
      </c>
      <c r="DM33" s="88">
        <v>51</v>
      </c>
      <c r="DN33" s="88">
        <v>57</v>
      </c>
      <c r="DO33" s="88">
        <v>45</v>
      </c>
      <c r="DP33" s="88">
        <v>38</v>
      </c>
      <c r="DQ33" s="88">
        <v>241</v>
      </c>
      <c r="DR33" s="88">
        <v>250</v>
      </c>
      <c r="DS33" s="115">
        <v>5</v>
      </c>
      <c r="DT33" s="88">
        <v>4</v>
      </c>
      <c r="DU33" s="88">
        <v>9</v>
      </c>
      <c r="DV33" s="88">
        <v>1</v>
      </c>
      <c r="DW33" s="88">
        <v>43</v>
      </c>
      <c r="DX33" s="88">
        <v>46</v>
      </c>
      <c r="DY33" s="88">
        <v>50</v>
      </c>
      <c r="DZ33" s="88">
        <v>40</v>
      </c>
      <c r="EA33" s="88">
        <v>32</v>
      </c>
      <c r="EB33" s="88">
        <v>212</v>
      </c>
      <c r="EC33" s="88">
        <v>221</v>
      </c>
      <c r="ED33" s="88">
        <v>0</v>
      </c>
      <c r="EE33" s="88">
        <v>0</v>
      </c>
      <c r="EF33" s="88">
        <v>0</v>
      </c>
      <c r="EG33" s="88">
        <v>0</v>
      </c>
      <c r="EH33" s="88">
        <v>6</v>
      </c>
      <c r="EI33" s="88">
        <v>5</v>
      </c>
      <c r="EJ33" s="88">
        <v>7</v>
      </c>
      <c r="EK33" s="88">
        <v>3</v>
      </c>
      <c r="EL33" s="88">
        <v>5</v>
      </c>
      <c r="EM33" s="88">
        <v>26</v>
      </c>
      <c r="EN33" s="88">
        <v>26</v>
      </c>
      <c r="EO33" s="88">
        <v>0</v>
      </c>
      <c r="EP33" s="88">
        <v>0</v>
      </c>
      <c r="EQ33" s="88">
        <v>0</v>
      </c>
      <c r="ER33" s="88">
        <v>0</v>
      </c>
      <c r="ES33" s="88">
        <v>0</v>
      </c>
      <c r="ET33" s="88">
        <v>0</v>
      </c>
      <c r="EU33" s="88">
        <v>0</v>
      </c>
      <c r="EV33" s="88">
        <v>2</v>
      </c>
      <c r="EW33" s="88">
        <v>1</v>
      </c>
      <c r="EX33" s="132">
        <v>3</v>
      </c>
      <c r="EY33" s="91">
        <v>3</v>
      </c>
      <c r="EZ33" s="115">
        <v>24</v>
      </c>
      <c r="FA33" s="88">
        <v>34</v>
      </c>
      <c r="FB33" s="88">
        <v>58</v>
      </c>
      <c r="FC33" s="88">
        <v>14</v>
      </c>
      <c r="FD33" s="88">
        <v>136</v>
      </c>
      <c r="FE33" s="88">
        <v>241</v>
      </c>
      <c r="FF33" s="88">
        <v>233</v>
      </c>
      <c r="FG33" s="88">
        <v>179</v>
      </c>
      <c r="FH33" s="88">
        <v>173</v>
      </c>
      <c r="FI33" s="88">
        <v>976</v>
      </c>
      <c r="FJ33" s="88">
        <v>1034</v>
      </c>
      <c r="FK33" s="88">
        <v>20</v>
      </c>
      <c r="FL33" s="88">
        <v>27</v>
      </c>
      <c r="FM33" s="88">
        <v>47</v>
      </c>
      <c r="FN33" s="88">
        <v>11</v>
      </c>
      <c r="FO33" s="88">
        <v>123</v>
      </c>
      <c r="FP33" s="88">
        <v>236</v>
      </c>
      <c r="FQ33" s="88">
        <v>222</v>
      </c>
      <c r="FR33" s="88">
        <v>175</v>
      </c>
      <c r="FS33" s="88">
        <v>169</v>
      </c>
      <c r="FT33" s="88">
        <v>936</v>
      </c>
      <c r="FU33" s="88">
        <v>983</v>
      </c>
      <c r="FV33" s="88">
        <v>2</v>
      </c>
      <c r="FW33" s="88">
        <v>5</v>
      </c>
      <c r="FX33" s="88">
        <v>7</v>
      </c>
      <c r="FY33" s="88">
        <v>1</v>
      </c>
      <c r="FZ33" s="88">
        <v>8</v>
      </c>
      <c r="GA33" s="88">
        <v>3</v>
      </c>
      <c r="GB33" s="88">
        <v>6</v>
      </c>
      <c r="GC33" s="88">
        <v>3</v>
      </c>
      <c r="GD33" s="88">
        <v>2</v>
      </c>
      <c r="GE33" s="88">
        <v>23</v>
      </c>
      <c r="GF33" s="88">
        <v>30</v>
      </c>
      <c r="GG33" s="88">
        <v>2</v>
      </c>
      <c r="GH33" s="88">
        <v>2</v>
      </c>
      <c r="GI33" s="88">
        <v>4</v>
      </c>
      <c r="GJ33" s="88">
        <v>2</v>
      </c>
      <c r="GK33" s="88">
        <v>5</v>
      </c>
      <c r="GL33" s="88">
        <v>2</v>
      </c>
      <c r="GM33" s="88">
        <v>5</v>
      </c>
      <c r="GN33" s="88">
        <v>1</v>
      </c>
      <c r="GO33" s="88">
        <v>2</v>
      </c>
      <c r="GP33" s="88">
        <v>17</v>
      </c>
      <c r="GQ33" s="132">
        <v>21</v>
      </c>
      <c r="GR33" s="87">
        <v>28</v>
      </c>
      <c r="GS33" s="88">
        <v>10</v>
      </c>
      <c r="GT33" s="88">
        <v>38</v>
      </c>
      <c r="GU33" s="88">
        <v>8</v>
      </c>
      <c r="GV33" s="88">
        <v>60</v>
      </c>
      <c r="GW33" s="88">
        <v>29</v>
      </c>
      <c r="GX33" s="88">
        <v>25</v>
      </c>
      <c r="GY33" s="88">
        <v>22</v>
      </c>
      <c r="GZ33" s="88">
        <v>8</v>
      </c>
      <c r="HA33" s="132">
        <v>152</v>
      </c>
      <c r="HB33" s="91">
        <v>190</v>
      </c>
      <c r="HC33" s="115">
        <v>420</v>
      </c>
      <c r="HD33" s="88">
        <v>184</v>
      </c>
      <c r="HE33" s="88">
        <v>604</v>
      </c>
      <c r="HF33" s="88">
        <v>159</v>
      </c>
      <c r="HG33" s="88">
        <v>765</v>
      </c>
      <c r="HH33" s="88">
        <v>401</v>
      </c>
      <c r="HI33" s="88">
        <v>296</v>
      </c>
      <c r="HJ33" s="88">
        <v>191</v>
      </c>
      <c r="HK33" s="88">
        <v>167</v>
      </c>
      <c r="HL33" s="132">
        <v>1979</v>
      </c>
      <c r="HM33" s="116">
        <v>2583</v>
      </c>
    </row>
    <row r="34" spans="1:221" s="74" customFormat="1" ht="18" customHeight="1">
      <c r="A34" s="87" t="s">
        <v>39</v>
      </c>
      <c r="B34" s="115">
        <v>276</v>
      </c>
      <c r="C34" s="115">
        <v>759</v>
      </c>
      <c r="D34" s="115">
        <v>1035</v>
      </c>
      <c r="E34" s="88">
        <v>182</v>
      </c>
      <c r="F34" s="88">
        <v>1691</v>
      </c>
      <c r="G34" s="88">
        <v>2294</v>
      </c>
      <c r="H34" s="88">
        <v>1560</v>
      </c>
      <c r="I34" s="88">
        <v>1108</v>
      </c>
      <c r="J34" s="88">
        <v>1051</v>
      </c>
      <c r="K34" s="132">
        <v>7886</v>
      </c>
      <c r="L34" s="91">
        <v>8921</v>
      </c>
      <c r="M34" s="87">
        <v>118</v>
      </c>
      <c r="N34" s="88">
        <v>267</v>
      </c>
      <c r="O34" s="88">
        <v>385</v>
      </c>
      <c r="P34" s="88">
        <v>75</v>
      </c>
      <c r="Q34" s="88">
        <v>647</v>
      </c>
      <c r="R34" s="88">
        <v>744</v>
      </c>
      <c r="S34" s="88">
        <v>501</v>
      </c>
      <c r="T34" s="88">
        <v>386</v>
      </c>
      <c r="U34" s="88">
        <v>535</v>
      </c>
      <c r="V34" s="88">
        <v>2888</v>
      </c>
      <c r="W34" s="88">
        <v>3273</v>
      </c>
      <c r="X34" s="88">
        <v>111</v>
      </c>
      <c r="Y34" s="88">
        <v>241</v>
      </c>
      <c r="Z34" s="88">
        <v>352</v>
      </c>
      <c r="AA34" s="88">
        <v>70</v>
      </c>
      <c r="AB34" s="88">
        <v>531</v>
      </c>
      <c r="AC34" s="88">
        <v>506</v>
      </c>
      <c r="AD34" s="88">
        <v>305</v>
      </c>
      <c r="AE34" s="88">
        <v>198</v>
      </c>
      <c r="AF34" s="88">
        <v>210</v>
      </c>
      <c r="AG34" s="88">
        <v>1820</v>
      </c>
      <c r="AH34" s="88">
        <v>2172</v>
      </c>
      <c r="AI34" s="88">
        <v>0</v>
      </c>
      <c r="AJ34" s="88">
        <v>0</v>
      </c>
      <c r="AK34" s="88">
        <v>0</v>
      </c>
      <c r="AL34" s="88">
        <v>0</v>
      </c>
      <c r="AM34" s="88">
        <v>0</v>
      </c>
      <c r="AN34" s="88">
        <v>7</v>
      </c>
      <c r="AO34" s="88">
        <v>13</v>
      </c>
      <c r="AP34" s="88">
        <v>29</v>
      </c>
      <c r="AQ34" s="88">
        <v>72</v>
      </c>
      <c r="AR34" s="88">
        <v>121</v>
      </c>
      <c r="AS34" s="88">
        <v>121</v>
      </c>
      <c r="AT34" s="88">
        <v>5</v>
      </c>
      <c r="AU34" s="88">
        <v>11</v>
      </c>
      <c r="AV34" s="88">
        <v>16</v>
      </c>
      <c r="AW34" s="88">
        <v>1</v>
      </c>
      <c r="AX34" s="88">
        <v>45</v>
      </c>
      <c r="AY34" s="88">
        <v>71</v>
      </c>
      <c r="AZ34" s="88">
        <v>61</v>
      </c>
      <c r="BA34" s="88">
        <v>48</v>
      </c>
      <c r="BB34" s="88">
        <v>96</v>
      </c>
      <c r="BC34" s="88">
        <v>322</v>
      </c>
      <c r="BD34" s="88">
        <v>338</v>
      </c>
      <c r="BE34" s="88">
        <v>1</v>
      </c>
      <c r="BF34" s="88">
        <v>4</v>
      </c>
      <c r="BG34" s="88">
        <v>5</v>
      </c>
      <c r="BH34" s="88">
        <v>0</v>
      </c>
      <c r="BI34" s="88">
        <v>18</v>
      </c>
      <c r="BJ34" s="88">
        <v>53</v>
      </c>
      <c r="BK34" s="88">
        <v>23</v>
      </c>
      <c r="BL34" s="88">
        <v>16</v>
      </c>
      <c r="BM34" s="88">
        <v>24</v>
      </c>
      <c r="BN34" s="88">
        <v>134</v>
      </c>
      <c r="BO34" s="88">
        <v>139</v>
      </c>
      <c r="BP34" s="88">
        <v>1</v>
      </c>
      <c r="BQ34" s="88">
        <v>11</v>
      </c>
      <c r="BR34" s="88">
        <v>12</v>
      </c>
      <c r="BS34" s="88">
        <v>4</v>
      </c>
      <c r="BT34" s="88">
        <v>53</v>
      </c>
      <c r="BU34" s="88">
        <v>107</v>
      </c>
      <c r="BV34" s="88">
        <v>99</v>
      </c>
      <c r="BW34" s="88">
        <v>95</v>
      </c>
      <c r="BX34" s="88">
        <v>133</v>
      </c>
      <c r="BY34" s="88">
        <v>491</v>
      </c>
      <c r="BZ34" s="88">
        <v>503</v>
      </c>
      <c r="CA34" s="88">
        <v>20</v>
      </c>
      <c r="CB34" s="88">
        <v>117</v>
      </c>
      <c r="CC34" s="88">
        <v>137</v>
      </c>
      <c r="CD34" s="88">
        <v>20</v>
      </c>
      <c r="CE34" s="88">
        <v>245</v>
      </c>
      <c r="CF34" s="88">
        <v>360</v>
      </c>
      <c r="CG34" s="88">
        <v>240</v>
      </c>
      <c r="CH34" s="88">
        <v>141</v>
      </c>
      <c r="CI34" s="88">
        <v>66</v>
      </c>
      <c r="CJ34" s="88">
        <v>1072</v>
      </c>
      <c r="CK34" s="88">
        <v>1209</v>
      </c>
      <c r="CL34" s="88">
        <v>13</v>
      </c>
      <c r="CM34" s="88">
        <v>75</v>
      </c>
      <c r="CN34" s="88">
        <v>88</v>
      </c>
      <c r="CO34" s="88">
        <v>14</v>
      </c>
      <c r="CP34" s="88">
        <v>165</v>
      </c>
      <c r="CQ34" s="88">
        <v>214</v>
      </c>
      <c r="CR34" s="88">
        <v>140</v>
      </c>
      <c r="CS34" s="88">
        <v>84</v>
      </c>
      <c r="CT34" s="88">
        <v>39</v>
      </c>
      <c r="CU34" s="88">
        <v>656</v>
      </c>
      <c r="CV34" s="88">
        <v>744</v>
      </c>
      <c r="CW34" s="88">
        <v>7</v>
      </c>
      <c r="CX34" s="88">
        <v>42</v>
      </c>
      <c r="CY34" s="88">
        <v>49</v>
      </c>
      <c r="CZ34" s="88">
        <v>6</v>
      </c>
      <c r="DA34" s="88">
        <v>80</v>
      </c>
      <c r="DB34" s="88">
        <v>146</v>
      </c>
      <c r="DC34" s="88">
        <v>100</v>
      </c>
      <c r="DD34" s="88">
        <v>57</v>
      </c>
      <c r="DE34" s="88">
        <v>27</v>
      </c>
      <c r="DF34" s="88">
        <v>416</v>
      </c>
      <c r="DG34" s="91">
        <v>465</v>
      </c>
      <c r="DH34" s="115">
        <v>0</v>
      </c>
      <c r="DI34" s="88">
        <v>0</v>
      </c>
      <c r="DJ34" s="88">
        <v>0</v>
      </c>
      <c r="DK34" s="88">
        <v>0</v>
      </c>
      <c r="DL34" s="88">
        <v>10</v>
      </c>
      <c r="DM34" s="88">
        <v>32</v>
      </c>
      <c r="DN34" s="88">
        <v>47</v>
      </c>
      <c r="DO34" s="88">
        <v>44</v>
      </c>
      <c r="DP34" s="88">
        <v>31</v>
      </c>
      <c r="DQ34" s="88">
        <v>164</v>
      </c>
      <c r="DR34" s="88">
        <v>164</v>
      </c>
      <c r="DS34" s="115">
        <v>0</v>
      </c>
      <c r="DT34" s="88">
        <v>0</v>
      </c>
      <c r="DU34" s="88">
        <v>0</v>
      </c>
      <c r="DV34" s="88">
        <v>0</v>
      </c>
      <c r="DW34" s="88">
        <v>7</v>
      </c>
      <c r="DX34" s="88">
        <v>22</v>
      </c>
      <c r="DY34" s="88">
        <v>36</v>
      </c>
      <c r="DZ34" s="88">
        <v>31</v>
      </c>
      <c r="EA34" s="88">
        <v>23</v>
      </c>
      <c r="EB34" s="88">
        <v>119</v>
      </c>
      <c r="EC34" s="88">
        <v>119</v>
      </c>
      <c r="ED34" s="88">
        <v>0</v>
      </c>
      <c r="EE34" s="88">
        <v>0</v>
      </c>
      <c r="EF34" s="88">
        <v>0</v>
      </c>
      <c r="EG34" s="88">
        <v>0</v>
      </c>
      <c r="EH34" s="88">
        <v>3</v>
      </c>
      <c r="EI34" s="88">
        <v>10</v>
      </c>
      <c r="EJ34" s="88">
        <v>11</v>
      </c>
      <c r="EK34" s="88">
        <v>12</v>
      </c>
      <c r="EL34" s="88">
        <v>7</v>
      </c>
      <c r="EM34" s="88">
        <v>43</v>
      </c>
      <c r="EN34" s="88">
        <v>43</v>
      </c>
      <c r="EO34" s="88">
        <v>0</v>
      </c>
      <c r="EP34" s="88">
        <v>0</v>
      </c>
      <c r="EQ34" s="88">
        <v>0</v>
      </c>
      <c r="ER34" s="88">
        <v>0</v>
      </c>
      <c r="ES34" s="88">
        <v>0</v>
      </c>
      <c r="ET34" s="88">
        <v>0</v>
      </c>
      <c r="EU34" s="88">
        <v>0</v>
      </c>
      <c r="EV34" s="88">
        <v>1</v>
      </c>
      <c r="EW34" s="88">
        <v>1</v>
      </c>
      <c r="EX34" s="132">
        <v>2</v>
      </c>
      <c r="EY34" s="91">
        <v>2</v>
      </c>
      <c r="EZ34" s="115">
        <v>6</v>
      </c>
      <c r="FA34" s="88">
        <v>36</v>
      </c>
      <c r="FB34" s="88">
        <v>42</v>
      </c>
      <c r="FC34" s="88">
        <v>3</v>
      </c>
      <c r="FD34" s="88">
        <v>99</v>
      </c>
      <c r="FE34" s="88">
        <v>409</v>
      </c>
      <c r="FF34" s="88">
        <v>320</v>
      </c>
      <c r="FG34" s="88">
        <v>245</v>
      </c>
      <c r="FH34" s="88">
        <v>194</v>
      </c>
      <c r="FI34" s="88">
        <v>1270</v>
      </c>
      <c r="FJ34" s="88">
        <v>1312</v>
      </c>
      <c r="FK34" s="88">
        <v>2</v>
      </c>
      <c r="FL34" s="88">
        <v>28</v>
      </c>
      <c r="FM34" s="88">
        <v>30</v>
      </c>
      <c r="FN34" s="88">
        <v>2</v>
      </c>
      <c r="FO34" s="88">
        <v>84</v>
      </c>
      <c r="FP34" s="88">
        <v>385</v>
      </c>
      <c r="FQ34" s="88">
        <v>308</v>
      </c>
      <c r="FR34" s="88">
        <v>229</v>
      </c>
      <c r="FS34" s="88">
        <v>187</v>
      </c>
      <c r="FT34" s="88">
        <v>1195</v>
      </c>
      <c r="FU34" s="88">
        <v>1225</v>
      </c>
      <c r="FV34" s="88">
        <v>1</v>
      </c>
      <c r="FW34" s="88">
        <v>2</v>
      </c>
      <c r="FX34" s="88">
        <v>3</v>
      </c>
      <c r="FY34" s="88">
        <v>0</v>
      </c>
      <c r="FZ34" s="88">
        <v>10</v>
      </c>
      <c r="GA34" s="88">
        <v>9</v>
      </c>
      <c r="GB34" s="88">
        <v>7</v>
      </c>
      <c r="GC34" s="88">
        <v>7</v>
      </c>
      <c r="GD34" s="88">
        <v>2</v>
      </c>
      <c r="GE34" s="88">
        <v>35</v>
      </c>
      <c r="GF34" s="88">
        <v>38</v>
      </c>
      <c r="GG34" s="88">
        <v>3</v>
      </c>
      <c r="GH34" s="88">
        <v>6</v>
      </c>
      <c r="GI34" s="88">
        <v>9</v>
      </c>
      <c r="GJ34" s="88">
        <v>1</v>
      </c>
      <c r="GK34" s="88">
        <v>5</v>
      </c>
      <c r="GL34" s="88">
        <v>15</v>
      </c>
      <c r="GM34" s="88">
        <v>5</v>
      </c>
      <c r="GN34" s="88">
        <v>9</v>
      </c>
      <c r="GO34" s="88">
        <v>5</v>
      </c>
      <c r="GP34" s="88">
        <v>40</v>
      </c>
      <c r="GQ34" s="132">
        <v>49</v>
      </c>
      <c r="GR34" s="87">
        <v>4</v>
      </c>
      <c r="GS34" s="88">
        <v>13</v>
      </c>
      <c r="GT34" s="88">
        <v>17</v>
      </c>
      <c r="GU34" s="88">
        <v>5</v>
      </c>
      <c r="GV34" s="88">
        <v>45</v>
      </c>
      <c r="GW34" s="88">
        <v>58</v>
      </c>
      <c r="GX34" s="88">
        <v>60</v>
      </c>
      <c r="GY34" s="88">
        <v>57</v>
      </c>
      <c r="GZ34" s="88">
        <v>41</v>
      </c>
      <c r="HA34" s="132">
        <v>266</v>
      </c>
      <c r="HB34" s="91">
        <v>283</v>
      </c>
      <c r="HC34" s="115">
        <v>128</v>
      </c>
      <c r="HD34" s="88">
        <v>326</v>
      </c>
      <c r="HE34" s="88">
        <v>454</v>
      </c>
      <c r="HF34" s="88">
        <v>79</v>
      </c>
      <c r="HG34" s="88">
        <v>645</v>
      </c>
      <c r="HH34" s="88">
        <v>691</v>
      </c>
      <c r="HI34" s="88">
        <v>392</v>
      </c>
      <c r="HJ34" s="88">
        <v>235</v>
      </c>
      <c r="HK34" s="88">
        <v>184</v>
      </c>
      <c r="HL34" s="132">
        <v>2226</v>
      </c>
      <c r="HM34" s="116">
        <v>2680</v>
      </c>
    </row>
    <row r="35" spans="1:221" s="74" customFormat="1" ht="18" customHeight="1">
      <c r="A35" s="87" t="s">
        <v>40</v>
      </c>
      <c r="B35" s="115">
        <v>497</v>
      </c>
      <c r="C35" s="115">
        <v>908</v>
      </c>
      <c r="D35" s="115">
        <v>1405</v>
      </c>
      <c r="E35" s="88">
        <v>306</v>
      </c>
      <c r="F35" s="88">
        <v>2082</v>
      </c>
      <c r="G35" s="88">
        <v>2229</v>
      </c>
      <c r="H35" s="88">
        <v>1549</v>
      </c>
      <c r="I35" s="88">
        <v>1428</v>
      </c>
      <c r="J35" s="88">
        <v>1016</v>
      </c>
      <c r="K35" s="132">
        <v>8610</v>
      </c>
      <c r="L35" s="91">
        <v>10015</v>
      </c>
      <c r="M35" s="87">
        <v>202</v>
      </c>
      <c r="N35" s="88">
        <v>326</v>
      </c>
      <c r="O35" s="88">
        <v>528</v>
      </c>
      <c r="P35" s="88">
        <v>126</v>
      </c>
      <c r="Q35" s="88">
        <v>737</v>
      </c>
      <c r="R35" s="88">
        <v>708</v>
      </c>
      <c r="S35" s="88">
        <v>525</v>
      </c>
      <c r="T35" s="88">
        <v>580</v>
      </c>
      <c r="U35" s="88">
        <v>471</v>
      </c>
      <c r="V35" s="88">
        <v>3147</v>
      </c>
      <c r="W35" s="88">
        <v>3675</v>
      </c>
      <c r="X35" s="88">
        <v>183</v>
      </c>
      <c r="Y35" s="88">
        <v>292</v>
      </c>
      <c r="Z35" s="88">
        <v>475</v>
      </c>
      <c r="AA35" s="88">
        <v>119</v>
      </c>
      <c r="AB35" s="88">
        <v>577</v>
      </c>
      <c r="AC35" s="88">
        <v>477</v>
      </c>
      <c r="AD35" s="88">
        <v>296</v>
      </c>
      <c r="AE35" s="88">
        <v>260</v>
      </c>
      <c r="AF35" s="88">
        <v>186</v>
      </c>
      <c r="AG35" s="88">
        <v>1915</v>
      </c>
      <c r="AH35" s="88">
        <v>2390</v>
      </c>
      <c r="AI35" s="88">
        <v>0</v>
      </c>
      <c r="AJ35" s="88">
        <v>0</v>
      </c>
      <c r="AK35" s="88">
        <v>0</v>
      </c>
      <c r="AL35" s="88">
        <v>0</v>
      </c>
      <c r="AM35" s="88">
        <v>0</v>
      </c>
      <c r="AN35" s="88">
        <v>7</v>
      </c>
      <c r="AO35" s="88">
        <v>11</v>
      </c>
      <c r="AP35" s="88">
        <v>44</v>
      </c>
      <c r="AQ35" s="88">
        <v>73</v>
      </c>
      <c r="AR35" s="88">
        <v>135</v>
      </c>
      <c r="AS35" s="88">
        <v>135</v>
      </c>
      <c r="AT35" s="88">
        <v>10</v>
      </c>
      <c r="AU35" s="88">
        <v>19</v>
      </c>
      <c r="AV35" s="88">
        <v>29</v>
      </c>
      <c r="AW35" s="88">
        <v>3</v>
      </c>
      <c r="AX35" s="88">
        <v>74</v>
      </c>
      <c r="AY35" s="88">
        <v>99</v>
      </c>
      <c r="AZ35" s="88">
        <v>104</v>
      </c>
      <c r="BA35" s="88">
        <v>99</v>
      </c>
      <c r="BB35" s="88">
        <v>97</v>
      </c>
      <c r="BC35" s="88">
        <v>476</v>
      </c>
      <c r="BD35" s="88">
        <v>505</v>
      </c>
      <c r="BE35" s="88">
        <v>1</v>
      </c>
      <c r="BF35" s="88">
        <v>3</v>
      </c>
      <c r="BG35" s="88">
        <v>4</v>
      </c>
      <c r="BH35" s="88">
        <v>0</v>
      </c>
      <c r="BI35" s="88">
        <v>1</v>
      </c>
      <c r="BJ35" s="88">
        <v>3</v>
      </c>
      <c r="BK35" s="88">
        <v>1</v>
      </c>
      <c r="BL35" s="88">
        <v>3</v>
      </c>
      <c r="BM35" s="88">
        <v>4</v>
      </c>
      <c r="BN35" s="88">
        <v>12</v>
      </c>
      <c r="BO35" s="88">
        <v>16</v>
      </c>
      <c r="BP35" s="88">
        <v>8</v>
      </c>
      <c r="BQ35" s="88">
        <v>12</v>
      </c>
      <c r="BR35" s="88">
        <v>20</v>
      </c>
      <c r="BS35" s="88">
        <v>4</v>
      </c>
      <c r="BT35" s="88">
        <v>85</v>
      </c>
      <c r="BU35" s="88">
        <v>122</v>
      </c>
      <c r="BV35" s="88">
        <v>113</v>
      </c>
      <c r="BW35" s="88">
        <v>174</v>
      </c>
      <c r="BX35" s="88">
        <v>111</v>
      </c>
      <c r="BY35" s="88">
        <v>609</v>
      </c>
      <c r="BZ35" s="88">
        <v>629</v>
      </c>
      <c r="CA35" s="88">
        <v>52</v>
      </c>
      <c r="CB35" s="88">
        <v>126</v>
      </c>
      <c r="CC35" s="88">
        <v>178</v>
      </c>
      <c r="CD35" s="88">
        <v>27</v>
      </c>
      <c r="CE35" s="88">
        <v>365</v>
      </c>
      <c r="CF35" s="88">
        <v>358</v>
      </c>
      <c r="CG35" s="88">
        <v>224</v>
      </c>
      <c r="CH35" s="88">
        <v>154</v>
      </c>
      <c r="CI35" s="88">
        <v>77</v>
      </c>
      <c r="CJ35" s="88">
        <v>1205</v>
      </c>
      <c r="CK35" s="88">
        <v>1383</v>
      </c>
      <c r="CL35" s="88">
        <v>36</v>
      </c>
      <c r="CM35" s="88">
        <v>82</v>
      </c>
      <c r="CN35" s="88">
        <v>118</v>
      </c>
      <c r="CO35" s="88">
        <v>17</v>
      </c>
      <c r="CP35" s="88">
        <v>244</v>
      </c>
      <c r="CQ35" s="88">
        <v>213</v>
      </c>
      <c r="CR35" s="88">
        <v>128</v>
      </c>
      <c r="CS35" s="88">
        <v>93</v>
      </c>
      <c r="CT35" s="88">
        <v>53</v>
      </c>
      <c r="CU35" s="88">
        <v>748</v>
      </c>
      <c r="CV35" s="88">
        <v>866</v>
      </c>
      <c r="CW35" s="88">
        <v>16</v>
      </c>
      <c r="CX35" s="88">
        <v>44</v>
      </c>
      <c r="CY35" s="88">
        <v>60</v>
      </c>
      <c r="CZ35" s="88">
        <v>10</v>
      </c>
      <c r="DA35" s="88">
        <v>121</v>
      </c>
      <c r="DB35" s="88">
        <v>145</v>
      </c>
      <c r="DC35" s="88">
        <v>96</v>
      </c>
      <c r="DD35" s="88">
        <v>61</v>
      </c>
      <c r="DE35" s="88">
        <v>24</v>
      </c>
      <c r="DF35" s="88">
        <v>457</v>
      </c>
      <c r="DG35" s="91">
        <v>517</v>
      </c>
      <c r="DH35" s="115">
        <v>0</v>
      </c>
      <c r="DI35" s="88">
        <v>2</v>
      </c>
      <c r="DJ35" s="88">
        <v>2</v>
      </c>
      <c r="DK35" s="88">
        <v>0</v>
      </c>
      <c r="DL35" s="88">
        <v>23</v>
      </c>
      <c r="DM35" s="88">
        <v>49</v>
      </c>
      <c r="DN35" s="88">
        <v>56</v>
      </c>
      <c r="DO35" s="88">
        <v>86</v>
      </c>
      <c r="DP35" s="88">
        <v>47</v>
      </c>
      <c r="DQ35" s="88">
        <v>261</v>
      </c>
      <c r="DR35" s="88">
        <v>263</v>
      </c>
      <c r="DS35" s="115">
        <v>0</v>
      </c>
      <c r="DT35" s="88">
        <v>1</v>
      </c>
      <c r="DU35" s="88">
        <v>1</v>
      </c>
      <c r="DV35" s="88">
        <v>0</v>
      </c>
      <c r="DW35" s="88">
        <v>15</v>
      </c>
      <c r="DX35" s="88">
        <v>38</v>
      </c>
      <c r="DY35" s="88">
        <v>38</v>
      </c>
      <c r="DZ35" s="88">
        <v>64</v>
      </c>
      <c r="EA35" s="88">
        <v>28</v>
      </c>
      <c r="EB35" s="88">
        <v>183</v>
      </c>
      <c r="EC35" s="88">
        <v>184</v>
      </c>
      <c r="ED35" s="88">
        <v>0</v>
      </c>
      <c r="EE35" s="88">
        <v>1</v>
      </c>
      <c r="EF35" s="88">
        <v>1</v>
      </c>
      <c r="EG35" s="88">
        <v>0</v>
      </c>
      <c r="EH35" s="88">
        <v>7</v>
      </c>
      <c r="EI35" s="88">
        <v>11</v>
      </c>
      <c r="EJ35" s="88">
        <v>18</v>
      </c>
      <c r="EK35" s="88">
        <v>22</v>
      </c>
      <c r="EL35" s="88">
        <v>16</v>
      </c>
      <c r="EM35" s="88">
        <v>74</v>
      </c>
      <c r="EN35" s="88">
        <v>75</v>
      </c>
      <c r="EO35" s="88">
        <v>0</v>
      </c>
      <c r="EP35" s="88">
        <v>0</v>
      </c>
      <c r="EQ35" s="88">
        <v>0</v>
      </c>
      <c r="ER35" s="88">
        <v>0</v>
      </c>
      <c r="ES35" s="88">
        <v>1</v>
      </c>
      <c r="ET35" s="88">
        <v>0</v>
      </c>
      <c r="EU35" s="88">
        <v>0</v>
      </c>
      <c r="EV35" s="88">
        <v>0</v>
      </c>
      <c r="EW35" s="88">
        <v>3</v>
      </c>
      <c r="EX35" s="132">
        <v>4</v>
      </c>
      <c r="EY35" s="91">
        <v>4</v>
      </c>
      <c r="EZ35" s="115">
        <v>12</v>
      </c>
      <c r="FA35" s="88">
        <v>44</v>
      </c>
      <c r="FB35" s="88">
        <v>56</v>
      </c>
      <c r="FC35" s="88">
        <v>7</v>
      </c>
      <c r="FD35" s="88">
        <v>137</v>
      </c>
      <c r="FE35" s="88">
        <v>411</v>
      </c>
      <c r="FF35" s="88">
        <v>297</v>
      </c>
      <c r="FG35" s="88">
        <v>265</v>
      </c>
      <c r="FH35" s="88">
        <v>202</v>
      </c>
      <c r="FI35" s="88">
        <v>1319</v>
      </c>
      <c r="FJ35" s="88">
        <v>1375</v>
      </c>
      <c r="FK35" s="88">
        <v>8</v>
      </c>
      <c r="FL35" s="88">
        <v>36</v>
      </c>
      <c r="FM35" s="88">
        <v>44</v>
      </c>
      <c r="FN35" s="88">
        <v>5</v>
      </c>
      <c r="FO35" s="88">
        <v>114</v>
      </c>
      <c r="FP35" s="88">
        <v>384</v>
      </c>
      <c r="FQ35" s="88">
        <v>284</v>
      </c>
      <c r="FR35" s="88">
        <v>259</v>
      </c>
      <c r="FS35" s="88">
        <v>200</v>
      </c>
      <c r="FT35" s="88">
        <v>1246</v>
      </c>
      <c r="FU35" s="88">
        <v>1290</v>
      </c>
      <c r="FV35" s="88">
        <v>2</v>
      </c>
      <c r="FW35" s="88">
        <v>5</v>
      </c>
      <c r="FX35" s="88">
        <v>7</v>
      </c>
      <c r="FY35" s="88">
        <v>0</v>
      </c>
      <c r="FZ35" s="88">
        <v>10</v>
      </c>
      <c r="GA35" s="88">
        <v>16</v>
      </c>
      <c r="GB35" s="88">
        <v>7</v>
      </c>
      <c r="GC35" s="88">
        <v>5</v>
      </c>
      <c r="GD35" s="88">
        <v>1</v>
      </c>
      <c r="GE35" s="88">
        <v>39</v>
      </c>
      <c r="GF35" s="88">
        <v>46</v>
      </c>
      <c r="GG35" s="88">
        <v>2</v>
      </c>
      <c r="GH35" s="88">
        <v>3</v>
      </c>
      <c r="GI35" s="88">
        <v>5</v>
      </c>
      <c r="GJ35" s="88">
        <v>2</v>
      </c>
      <c r="GK35" s="88">
        <v>13</v>
      </c>
      <c r="GL35" s="88">
        <v>11</v>
      </c>
      <c r="GM35" s="88">
        <v>6</v>
      </c>
      <c r="GN35" s="88">
        <v>1</v>
      </c>
      <c r="GO35" s="88">
        <v>1</v>
      </c>
      <c r="GP35" s="88">
        <v>34</v>
      </c>
      <c r="GQ35" s="132">
        <v>39</v>
      </c>
      <c r="GR35" s="87">
        <v>11</v>
      </c>
      <c r="GS35" s="88">
        <v>13</v>
      </c>
      <c r="GT35" s="88">
        <v>24</v>
      </c>
      <c r="GU35" s="88">
        <v>4</v>
      </c>
      <c r="GV35" s="88">
        <v>54</v>
      </c>
      <c r="GW35" s="88">
        <v>46</v>
      </c>
      <c r="GX35" s="88">
        <v>54</v>
      </c>
      <c r="GY35" s="88">
        <v>55</v>
      </c>
      <c r="GZ35" s="88">
        <v>28</v>
      </c>
      <c r="HA35" s="132">
        <v>241</v>
      </c>
      <c r="HB35" s="91">
        <v>265</v>
      </c>
      <c r="HC35" s="115">
        <v>220</v>
      </c>
      <c r="HD35" s="88">
        <v>397</v>
      </c>
      <c r="HE35" s="88">
        <v>617</v>
      </c>
      <c r="HF35" s="88">
        <v>142</v>
      </c>
      <c r="HG35" s="88">
        <v>766</v>
      </c>
      <c r="HH35" s="88">
        <v>657</v>
      </c>
      <c r="HI35" s="88">
        <v>393</v>
      </c>
      <c r="HJ35" s="88">
        <v>288</v>
      </c>
      <c r="HK35" s="88">
        <v>191</v>
      </c>
      <c r="HL35" s="132">
        <v>2437</v>
      </c>
      <c r="HM35" s="116">
        <v>3054</v>
      </c>
    </row>
    <row r="36" spans="1:221" s="74" customFormat="1" ht="18" customHeight="1">
      <c r="A36" s="87" t="s">
        <v>41</v>
      </c>
      <c r="B36" s="115">
        <v>393</v>
      </c>
      <c r="C36" s="115">
        <v>239</v>
      </c>
      <c r="D36" s="115">
        <v>632</v>
      </c>
      <c r="E36" s="88">
        <v>155</v>
      </c>
      <c r="F36" s="88">
        <v>1094</v>
      </c>
      <c r="G36" s="88">
        <v>766</v>
      </c>
      <c r="H36" s="88">
        <v>665</v>
      </c>
      <c r="I36" s="88">
        <v>486</v>
      </c>
      <c r="J36" s="88">
        <v>332</v>
      </c>
      <c r="K36" s="132">
        <v>3498</v>
      </c>
      <c r="L36" s="91">
        <v>4130</v>
      </c>
      <c r="M36" s="87">
        <v>104</v>
      </c>
      <c r="N36" s="88">
        <v>41</v>
      </c>
      <c r="O36" s="88">
        <v>145</v>
      </c>
      <c r="P36" s="88">
        <v>44</v>
      </c>
      <c r="Q36" s="88">
        <v>263</v>
      </c>
      <c r="R36" s="88">
        <v>159</v>
      </c>
      <c r="S36" s="88">
        <v>146</v>
      </c>
      <c r="T36" s="88">
        <v>157</v>
      </c>
      <c r="U36" s="88">
        <v>135</v>
      </c>
      <c r="V36" s="88">
        <v>904</v>
      </c>
      <c r="W36" s="88">
        <v>1049</v>
      </c>
      <c r="X36" s="88">
        <v>88</v>
      </c>
      <c r="Y36" s="88">
        <v>29</v>
      </c>
      <c r="Z36" s="88">
        <v>117</v>
      </c>
      <c r="AA36" s="88">
        <v>33</v>
      </c>
      <c r="AB36" s="88">
        <v>151</v>
      </c>
      <c r="AC36" s="88">
        <v>77</v>
      </c>
      <c r="AD36" s="88">
        <v>54</v>
      </c>
      <c r="AE36" s="88">
        <v>52</v>
      </c>
      <c r="AF36" s="88">
        <v>41</v>
      </c>
      <c r="AG36" s="88">
        <v>408</v>
      </c>
      <c r="AH36" s="88">
        <v>525</v>
      </c>
      <c r="AI36" s="88">
        <v>0</v>
      </c>
      <c r="AJ36" s="88">
        <v>0</v>
      </c>
      <c r="AK36" s="88">
        <v>0</v>
      </c>
      <c r="AL36" s="88">
        <v>1</v>
      </c>
      <c r="AM36" s="88">
        <v>2</v>
      </c>
      <c r="AN36" s="88">
        <v>2</v>
      </c>
      <c r="AO36" s="88">
        <v>9</v>
      </c>
      <c r="AP36" s="88">
        <v>19</v>
      </c>
      <c r="AQ36" s="88">
        <v>29</v>
      </c>
      <c r="AR36" s="88">
        <v>62</v>
      </c>
      <c r="AS36" s="88">
        <v>62</v>
      </c>
      <c r="AT36" s="88">
        <v>11</v>
      </c>
      <c r="AU36" s="88">
        <v>5</v>
      </c>
      <c r="AV36" s="88">
        <v>16</v>
      </c>
      <c r="AW36" s="88">
        <v>6</v>
      </c>
      <c r="AX36" s="88">
        <v>56</v>
      </c>
      <c r="AY36" s="88">
        <v>39</v>
      </c>
      <c r="AZ36" s="88">
        <v>46</v>
      </c>
      <c r="BA36" s="88">
        <v>49</v>
      </c>
      <c r="BB36" s="88">
        <v>33</v>
      </c>
      <c r="BC36" s="88">
        <v>229</v>
      </c>
      <c r="BD36" s="88">
        <v>245</v>
      </c>
      <c r="BE36" s="88">
        <v>2</v>
      </c>
      <c r="BF36" s="88">
        <v>1</v>
      </c>
      <c r="BG36" s="88">
        <v>3</v>
      </c>
      <c r="BH36" s="88">
        <v>1</v>
      </c>
      <c r="BI36" s="88">
        <v>8</v>
      </c>
      <c r="BJ36" s="88">
        <v>9</v>
      </c>
      <c r="BK36" s="88">
        <v>3</v>
      </c>
      <c r="BL36" s="88">
        <v>4</v>
      </c>
      <c r="BM36" s="88">
        <v>0</v>
      </c>
      <c r="BN36" s="88">
        <v>25</v>
      </c>
      <c r="BO36" s="88">
        <v>28</v>
      </c>
      <c r="BP36" s="88">
        <v>3</v>
      </c>
      <c r="BQ36" s="88">
        <v>6</v>
      </c>
      <c r="BR36" s="88">
        <v>9</v>
      </c>
      <c r="BS36" s="88">
        <v>3</v>
      </c>
      <c r="BT36" s="88">
        <v>46</v>
      </c>
      <c r="BU36" s="88">
        <v>32</v>
      </c>
      <c r="BV36" s="88">
        <v>34</v>
      </c>
      <c r="BW36" s="88">
        <v>33</v>
      </c>
      <c r="BX36" s="88">
        <v>32</v>
      </c>
      <c r="BY36" s="88">
        <v>180</v>
      </c>
      <c r="BZ36" s="88">
        <v>189</v>
      </c>
      <c r="CA36" s="88">
        <v>101</v>
      </c>
      <c r="CB36" s="88">
        <v>82</v>
      </c>
      <c r="CC36" s="88">
        <v>183</v>
      </c>
      <c r="CD36" s="88">
        <v>38</v>
      </c>
      <c r="CE36" s="88">
        <v>294</v>
      </c>
      <c r="CF36" s="88">
        <v>190</v>
      </c>
      <c r="CG36" s="88">
        <v>141</v>
      </c>
      <c r="CH36" s="88">
        <v>66</v>
      </c>
      <c r="CI36" s="88">
        <v>22</v>
      </c>
      <c r="CJ36" s="88">
        <v>751</v>
      </c>
      <c r="CK36" s="88">
        <v>934</v>
      </c>
      <c r="CL36" s="88">
        <v>65</v>
      </c>
      <c r="CM36" s="88">
        <v>47</v>
      </c>
      <c r="CN36" s="88">
        <v>112</v>
      </c>
      <c r="CO36" s="88">
        <v>24</v>
      </c>
      <c r="CP36" s="88">
        <v>184</v>
      </c>
      <c r="CQ36" s="88">
        <v>124</v>
      </c>
      <c r="CR36" s="88">
        <v>83</v>
      </c>
      <c r="CS36" s="88">
        <v>45</v>
      </c>
      <c r="CT36" s="88">
        <v>16</v>
      </c>
      <c r="CU36" s="88">
        <v>476</v>
      </c>
      <c r="CV36" s="88">
        <v>588</v>
      </c>
      <c r="CW36" s="88">
        <v>36</v>
      </c>
      <c r="CX36" s="88">
        <v>35</v>
      </c>
      <c r="CY36" s="88">
        <v>71</v>
      </c>
      <c r="CZ36" s="88">
        <v>14</v>
      </c>
      <c r="DA36" s="88">
        <v>110</v>
      </c>
      <c r="DB36" s="88">
        <v>66</v>
      </c>
      <c r="DC36" s="88">
        <v>58</v>
      </c>
      <c r="DD36" s="88">
        <v>21</v>
      </c>
      <c r="DE36" s="88">
        <v>6</v>
      </c>
      <c r="DF36" s="88">
        <v>275</v>
      </c>
      <c r="DG36" s="91">
        <v>346</v>
      </c>
      <c r="DH36" s="115">
        <v>4</v>
      </c>
      <c r="DI36" s="88">
        <v>2</v>
      </c>
      <c r="DJ36" s="88">
        <v>6</v>
      </c>
      <c r="DK36" s="88">
        <v>0</v>
      </c>
      <c r="DL36" s="88">
        <v>40</v>
      </c>
      <c r="DM36" s="88">
        <v>39</v>
      </c>
      <c r="DN36" s="88">
        <v>50</v>
      </c>
      <c r="DO36" s="88">
        <v>30</v>
      </c>
      <c r="DP36" s="88">
        <v>22</v>
      </c>
      <c r="DQ36" s="88">
        <v>181</v>
      </c>
      <c r="DR36" s="88">
        <v>187</v>
      </c>
      <c r="DS36" s="115">
        <v>4</v>
      </c>
      <c r="DT36" s="88">
        <v>1</v>
      </c>
      <c r="DU36" s="88">
        <v>5</v>
      </c>
      <c r="DV36" s="88">
        <v>0</v>
      </c>
      <c r="DW36" s="88">
        <v>36</v>
      </c>
      <c r="DX36" s="88">
        <v>33</v>
      </c>
      <c r="DY36" s="88">
        <v>41</v>
      </c>
      <c r="DZ36" s="88">
        <v>24</v>
      </c>
      <c r="EA36" s="88">
        <v>17</v>
      </c>
      <c r="EB36" s="88">
        <v>151</v>
      </c>
      <c r="EC36" s="88">
        <v>156</v>
      </c>
      <c r="ED36" s="88">
        <v>0</v>
      </c>
      <c r="EE36" s="88">
        <v>1</v>
      </c>
      <c r="EF36" s="88">
        <v>1</v>
      </c>
      <c r="EG36" s="88">
        <v>0</v>
      </c>
      <c r="EH36" s="88">
        <v>4</v>
      </c>
      <c r="EI36" s="88">
        <v>6</v>
      </c>
      <c r="EJ36" s="88">
        <v>7</v>
      </c>
      <c r="EK36" s="88">
        <v>6</v>
      </c>
      <c r="EL36" s="88">
        <v>5</v>
      </c>
      <c r="EM36" s="88">
        <v>28</v>
      </c>
      <c r="EN36" s="88">
        <v>29</v>
      </c>
      <c r="EO36" s="88">
        <v>0</v>
      </c>
      <c r="EP36" s="88">
        <v>0</v>
      </c>
      <c r="EQ36" s="88">
        <v>0</v>
      </c>
      <c r="ER36" s="88">
        <v>0</v>
      </c>
      <c r="ES36" s="88">
        <v>0</v>
      </c>
      <c r="ET36" s="88">
        <v>0</v>
      </c>
      <c r="EU36" s="88">
        <v>2</v>
      </c>
      <c r="EV36" s="88">
        <v>0</v>
      </c>
      <c r="EW36" s="88">
        <v>0</v>
      </c>
      <c r="EX36" s="132">
        <v>2</v>
      </c>
      <c r="EY36" s="91">
        <v>2</v>
      </c>
      <c r="EZ36" s="115">
        <v>7</v>
      </c>
      <c r="FA36" s="88">
        <v>7</v>
      </c>
      <c r="FB36" s="88">
        <v>14</v>
      </c>
      <c r="FC36" s="88">
        <v>5</v>
      </c>
      <c r="FD36" s="88">
        <v>70</v>
      </c>
      <c r="FE36" s="88">
        <v>129</v>
      </c>
      <c r="FF36" s="88">
        <v>134</v>
      </c>
      <c r="FG36" s="88">
        <v>109</v>
      </c>
      <c r="FH36" s="88">
        <v>75</v>
      </c>
      <c r="FI36" s="88">
        <v>522</v>
      </c>
      <c r="FJ36" s="88">
        <v>536</v>
      </c>
      <c r="FK36" s="88">
        <v>6</v>
      </c>
      <c r="FL36" s="88">
        <v>3</v>
      </c>
      <c r="FM36" s="88">
        <v>9</v>
      </c>
      <c r="FN36" s="88">
        <v>3</v>
      </c>
      <c r="FO36" s="88">
        <v>56</v>
      </c>
      <c r="FP36" s="88">
        <v>121</v>
      </c>
      <c r="FQ36" s="88">
        <v>128</v>
      </c>
      <c r="FR36" s="88">
        <v>104</v>
      </c>
      <c r="FS36" s="88">
        <v>71</v>
      </c>
      <c r="FT36" s="88">
        <v>483</v>
      </c>
      <c r="FU36" s="88">
        <v>492</v>
      </c>
      <c r="FV36" s="88">
        <v>0</v>
      </c>
      <c r="FW36" s="88">
        <v>4</v>
      </c>
      <c r="FX36" s="88">
        <v>4</v>
      </c>
      <c r="FY36" s="88">
        <v>1</v>
      </c>
      <c r="FZ36" s="88">
        <v>8</v>
      </c>
      <c r="GA36" s="88">
        <v>4</v>
      </c>
      <c r="GB36" s="88">
        <v>3</v>
      </c>
      <c r="GC36" s="88">
        <v>3</v>
      </c>
      <c r="GD36" s="88">
        <v>3</v>
      </c>
      <c r="GE36" s="88">
        <v>22</v>
      </c>
      <c r="GF36" s="88">
        <v>26</v>
      </c>
      <c r="GG36" s="88">
        <v>1</v>
      </c>
      <c r="GH36" s="88">
        <v>0</v>
      </c>
      <c r="GI36" s="88">
        <v>1</v>
      </c>
      <c r="GJ36" s="88">
        <v>1</v>
      </c>
      <c r="GK36" s="88">
        <v>6</v>
      </c>
      <c r="GL36" s="88">
        <v>4</v>
      </c>
      <c r="GM36" s="88">
        <v>3</v>
      </c>
      <c r="GN36" s="88">
        <v>2</v>
      </c>
      <c r="GO36" s="88">
        <v>1</v>
      </c>
      <c r="GP36" s="88">
        <v>17</v>
      </c>
      <c r="GQ36" s="132">
        <v>18</v>
      </c>
      <c r="GR36" s="87">
        <v>0</v>
      </c>
      <c r="GS36" s="88">
        <v>2</v>
      </c>
      <c r="GT36" s="88">
        <v>2</v>
      </c>
      <c r="GU36" s="88">
        <v>1</v>
      </c>
      <c r="GV36" s="88">
        <v>11</v>
      </c>
      <c r="GW36" s="88">
        <v>6</v>
      </c>
      <c r="GX36" s="88">
        <v>4</v>
      </c>
      <c r="GY36" s="88">
        <v>3</v>
      </c>
      <c r="GZ36" s="88">
        <v>2</v>
      </c>
      <c r="HA36" s="132">
        <v>27</v>
      </c>
      <c r="HB36" s="91">
        <v>29</v>
      </c>
      <c r="HC36" s="115">
        <v>177</v>
      </c>
      <c r="HD36" s="88">
        <v>105</v>
      </c>
      <c r="HE36" s="88">
        <v>282</v>
      </c>
      <c r="HF36" s="88">
        <v>67</v>
      </c>
      <c r="HG36" s="88">
        <v>416</v>
      </c>
      <c r="HH36" s="88">
        <v>243</v>
      </c>
      <c r="HI36" s="88">
        <v>190</v>
      </c>
      <c r="HJ36" s="88">
        <v>121</v>
      </c>
      <c r="HK36" s="88">
        <v>76</v>
      </c>
      <c r="HL36" s="132">
        <v>1113</v>
      </c>
      <c r="HM36" s="116">
        <v>1395</v>
      </c>
    </row>
    <row r="37" spans="1:221" s="74" customFormat="1" ht="18" customHeight="1">
      <c r="A37" s="87" t="s">
        <v>42</v>
      </c>
      <c r="B37" s="115">
        <v>671</v>
      </c>
      <c r="C37" s="115">
        <v>700</v>
      </c>
      <c r="D37" s="115">
        <v>1371</v>
      </c>
      <c r="E37" s="88">
        <v>286</v>
      </c>
      <c r="F37" s="88">
        <v>2617</v>
      </c>
      <c r="G37" s="88">
        <v>2535</v>
      </c>
      <c r="H37" s="88">
        <v>2001</v>
      </c>
      <c r="I37" s="88">
        <v>1534</v>
      </c>
      <c r="J37" s="88">
        <v>1198</v>
      </c>
      <c r="K37" s="132">
        <v>10171</v>
      </c>
      <c r="L37" s="91">
        <v>11542</v>
      </c>
      <c r="M37" s="87">
        <v>226</v>
      </c>
      <c r="N37" s="88">
        <v>199</v>
      </c>
      <c r="O37" s="88">
        <v>425</v>
      </c>
      <c r="P37" s="88">
        <v>93</v>
      </c>
      <c r="Q37" s="88">
        <v>861</v>
      </c>
      <c r="R37" s="88">
        <v>670</v>
      </c>
      <c r="S37" s="88">
        <v>527</v>
      </c>
      <c r="T37" s="88">
        <v>467</v>
      </c>
      <c r="U37" s="88">
        <v>535</v>
      </c>
      <c r="V37" s="88">
        <v>3153</v>
      </c>
      <c r="W37" s="88">
        <v>3578</v>
      </c>
      <c r="X37" s="88">
        <v>205</v>
      </c>
      <c r="Y37" s="88">
        <v>175</v>
      </c>
      <c r="Z37" s="88">
        <v>380</v>
      </c>
      <c r="AA37" s="88">
        <v>86</v>
      </c>
      <c r="AB37" s="88">
        <v>698</v>
      </c>
      <c r="AC37" s="88">
        <v>524</v>
      </c>
      <c r="AD37" s="88">
        <v>301</v>
      </c>
      <c r="AE37" s="88">
        <v>227</v>
      </c>
      <c r="AF37" s="88">
        <v>170</v>
      </c>
      <c r="AG37" s="88">
        <v>2006</v>
      </c>
      <c r="AH37" s="88">
        <v>2386</v>
      </c>
      <c r="AI37" s="88">
        <v>0</v>
      </c>
      <c r="AJ37" s="88">
        <v>1</v>
      </c>
      <c r="AK37" s="88">
        <v>1</v>
      </c>
      <c r="AL37" s="88">
        <v>0</v>
      </c>
      <c r="AM37" s="88">
        <v>0</v>
      </c>
      <c r="AN37" s="88">
        <v>8</v>
      </c>
      <c r="AO37" s="88">
        <v>24</v>
      </c>
      <c r="AP37" s="88">
        <v>52</v>
      </c>
      <c r="AQ37" s="88">
        <v>103</v>
      </c>
      <c r="AR37" s="88">
        <v>187</v>
      </c>
      <c r="AS37" s="88">
        <v>188</v>
      </c>
      <c r="AT37" s="88">
        <v>8</v>
      </c>
      <c r="AU37" s="88">
        <v>8</v>
      </c>
      <c r="AV37" s="88">
        <v>16</v>
      </c>
      <c r="AW37" s="88">
        <v>1</v>
      </c>
      <c r="AX37" s="88">
        <v>63</v>
      </c>
      <c r="AY37" s="88">
        <v>58</v>
      </c>
      <c r="AZ37" s="88">
        <v>89</v>
      </c>
      <c r="BA37" s="88">
        <v>84</v>
      </c>
      <c r="BB37" s="88">
        <v>104</v>
      </c>
      <c r="BC37" s="88">
        <v>399</v>
      </c>
      <c r="BD37" s="88">
        <v>415</v>
      </c>
      <c r="BE37" s="88">
        <v>1</v>
      </c>
      <c r="BF37" s="88">
        <v>3</v>
      </c>
      <c r="BG37" s="88">
        <v>4</v>
      </c>
      <c r="BH37" s="88">
        <v>0</v>
      </c>
      <c r="BI37" s="88">
        <v>11</v>
      </c>
      <c r="BJ37" s="88">
        <v>2</v>
      </c>
      <c r="BK37" s="88">
        <v>4</v>
      </c>
      <c r="BL37" s="88">
        <v>3</v>
      </c>
      <c r="BM37" s="88">
        <v>2</v>
      </c>
      <c r="BN37" s="88">
        <v>22</v>
      </c>
      <c r="BO37" s="88">
        <v>26</v>
      </c>
      <c r="BP37" s="88">
        <v>12</v>
      </c>
      <c r="BQ37" s="88">
        <v>12</v>
      </c>
      <c r="BR37" s="88">
        <v>24</v>
      </c>
      <c r="BS37" s="88">
        <v>6</v>
      </c>
      <c r="BT37" s="88">
        <v>89</v>
      </c>
      <c r="BU37" s="88">
        <v>78</v>
      </c>
      <c r="BV37" s="88">
        <v>109</v>
      </c>
      <c r="BW37" s="88">
        <v>101</v>
      </c>
      <c r="BX37" s="88">
        <v>156</v>
      </c>
      <c r="BY37" s="88">
        <v>539</v>
      </c>
      <c r="BZ37" s="88">
        <v>563</v>
      </c>
      <c r="CA37" s="88">
        <v>109</v>
      </c>
      <c r="CB37" s="88">
        <v>128</v>
      </c>
      <c r="CC37" s="88">
        <v>237</v>
      </c>
      <c r="CD37" s="88">
        <v>49</v>
      </c>
      <c r="CE37" s="88">
        <v>524</v>
      </c>
      <c r="CF37" s="88">
        <v>460</v>
      </c>
      <c r="CG37" s="88">
        <v>370</v>
      </c>
      <c r="CH37" s="88">
        <v>217</v>
      </c>
      <c r="CI37" s="88">
        <v>73</v>
      </c>
      <c r="CJ37" s="88">
        <v>1693</v>
      </c>
      <c r="CK37" s="88">
        <v>1930</v>
      </c>
      <c r="CL37" s="88">
        <v>92</v>
      </c>
      <c r="CM37" s="88">
        <v>105</v>
      </c>
      <c r="CN37" s="88">
        <v>197</v>
      </c>
      <c r="CO37" s="88">
        <v>42</v>
      </c>
      <c r="CP37" s="88">
        <v>413</v>
      </c>
      <c r="CQ37" s="88">
        <v>335</v>
      </c>
      <c r="CR37" s="88">
        <v>242</v>
      </c>
      <c r="CS37" s="88">
        <v>146</v>
      </c>
      <c r="CT37" s="88">
        <v>52</v>
      </c>
      <c r="CU37" s="88">
        <v>1230</v>
      </c>
      <c r="CV37" s="88">
        <v>1427</v>
      </c>
      <c r="CW37" s="88">
        <v>17</v>
      </c>
      <c r="CX37" s="88">
        <v>23</v>
      </c>
      <c r="CY37" s="88">
        <v>40</v>
      </c>
      <c r="CZ37" s="88">
        <v>7</v>
      </c>
      <c r="DA37" s="88">
        <v>111</v>
      </c>
      <c r="DB37" s="88">
        <v>125</v>
      </c>
      <c r="DC37" s="88">
        <v>128</v>
      </c>
      <c r="DD37" s="88">
        <v>71</v>
      </c>
      <c r="DE37" s="88">
        <v>21</v>
      </c>
      <c r="DF37" s="88">
        <v>463</v>
      </c>
      <c r="DG37" s="91">
        <v>503</v>
      </c>
      <c r="DH37" s="115">
        <v>2</v>
      </c>
      <c r="DI37" s="88">
        <v>7</v>
      </c>
      <c r="DJ37" s="88">
        <v>9</v>
      </c>
      <c r="DK37" s="88">
        <v>1</v>
      </c>
      <c r="DL37" s="88">
        <v>69</v>
      </c>
      <c r="DM37" s="88">
        <v>89</v>
      </c>
      <c r="DN37" s="88">
        <v>127</v>
      </c>
      <c r="DO37" s="88">
        <v>136</v>
      </c>
      <c r="DP37" s="88">
        <v>69</v>
      </c>
      <c r="DQ37" s="88">
        <v>491</v>
      </c>
      <c r="DR37" s="88">
        <v>500</v>
      </c>
      <c r="DS37" s="115">
        <v>2</v>
      </c>
      <c r="DT37" s="88">
        <v>6</v>
      </c>
      <c r="DU37" s="88">
        <v>8</v>
      </c>
      <c r="DV37" s="88">
        <v>1</v>
      </c>
      <c r="DW37" s="88">
        <v>59</v>
      </c>
      <c r="DX37" s="88">
        <v>66</v>
      </c>
      <c r="DY37" s="88">
        <v>94</v>
      </c>
      <c r="DZ37" s="88">
        <v>92</v>
      </c>
      <c r="EA37" s="88">
        <v>48</v>
      </c>
      <c r="EB37" s="88">
        <v>360</v>
      </c>
      <c r="EC37" s="88">
        <v>368</v>
      </c>
      <c r="ED37" s="88">
        <v>0</v>
      </c>
      <c r="EE37" s="88">
        <v>1</v>
      </c>
      <c r="EF37" s="88">
        <v>1</v>
      </c>
      <c r="EG37" s="88">
        <v>0</v>
      </c>
      <c r="EH37" s="88">
        <v>10</v>
      </c>
      <c r="EI37" s="88">
        <v>23</v>
      </c>
      <c r="EJ37" s="88">
        <v>33</v>
      </c>
      <c r="EK37" s="88">
        <v>44</v>
      </c>
      <c r="EL37" s="88">
        <v>19</v>
      </c>
      <c r="EM37" s="88">
        <v>129</v>
      </c>
      <c r="EN37" s="88">
        <v>130</v>
      </c>
      <c r="EO37" s="88">
        <v>0</v>
      </c>
      <c r="EP37" s="88">
        <v>0</v>
      </c>
      <c r="EQ37" s="88">
        <v>0</v>
      </c>
      <c r="ER37" s="88">
        <v>0</v>
      </c>
      <c r="ES37" s="88">
        <v>0</v>
      </c>
      <c r="ET37" s="88">
        <v>0</v>
      </c>
      <c r="EU37" s="88">
        <v>0</v>
      </c>
      <c r="EV37" s="88">
        <v>0</v>
      </c>
      <c r="EW37" s="88">
        <v>2</v>
      </c>
      <c r="EX37" s="132">
        <v>2</v>
      </c>
      <c r="EY37" s="91">
        <v>2</v>
      </c>
      <c r="EZ37" s="115">
        <v>24</v>
      </c>
      <c r="FA37" s="88">
        <v>50</v>
      </c>
      <c r="FB37" s="88">
        <v>74</v>
      </c>
      <c r="FC37" s="88">
        <v>6</v>
      </c>
      <c r="FD37" s="88">
        <v>158</v>
      </c>
      <c r="FE37" s="88">
        <v>468</v>
      </c>
      <c r="FF37" s="88">
        <v>402</v>
      </c>
      <c r="FG37" s="88">
        <v>318</v>
      </c>
      <c r="FH37" s="88">
        <v>252</v>
      </c>
      <c r="FI37" s="88">
        <v>1604</v>
      </c>
      <c r="FJ37" s="88">
        <v>1678</v>
      </c>
      <c r="FK37" s="88">
        <v>14</v>
      </c>
      <c r="FL37" s="88">
        <v>44</v>
      </c>
      <c r="FM37" s="88">
        <v>58</v>
      </c>
      <c r="FN37" s="88">
        <v>5</v>
      </c>
      <c r="FO37" s="88">
        <v>142</v>
      </c>
      <c r="FP37" s="88">
        <v>459</v>
      </c>
      <c r="FQ37" s="88">
        <v>376</v>
      </c>
      <c r="FR37" s="88">
        <v>306</v>
      </c>
      <c r="FS37" s="88">
        <v>249</v>
      </c>
      <c r="FT37" s="88">
        <v>1537</v>
      </c>
      <c r="FU37" s="88">
        <v>1595</v>
      </c>
      <c r="FV37" s="88">
        <v>2</v>
      </c>
      <c r="FW37" s="88">
        <v>3</v>
      </c>
      <c r="FX37" s="88">
        <v>5</v>
      </c>
      <c r="FY37" s="88">
        <v>1</v>
      </c>
      <c r="FZ37" s="88">
        <v>11</v>
      </c>
      <c r="GA37" s="88">
        <v>0</v>
      </c>
      <c r="GB37" s="88">
        <v>19</v>
      </c>
      <c r="GC37" s="88">
        <v>9</v>
      </c>
      <c r="GD37" s="88">
        <v>2</v>
      </c>
      <c r="GE37" s="88">
        <v>42</v>
      </c>
      <c r="GF37" s="88">
        <v>47</v>
      </c>
      <c r="GG37" s="88">
        <v>8</v>
      </c>
      <c r="GH37" s="88">
        <v>3</v>
      </c>
      <c r="GI37" s="88">
        <v>11</v>
      </c>
      <c r="GJ37" s="88">
        <v>0</v>
      </c>
      <c r="GK37" s="88">
        <v>5</v>
      </c>
      <c r="GL37" s="88">
        <v>9</v>
      </c>
      <c r="GM37" s="88">
        <v>7</v>
      </c>
      <c r="GN37" s="88">
        <v>3</v>
      </c>
      <c r="GO37" s="88">
        <v>1</v>
      </c>
      <c r="GP37" s="88">
        <v>25</v>
      </c>
      <c r="GQ37" s="132">
        <v>36</v>
      </c>
      <c r="GR37" s="87">
        <v>17</v>
      </c>
      <c r="GS37" s="88">
        <v>16</v>
      </c>
      <c r="GT37" s="88">
        <v>33</v>
      </c>
      <c r="GU37" s="88">
        <v>4</v>
      </c>
      <c r="GV37" s="88">
        <v>64</v>
      </c>
      <c r="GW37" s="88">
        <v>49</v>
      </c>
      <c r="GX37" s="88">
        <v>45</v>
      </c>
      <c r="GY37" s="88">
        <v>45</v>
      </c>
      <c r="GZ37" s="88">
        <v>38</v>
      </c>
      <c r="HA37" s="132">
        <v>245</v>
      </c>
      <c r="HB37" s="91">
        <v>278</v>
      </c>
      <c r="HC37" s="115">
        <v>293</v>
      </c>
      <c r="HD37" s="88">
        <v>300</v>
      </c>
      <c r="HE37" s="88">
        <v>593</v>
      </c>
      <c r="HF37" s="88">
        <v>133</v>
      </c>
      <c r="HG37" s="88">
        <v>941</v>
      </c>
      <c r="HH37" s="88">
        <v>799</v>
      </c>
      <c r="HI37" s="88">
        <v>530</v>
      </c>
      <c r="HJ37" s="88">
        <v>351</v>
      </c>
      <c r="HK37" s="88">
        <v>231</v>
      </c>
      <c r="HL37" s="132">
        <v>2985</v>
      </c>
      <c r="HM37" s="116">
        <v>3578</v>
      </c>
    </row>
    <row r="38" spans="1:221" s="74" customFormat="1" ht="18" customHeight="1">
      <c r="A38" s="87" t="s">
        <v>43</v>
      </c>
      <c r="B38" s="115">
        <v>219</v>
      </c>
      <c r="C38" s="115">
        <v>283</v>
      </c>
      <c r="D38" s="115">
        <v>502</v>
      </c>
      <c r="E38" s="88">
        <v>164</v>
      </c>
      <c r="F38" s="88">
        <v>1308</v>
      </c>
      <c r="G38" s="88">
        <v>1058</v>
      </c>
      <c r="H38" s="88">
        <v>939</v>
      </c>
      <c r="I38" s="88">
        <v>600</v>
      </c>
      <c r="J38" s="88">
        <v>450</v>
      </c>
      <c r="K38" s="132">
        <v>4519</v>
      </c>
      <c r="L38" s="91">
        <v>5021</v>
      </c>
      <c r="M38" s="87">
        <v>74</v>
      </c>
      <c r="N38" s="88">
        <v>96</v>
      </c>
      <c r="O38" s="88">
        <v>170</v>
      </c>
      <c r="P38" s="88">
        <v>64</v>
      </c>
      <c r="Q38" s="88">
        <v>446</v>
      </c>
      <c r="R38" s="88">
        <v>309</v>
      </c>
      <c r="S38" s="88">
        <v>260</v>
      </c>
      <c r="T38" s="88">
        <v>191</v>
      </c>
      <c r="U38" s="88">
        <v>219</v>
      </c>
      <c r="V38" s="88">
        <v>1489</v>
      </c>
      <c r="W38" s="88">
        <v>1659</v>
      </c>
      <c r="X38" s="88">
        <v>67</v>
      </c>
      <c r="Y38" s="88">
        <v>86</v>
      </c>
      <c r="Z38" s="88">
        <v>153</v>
      </c>
      <c r="AA38" s="88">
        <v>56</v>
      </c>
      <c r="AB38" s="88">
        <v>363</v>
      </c>
      <c r="AC38" s="88">
        <v>227</v>
      </c>
      <c r="AD38" s="88">
        <v>150</v>
      </c>
      <c r="AE38" s="88">
        <v>95</v>
      </c>
      <c r="AF38" s="88">
        <v>64</v>
      </c>
      <c r="AG38" s="88">
        <v>955</v>
      </c>
      <c r="AH38" s="88">
        <v>1108</v>
      </c>
      <c r="AI38" s="88">
        <v>0</v>
      </c>
      <c r="AJ38" s="88">
        <v>0</v>
      </c>
      <c r="AK38" s="88">
        <v>0</v>
      </c>
      <c r="AL38" s="88">
        <v>0</v>
      </c>
      <c r="AM38" s="88">
        <v>1</v>
      </c>
      <c r="AN38" s="88">
        <v>1</v>
      </c>
      <c r="AO38" s="88">
        <v>8</v>
      </c>
      <c r="AP38" s="88">
        <v>29</v>
      </c>
      <c r="AQ38" s="88">
        <v>48</v>
      </c>
      <c r="AR38" s="88">
        <v>87</v>
      </c>
      <c r="AS38" s="88">
        <v>87</v>
      </c>
      <c r="AT38" s="88">
        <v>2</v>
      </c>
      <c r="AU38" s="88">
        <v>3</v>
      </c>
      <c r="AV38" s="88">
        <v>5</v>
      </c>
      <c r="AW38" s="88">
        <v>2</v>
      </c>
      <c r="AX38" s="88">
        <v>29</v>
      </c>
      <c r="AY38" s="88">
        <v>19</v>
      </c>
      <c r="AZ38" s="88">
        <v>29</v>
      </c>
      <c r="BA38" s="88">
        <v>30</v>
      </c>
      <c r="BB38" s="88">
        <v>40</v>
      </c>
      <c r="BC38" s="88">
        <v>149</v>
      </c>
      <c r="BD38" s="88">
        <v>154</v>
      </c>
      <c r="BE38" s="88">
        <v>0</v>
      </c>
      <c r="BF38" s="88">
        <v>0</v>
      </c>
      <c r="BG38" s="88">
        <v>0</v>
      </c>
      <c r="BH38" s="88">
        <v>0</v>
      </c>
      <c r="BI38" s="88">
        <v>5</v>
      </c>
      <c r="BJ38" s="88">
        <v>6</v>
      </c>
      <c r="BK38" s="88">
        <v>10</v>
      </c>
      <c r="BL38" s="88">
        <v>4</v>
      </c>
      <c r="BM38" s="88">
        <v>9</v>
      </c>
      <c r="BN38" s="88">
        <v>34</v>
      </c>
      <c r="BO38" s="88">
        <v>34</v>
      </c>
      <c r="BP38" s="88">
        <v>5</v>
      </c>
      <c r="BQ38" s="88">
        <v>7</v>
      </c>
      <c r="BR38" s="88">
        <v>12</v>
      </c>
      <c r="BS38" s="88">
        <v>6</v>
      </c>
      <c r="BT38" s="88">
        <v>48</v>
      </c>
      <c r="BU38" s="88">
        <v>56</v>
      </c>
      <c r="BV38" s="88">
        <v>63</v>
      </c>
      <c r="BW38" s="88">
        <v>33</v>
      </c>
      <c r="BX38" s="88">
        <v>58</v>
      </c>
      <c r="BY38" s="88">
        <v>264</v>
      </c>
      <c r="BZ38" s="88">
        <v>276</v>
      </c>
      <c r="CA38" s="88">
        <v>32</v>
      </c>
      <c r="CB38" s="88">
        <v>44</v>
      </c>
      <c r="CC38" s="88">
        <v>76</v>
      </c>
      <c r="CD38" s="88">
        <v>18</v>
      </c>
      <c r="CE38" s="88">
        <v>234</v>
      </c>
      <c r="CF38" s="88">
        <v>151</v>
      </c>
      <c r="CG38" s="88">
        <v>152</v>
      </c>
      <c r="CH38" s="88">
        <v>82</v>
      </c>
      <c r="CI38" s="88">
        <v>25</v>
      </c>
      <c r="CJ38" s="88">
        <v>662</v>
      </c>
      <c r="CK38" s="88">
        <v>738</v>
      </c>
      <c r="CL38" s="88">
        <v>19</v>
      </c>
      <c r="CM38" s="88">
        <v>20</v>
      </c>
      <c r="CN38" s="88">
        <v>39</v>
      </c>
      <c r="CO38" s="88">
        <v>12</v>
      </c>
      <c r="CP38" s="88">
        <v>121</v>
      </c>
      <c r="CQ38" s="88">
        <v>73</v>
      </c>
      <c r="CR38" s="88">
        <v>65</v>
      </c>
      <c r="CS38" s="88">
        <v>33</v>
      </c>
      <c r="CT38" s="88">
        <v>9</v>
      </c>
      <c r="CU38" s="88">
        <v>313</v>
      </c>
      <c r="CV38" s="88">
        <v>352</v>
      </c>
      <c r="CW38" s="88">
        <v>13</v>
      </c>
      <c r="CX38" s="88">
        <v>24</v>
      </c>
      <c r="CY38" s="88">
        <v>37</v>
      </c>
      <c r="CZ38" s="88">
        <v>6</v>
      </c>
      <c r="DA38" s="88">
        <v>113</v>
      </c>
      <c r="DB38" s="88">
        <v>78</v>
      </c>
      <c r="DC38" s="88">
        <v>87</v>
      </c>
      <c r="DD38" s="88">
        <v>49</v>
      </c>
      <c r="DE38" s="88">
        <v>16</v>
      </c>
      <c r="DF38" s="88">
        <v>349</v>
      </c>
      <c r="DG38" s="91">
        <v>386</v>
      </c>
      <c r="DH38" s="115">
        <v>0</v>
      </c>
      <c r="DI38" s="88">
        <v>0</v>
      </c>
      <c r="DJ38" s="88">
        <v>0</v>
      </c>
      <c r="DK38" s="88">
        <v>0</v>
      </c>
      <c r="DL38" s="88">
        <v>29</v>
      </c>
      <c r="DM38" s="88">
        <v>33</v>
      </c>
      <c r="DN38" s="88">
        <v>53</v>
      </c>
      <c r="DO38" s="88">
        <v>34</v>
      </c>
      <c r="DP38" s="88">
        <v>22</v>
      </c>
      <c r="DQ38" s="88">
        <v>171</v>
      </c>
      <c r="DR38" s="88">
        <v>171</v>
      </c>
      <c r="DS38" s="115">
        <v>0</v>
      </c>
      <c r="DT38" s="88">
        <v>0</v>
      </c>
      <c r="DU38" s="88">
        <v>0</v>
      </c>
      <c r="DV38" s="88">
        <v>0</v>
      </c>
      <c r="DW38" s="88">
        <v>25</v>
      </c>
      <c r="DX38" s="88">
        <v>23</v>
      </c>
      <c r="DY38" s="88">
        <v>33</v>
      </c>
      <c r="DZ38" s="88">
        <v>23</v>
      </c>
      <c r="EA38" s="88">
        <v>16</v>
      </c>
      <c r="EB38" s="88">
        <v>120</v>
      </c>
      <c r="EC38" s="88">
        <v>120</v>
      </c>
      <c r="ED38" s="88">
        <v>0</v>
      </c>
      <c r="EE38" s="88">
        <v>0</v>
      </c>
      <c r="EF38" s="88">
        <v>0</v>
      </c>
      <c r="EG38" s="88">
        <v>0</v>
      </c>
      <c r="EH38" s="88">
        <v>3</v>
      </c>
      <c r="EI38" s="88">
        <v>6</v>
      </c>
      <c r="EJ38" s="88">
        <v>17</v>
      </c>
      <c r="EK38" s="88">
        <v>7</v>
      </c>
      <c r="EL38" s="88">
        <v>4</v>
      </c>
      <c r="EM38" s="88">
        <v>37</v>
      </c>
      <c r="EN38" s="88">
        <v>37</v>
      </c>
      <c r="EO38" s="88">
        <v>0</v>
      </c>
      <c r="EP38" s="88">
        <v>0</v>
      </c>
      <c r="EQ38" s="88">
        <v>0</v>
      </c>
      <c r="ER38" s="88">
        <v>0</v>
      </c>
      <c r="ES38" s="88">
        <v>1</v>
      </c>
      <c r="ET38" s="88">
        <v>4</v>
      </c>
      <c r="EU38" s="88">
        <v>3</v>
      </c>
      <c r="EV38" s="88">
        <v>4</v>
      </c>
      <c r="EW38" s="88">
        <v>2</v>
      </c>
      <c r="EX38" s="132">
        <v>14</v>
      </c>
      <c r="EY38" s="91">
        <v>14</v>
      </c>
      <c r="EZ38" s="115">
        <v>5</v>
      </c>
      <c r="FA38" s="88">
        <v>10</v>
      </c>
      <c r="FB38" s="88">
        <v>15</v>
      </c>
      <c r="FC38" s="88">
        <v>5</v>
      </c>
      <c r="FD38" s="88">
        <v>87</v>
      </c>
      <c r="FE38" s="88">
        <v>210</v>
      </c>
      <c r="FF38" s="88">
        <v>188</v>
      </c>
      <c r="FG38" s="88">
        <v>137</v>
      </c>
      <c r="FH38" s="88">
        <v>86</v>
      </c>
      <c r="FI38" s="88">
        <v>713</v>
      </c>
      <c r="FJ38" s="88">
        <v>728</v>
      </c>
      <c r="FK38" s="88">
        <v>1</v>
      </c>
      <c r="FL38" s="88">
        <v>9</v>
      </c>
      <c r="FM38" s="88">
        <v>10</v>
      </c>
      <c r="FN38" s="88">
        <v>5</v>
      </c>
      <c r="FO38" s="88">
        <v>79</v>
      </c>
      <c r="FP38" s="88">
        <v>205</v>
      </c>
      <c r="FQ38" s="88">
        <v>180</v>
      </c>
      <c r="FR38" s="88">
        <v>136</v>
      </c>
      <c r="FS38" s="88">
        <v>84</v>
      </c>
      <c r="FT38" s="88">
        <v>689</v>
      </c>
      <c r="FU38" s="88">
        <v>699</v>
      </c>
      <c r="FV38" s="88">
        <v>1</v>
      </c>
      <c r="FW38" s="88">
        <v>1</v>
      </c>
      <c r="FX38" s="88">
        <v>2</v>
      </c>
      <c r="FY38" s="88">
        <v>0</v>
      </c>
      <c r="FZ38" s="88">
        <v>5</v>
      </c>
      <c r="GA38" s="88">
        <v>3</v>
      </c>
      <c r="GB38" s="88">
        <v>4</v>
      </c>
      <c r="GC38" s="88">
        <v>1</v>
      </c>
      <c r="GD38" s="88">
        <v>2</v>
      </c>
      <c r="GE38" s="88">
        <v>15</v>
      </c>
      <c r="GF38" s="88">
        <v>17</v>
      </c>
      <c r="GG38" s="88">
        <v>3</v>
      </c>
      <c r="GH38" s="88">
        <v>0</v>
      </c>
      <c r="GI38" s="88">
        <v>3</v>
      </c>
      <c r="GJ38" s="88">
        <v>0</v>
      </c>
      <c r="GK38" s="88">
        <v>3</v>
      </c>
      <c r="GL38" s="88">
        <v>2</v>
      </c>
      <c r="GM38" s="88">
        <v>4</v>
      </c>
      <c r="GN38" s="88">
        <v>0</v>
      </c>
      <c r="GO38" s="88">
        <v>0</v>
      </c>
      <c r="GP38" s="88">
        <v>9</v>
      </c>
      <c r="GQ38" s="132">
        <v>12</v>
      </c>
      <c r="GR38" s="87">
        <v>8</v>
      </c>
      <c r="GS38" s="88">
        <v>3</v>
      </c>
      <c r="GT38" s="88">
        <v>11</v>
      </c>
      <c r="GU38" s="88">
        <v>5</v>
      </c>
      <c r="GV38" s="88">
        <v>19</v>
      </c>
      <c r="GW38" s="88">
        <v>11</v>
      </c>
      <c r="GX38" s="88">
        <v>17</v>
      </c>
      <c r="GY38" s="88">
        <v>8</v>
      </c>
      <c r="GZ38" s="88">
        <v>6</v>
      </c>
      <c r="HA38" s="132">
        <v>66</v>
      </c>
      <c r="HB38" s="91">
        <v>77</v>
      </c>
      <c r="HC38" s="115">
        <v>100</v>
      </c>
      <c r="HD38" s="88">
        <v>130</v>
      </c>
      <c r="HE38" s="88">
        <v>230</v>
      </c>
      <c r="HF38" s="88">
        <v>72</v>
      </c>
      <c r="HG38" s="88">
        <v>493</v>
      </c>
      <c r="HH38" s="88">
        <v>344</v>
      </c>
      <c r="HI38" s="88">
        <v>269</v>
      </c>
      <c r="HJ38" s="88">
        <v>148</v>
      </c>
      <c r="HK38" s="88">
        <v>92</v>
      </c>
      <c r="HL38" s="132">
        <v>1418</v>
      </c>
      <c r="HM38" s="116">
        <v>1648</v>
      </c>
    </row>
    <row r="39" spans="1:221" s="74" customFormat="1" ht="18" customHeight="1">
      <c r="A39" s="87" t="s">
        <v>44</v>
      </c>
      <c r="B39" s="115">
        <v>661</v>
      </c>
      <c r="C39" s="115">
        <v>973</v>
      </c>
      <c r="D39" s="115">
        <v>1634</v>
      </c>
      <c r="E39" s="88">
        <v>287</v>
      </c>
      <c r="F39" s="88">
        <v>2430</v>
      </c>
      <c r="G39" s="88">
        <v>2407</v>
      </c>
      <c r="H39" s="88">
        <v>1767</v>
      </c>
      <c r="I39" s="88">
        <v>1043</v>
      </c>
      <c r="J39" s="88">
        <v>1020</v>
      </c>
      <c r="K39" s="132">
        <v>8954</v>
      </c>
      <c r="L39" s="91">
        <v>10588</v>
      </c>
      <c r="M39" s="87">
        <v>277</v>
      </c>
      <c r="N39" s="88">
        <v>356</v>
      </c>
      <c r="O39" s="88">
        <v>633</v>
      </c>
      <c r="P39" s="88">
        <v>116</v>
      </c>
      <c r="Q39" s="88">
        <v>860</v>
      </c>
      <c r="R39" s="88">
        <v>721</v>
      </c>
      <c r="S39" s="88">
        <v>592</v>
      </c>
      <c r="T39" s="88">
        <v>406</v>
      </c>
      <c r="U39" s="88">
        <v>495</v>
      </c>
      <c r="V39" s="88">
        <v>3190</v>
      </c>
      <c r="W39" s="88">
        <v>3823</v>
      </c>
      <c r="X39" s="88">
        <v>264</v>
      </c>
      <c r="Y39" s="88">
        <v>322</v>
      </c>
      <c r="Z39" s="88">
        <v>586</v>
      </c>
      <c r="AA39" s="88">
        <v>105</v>
      </c>
      <c r="AB39" s="88">
        <v>716</v>
      </c>
      <c r="AC39" s="88">
        <v>477</v>
      </c>
      <c r="AD39" s="88">
        <v>321</v>
      </c>
      <c r="AE39" s="88">
        <v>172</v>
      </c>
      <c r="AF39" s="88">
        <v>174</v>
      </c>
      <c r="AG39" s="88">
        <v>1965</v>
      </c>
      <c r="AH39" s="88">
        <v>2551</v>
      </c>
      <c r="AI39" s="88">
        <v>0</v>
      </c>
      <c r="AJ39" s="88">
        <v>0</v>
      </c>
      <c r="AK39" s="88">
        <v>0</v>
      </c>
      <c r="AL39" s="88">
        <v>0</v>
      </c>
      <c r="AM39" s="88">
        <v>1</v>
      </c>
      <c r="AN39" s="88">
        <v>5</v>
      </c>
      <c r="AO39" s="88">
        <v>18</v>
      </c>
      <c r="AP39" s="88">
        <v>26</v>
      </c>
      <c r="AQ39" s="88">
        <v>67</v>
      </c>
      <c r="AR39" s="88">
        <v>117</v>
      </c>
      <c r="AS39" s="88">
        <v>117</v>
      </c>
      <c r="AT39" s="88">
        <v>5</v>
      </c>
      <c r="AU39" s="88">
        <v>22</v>
      </c>
      <c r="AV39" s="88">
        <v>27</v>
      </c>
      <c r="AW39" s="88">
        <v>4</v>
      </c>
      <c r="AX39" s="88">
        <v>83</v>
      </c>
      <c r="AY39" s="88">
        <v>110</v>
      </c>
      <c r="AZ39" s="88">
        <v>96</v>
      </c>
      <c r="BA39" s="88">
        <v>86</v>
      </c>
      <c r="BB39" s="88">
        <v>109</v>
      </c>
      <c r="BC39" s="88">
        <v>488</v>
      </c>
      <c r="BD39" s="88">
        <v>515</v>
      </c>
      <c r="BE39" s="88">
        <v>0</v>
      </c>
      <c r="BF39" s="88">
        <v>0</v>
      </c>
      <c r="BG39" s="88">
        <v>0</v>
      </c>
      <c r="BH39" s="88">
        <v>0</v>
      </c>
      <c r="BI39" s="88">
        <v>2</v>
      </c>
      <c r="BJ39" s="88">
        <v>7</v>
      </c>
      <c r="BK39" s="88">
        <v>7</v>
      </c>
      <c r="BL39" s="88">
        <v>3</v>
      </c>
      <c r="BM39" s="88">
        <v>4</v>
      </c>
      <c r="BN39" s="88">
        <v>23</v>
      </c>
      <c r="BO39" s="88">
        <v>23</v>
      </c>
      <c r="BP39" s="88">
        <v>8</v>
      </c>
      <c r="BQ39" s="88">
        <v>12</v>
      </c>
      <c r="BR39" s="88">
        <v>20</v>
      </c>
      <c r="BS39" s="88">
        <v>7</v>
      </c>
      <c r="BT39" s="88">
        <v>58</v>
      </c>
      <c r="BU39" s="88">
        <v>122</v>
      </c>
      <c r="BV39" s="88">
        <v>150</v>
      </c>
      <c r="BW39" s="88">
        <v>119</v>
      </c>
      <c r="BX39" s="88">
        <v>141</v>
      </c>
      <c r="BY39" s="88">
        <v>597</v>
      </c>
      <c r="BZ39" s="88">
        <v>617</v>
      </c>
      <c r="CA39" s="88">
        <v>75</v>
      </c>
      <c r="CB39" s="88">
        <v>135</v>
      </c>
      <c r="CC39" s="88">
        <v>210</v>
      </c>
      <c r="CD39" s="88">
        <v>26</v>
      </c>
      <c r="CE39" s="88">
        <v>383</v>
      </c>
      <c r="CF39" s="88">
        <v>405</v>
      </c>
      <c r="CG39" s="88">
        <v>247</v>
      </c>
      <c r="CH39" s="88">
        <v>104</v>
      </c>
      <c r="CI39" s="88">
        <v>48</v>
      </c>
      <c r="CJ39" s="88">
        <v>1213</v>
      </c>
      <c r="CK39" s="88">
        <v>1423</v>
      </c>
      <c r="CL39" s="88">
        <v>69</v>
      </c>
      <c r="CM39" s="88">
        <v>114</v>
      </c>
      <c r="CN39" s="88">
        <v>183</v>
      </c>
      <c r="CO39" s="88">
        <v>25</v>
      </c>
      <c r="CP39" s="88">
        <v>315</v>
      </c>
      <c r="CQ39" s="88">
        <v>295</v>
      </c>
      <c r="CR39" s="88">
        <v>182</v>
      </c>
      <c r="CS39" s="88">
        <v>82</v>
      </c>
      <c r="CT39" s="88">
        <v>34</v>
      </c>
      <c r="CU39" s="88">
        <v>933</v>
      </c>
      <c r="CV39" s="88">
        <v>1116</v>
      </c>
      <c r="CW39" s="88">
        <v>6</v>
      </c>
      <c r="CX39" s="88">
        <v>21</v>
      </c>
      <c r="CY39" s="88">
        <v>27</v>
      </c>
      <c r="CZ39" s="88">
        <v>1</v>
      </c>
      <c r="DA39" s="88">
        <v>68</v>
      </c>
      <c r="DB39" s="88">
        <v>110</v>
      </c>
      <c r="DC39" s="88">
        <v>65</v>
      </c>
      <c r="DD39" s="88">
        <v>22</v>
      </c>
      <c r="DE39" s="88">
        <v>14</v>
      </c>
      <c r="DF39" s="88">
        <v>280</v>
      </c>
      <c r="DG39" s="91">
        <v>307</v>
      </c>
      <c r="DH39" s="115">
        <v>0</v>
      </c>
      <c r="DI39" s="88">
        <v>2</v>
      </c>
      <c r="DJ39" s="88">
        <v>2</v>
      </c>
      <c r="DK39" s="88">
        <v>1</v>
      </c>
      <c r="DL39" s="88">
        <v>24</v>
      </c>
      <c r="DM39" s="88">
        <v>54</v>
      </c>
      <c r="DN39" s="88">
        <v>66</v>
      </c>
      <c r="DO39" s="88">
        <v>53</v>
      </c>
      <c r="DP39" s="88">
        <v>46</v>
      </c>
      <c r="DQ39" s="88">
        <v>244</v>
      </c>
      <c r="DR39" s="88">
        <v>246</v>
      </c>
      <c r="DS39" s="115">
        <v>0</v>
      </c>
      <c r="DT39" s="88">
        <v>2</v>
      </c>
      <c r="DU39" s="88">
        <v>2</v>
      </c>
      <c r="DV39" s="88">
        <v>1</v>
      </c>
      <c r="DW39" s="88">
        <v>19</v>
      </c>
      <c r="DX39" s="88">
        <v>45</v>
      </c>
      <c r="DY39" s="88">
        <v>61</v>
      </c>
      <c r="DZ39" s="88">
        <v>48</v>
      </c>
      <c r="EA39" s="88">
        <v>37</v>
      </c>
      <c r="EB39" s="88">
        <v>211</v>
      </c>
      <c r="EC39" s="88">
        <v>213</v>
      </c>
      <c r="ED39" s="88">
        <v>0</v>
      </c>
      <c r="EE39" s="88">
        <v>0</v>
      </c>
      <c r="EF39" s="88">
        <v>0</v>
      </c>
      <c r="EG39" s="88">
        <v>0</v>
      </c>
      <c r="EH39" s="88">
        <v>5</v>
      </c>
      <c r="EI39" s="88">
        <v>9</v>
      </c>
      <c r="EJ39" s="88">
        <v>5</v>
      </c>
      <c r="EK39" s="88">
        <v>5</v>
      </c>
      <c r="EL39" s="88">
        <v>9</v>
      </c>
      <c r="EM39" s="88">
        <v>33</v>
      </c>
      <c r="EN39" s="88">
        <v>33</v>
      </c>
      <c r="EO39" s="88">
        <v>0</v>
      </c>
      <c r="EP39" s="88">
        <v>0</v>
      </c>
      <c r="EQ39" s="88">
        <v>0</v>
      </c>
      <c r="ER39" s="88">
        <v>0</v>
      </c>
      <c r="ES39" s="88">
        <v>0</v>
      </c>
      <c r="ET39" s="88">
        <v>0</v>
      </c>
      <c r="EU39" s="88">
        <v>0</v>
      </c>
      <c r="EV39" s="88">
        <v>0</v>
      </c>
      <c r="EW39" s="88">
        <v>0</v>
      </c>
      <c r="EX39" s="132">
        <v>0</v>
      </c>
      <c r="EY39" s="91">
        <v>0</v>
      </c>
      <c r="EZ39" s="115">
        <v>4</v>
      </c>
      <c r="FA39" s="88">
        <v>54</v>
      </c>
      <c r="FB39" s="88">
        <v>58</v>
      </c>
      <c r="FC39" s="88">
        <v>6</v>
      </c>
      <c r="FD39" s="88">
        <v>187</v>
      </c>
      <c r="FE39" s="88">
        <v>461</v>
      </c>
      <c r="FF39" s="88">
        <v>357</v>
      </c>
      <c r="FG39" s="88">
        <v>207</v>
      </c>
      <c r="FH39" s="88">
        <v>210</v>
      </c>
      <c r="FI39" s="88">
        <v>1428</v>
      </c>
      <c r="FJ39" s="88">
        <v>1486</v>
      </c>
      <c r="FK39" s="88">
        <v>4</v>
      </c>
      <c r="FL39" s="88">
        <v>54</v>
      </c>
      <c r="FM39" s="88">
        <v>58</v>
      </c>
      <c r="FN39" s="88">
        <v>3</v>
      </c>
      <c r="FO39" s="88">
        <v>152</v>
      </c>
      <c r="FP39" s="88">
        <v>423</v>
      </c>
      <c r="FQ39" s="88">
        <v>317</v>
      </c>
      <c r="FR39" s="88">
        <v>193</v>
      </c>
      <c r="FS39" s="88">
        <v>204</v>
      </c>
      <c r="FT39" s="88">
        <v>1292</v>
      </c>
      <c r="FU39" s="88">
        <v>1350</v>
      </c>
      <c r="FV39" s="88">
        <v>0</v>
      </c>
      <c r="FW39" s="88">
        <v>0</v>
      </c>
      <c r="FX39" s="88">
        <v>0</v>
      </c>
      <c r="FY39" s="88">
        <v>0</v>
      </c>
      <c r="FZ39" s="88">
        <v>22</v>
      </c>
      <c r="GA39" s="88">
        <v>25</v>
      </c>
      <c r="GB39" s="88">
        <v>30</v>
      </c>
      <c r="GC39" s="88">
        <v>11</v>
      </c>
      <c r="GD39" s="88">
        <v>4</v>
      </c>
      <c r="GE39" s="88">
        <v>92</v>
      </c>
      <c r="GF39" s="88">
        <v>92</v>
      </c>
      <c r="GG39" s="88">
        <v>0</v>
      </c>
      <c r="GH39" s="88">
        <v>0</v>
      </c>
      <c r="GI39" s="88">
        <v>0</v>
      </c>
      <c r="GJ39" s="88">
        <v>3</v>
      </c>
      <c r="GK39" s="88">
        <v>13</v>
      </c>
      <c r="GL39" s="88">
        <v>13</v>
      </c>
      <c r="GM39" s="88">
        <v>10</v>
      </c>
      <c r="GN39" s="88">
        <v>3</v>
      </c>
      <c r="GO39" s="88">
        <v>2</v>
      </c>
      <c r="GP39" s="88">
        <v>44</v>
      </c>
      <c r="GQ39" s="132">
        <v>44</v>
      </c>
      <c r="GR39" s="87">
        <v>19</v>
      </c>
      <c r="GS39" s="88">
        <v>19</v>
      </c>
      <c r="GT39" s="88">
        <v>38</v>
      </c>
      <c r="GU39" s="88">
        <v>9</v>
      </c>
      <c r="GV39" s="88">
        <v>52</v>
      </c>
      <c r="GW39" s="88">
        <v>64</v>
      </c>
      <c r="GX39" s="88">
        <v>73</v>
      </c>
      <c r="GY39" s="88">
        <v>60</v>
      </c>
      <c r="GZ39" s="88">
        <v>32</v>
      </c>
      <c r="HA39" s="132">
        <v>290</v>
      </c>
      <c r="HB39" s="91">
        <v>328</v>
      </c>
      <c r="HC39" s="115">
        <v>286</v>
      </c>
      <c r="HD39" s="88">
        <v>407</v>
      </c>
      <c r="HE39" s="88">
        <v>693</v>
      </c>
      <c r="HF39" s="88">
        <v>129</v>
      </c>
      <c r="HG39" s="88">
        <v>924</v>
      </c>
      <c r="HH39" s="88">
        <v>702</v>
      </c>
      <c r="HI39" s="88">
        <v>432</v>
      </c>
      <c r="HJ39" s="88">
        <v>213</v>
      </c>
      <c r="HK39" s="88">
        <v>189</v>
      </c>
      <c r="HL39" s="132">
        <v>2589</v>
      </c>
      <c r="HM39" s="116">
        <v>3282</v>
      </c>
    </row>
    <row r="40" spans="1:221" s="74" customFormat="1" ht="18" customHeight="1">
      <c r="A40" s="87" t="s">
        <v>45</v>
      </c>
      <c r="B40" s="115">
        <v>729</v>
      </c>
      <c r="C40" s="115">
        <v>1261</v>
      </c>
      <c r="D40" s="115">
        <v>1990</v>
      </c>
      <c r="E40" s="88">
        <v>465</v>
      </c>
      <c r="F40" s="88">
        <v>6175</v>
      </c>
      <c r="G40" s="88">
        <v>4667</v>
      </c>
      <c r="H40" s="88">
        <v>3657</v>
      </c>
      <c r="I40" s="88">
        <v>2791</v>
      </c>
      <c r="J40" s="88">
        <v>2610</v>
      </c>
      <c r="K40" s="132">
        <v>20365</v>
      </c>
      <c r="L40" s="91">
        <v>22355</v>
      </c>
      <c r="M40" s="87">
        <v>259</v>
      </c>
      <c r="N40" s="88">
        <v>399</v>
      </c>
      <c r="O40" s="88">
        <v>658</v>
      </c>
      <c r="P40" s="88">
        <v>170</v>
      </c>
      <c r="Q40" s="88">
        <v>1989</v>
      </c>
      <c r="R40" s="88">
        <v>1265</v>
      </c>
      <c r="S40" s="88">
        <v>1058</v>
      </c>
      <c r="T40" s="88">
        <v>940</v>
      </c>
      <c r="U40" s="88">
        <v>1121</v>
      </c>
      <c r="V40" s="88">
        <v>6543</v>
      </c>
      <c r="W40" s="88">
        <v>7201</v>
      </c>
      <c r="X40" s="88">
        <v>244</v>
      </c>
      <c r="Y40" s="88">
        <v>368</v>
      </c>
      <c r="Z40" s="88">
        <v>612</v>
      </c>
      <c r="AA40" s="88">
        <v>160</v>
      </c>
      <c r="AB40" s="88">
        <v>1634</v>
      </c>
      <c r="AC40" s="88">
        <v>870</v>
      </c>
      <c r="AD40" s="88">
        <v>552</v>
      </c>
      <c r="AE40" s="88">
        <v>414</v>
      </c>
      <c r="AF40" s="88">
        <v>386</v>
      </c>
      <c r="AG40" s="88">
        <v>4016</v>
      </c>
      <c r="AH40" s="88">
        <v>4628</v>
      </c>
      <c r="AI40" s="88">
        <v>0</v>
      </c>
      <c r="AJ40" s="88">
        <v>1</v>
      </c>
      <c r="AK40" s="88">
        <v>1</v>
      </c>
      <c r="AL40" s="88">
        <v>0</v>
      </c>
      <c r="AM40" s="88">
        <v>0</v>
      </c>
      <c r="AN40" s="88">
        <v>9</v>
      </c>
      <c r="AO40" s="88">
        <v>33</v>
      </c>
      <c r="AP40" s="88">
        <v>53</v>
      </c>
      <c r="AQ40" s="88">
        <v>152</v>
      </c>
      <c r="AR40" s="88">
        <v>247</v>
      </c>
      <c r="AS40" s="88">
        <v>248</v>
      </c>
      <c r="AT40" s="88">
        <v>5</v>
      </c>
      <c r="AU40" s="88">
        <v>17</v>
      </c>
      <c r="AV40" s="88">
        <v>22</v>
      </c>
      <c r="AW40" s="88">
        <v>5</v>
      </c>
      <c r="AX40" s="88">
        <v>142</v>
      </c>
      <c r="AY40" s="88">
        <v>192</v>
      </c>
      <c r="AZ40" s="88">
        <v>193</v>
      </c>
      <c r="BA40" s="88">
        <v>187</v>
      </c>
      <c r="BB40" s="88">
        <v>257</v>
      </c>
      <c r="BC40" s="88">
        <v>976</v>
      </c>
      <c r="BD40" s="88">
        <v>998</v>
      </c>
      <c r="BE40" s="88">
        <v>1</v>
      </c>
      <c r="BF40" s="88">
        <v>0</v>
      </c>
      <c r="BG40" s="88">
        <v>1</v>
      </c>
      <c r="BH40" s="88">
        <v>0</v>
      </c>
      <c r="BI40" s="88">
        <v>3</v>
      </c>
      <c r="BJ40" s="88">
        <v>2</v>
      </c>
      <c r="BK40" s="88">
        <v>9</v>
      </c>
      <c r="BL40" s="88">
        <v>9</v>
      </c>
      <c r="BM40" s="88">
        <v>9</v>
      </c>
      <c r="BN40" s="88">
        <v>32</v>
      </c>
      <c r="BO40" s="88">
        <v>33</v>
      </c>
      <c r="BP40" s="88">
        <v>9</v>
      </c>
      <c r="BQ40" s="88">
        <v>13</v>
      </c>
      <c r="BR40" s="88">
        <v>22</v>
      </c>
      <c r="BS40" s="88">
        <v>5</v>
      </c>
      <c r="BT40" s="88">
        <v>210</v>
      </c>
      <c r="BU40" s="88">
        <v>192</v>
      </c>
      <c r="BV40" s="88">
        <v>271</v>
      </c>
      <c r="BW40" s="88">
        <v>277</v>
      </c>
      <c r="BX40" s="88">
        <v>317</v>
      </c>
      <c r="BY40" s="88">
        <v>1272</v>
      </c>
      <c r="BZ40" s="88">
        <v>1294</v>
      </c>
      <c r="CA40" s="88">
        <v>105</v>
      </c>
      <c r="CB40" s="88">
        <v>210</v>
      </c>
      <c r="CC40" s="88">
        <v>315</v>
      </c>
      <c r="CD40" s="88">
        <v>59</v>
      </c>
      <c r="CE40" s="88">
        <v>1126</v>
      </c>
      <c r="CF40" s="88">
        <v>902</v>
      </c>
      <c r="CG40" s="88">
        <v>656</v>
      </c>
      <c r="CH40" s="88">
        <v>394</v>
      </c>
      <c r="CI40" s="88">
        <v>245</v>
      </c>
      <c r="CJ40" s="88">
        <v>3382</v>
      </c>
      <c r="CK40" s="88">
        <v>3697</v>
      </c>
      <c r="CL40" s="88">
        <v>98</v>
      </c>
      <c r="CM40" s="88">
        <v>199</v>
      </c>
      <c r="CN40" s="88">
        <v>297</v>
      </c>
      <c r="CO40" s="88">
        <v>55</v>
      </c>
      <c r="CP40" s="88">
        <v>1026</v>
      </c>
      <c r="CQ40" s="88">
        <v>802</v>
      </c>
      <c r="CR40" s="88">
        <v>556</v>
      </c>
      <c r="CS40" s="88">
        <v>358</v>
      </c>
      <c r="CT40" s="88">
        <v>210</v>
      </c>
      <c r="CU40" s="88">
        <v>3007</v>
      </c>
      <c r="CV40" s="88">
        <v>3304</v>
      </c>
      <c r="CW40" s="88">
        <v>7</v>
      </c>
      <c r="CX40" s="88">
        <v>11</v>
      </c>
      <c r="CY40" s="88">
        <v>18</v>
      </c>
      <c r="CZ40" s="88">
        <v>4</v>
      </c>
      <c r="DA40" s="88">
        <v>100</v>
      </c>
      <c r="DB40" s="88">
        <v>100</v>
      </c>
      <c r="DC40" s="88">
        <v>100</v>
      </c>
      <c r="DD40" s="88">
        <v>36</v>
      </c>
      <c r="DE40" s="88">
        <v>35</v>
      </c>
      <c r="DF40" s="88">
        <v>375</v>
      </c>
      <c r="DG40" s="91">
        <v>393</v>
      </c>
      <c r="DH40" s="115">
        <v>0</v>
      </c>
      <c r="DI40" s="88">
        <v>6</v>
      </c>
      <c r="DJ40" s="88">
        <v>6</v>
      </c>
      <c r="DK40" s="88">
        <v>2</v>
      </c>
      <c r="DL40" s="88">
        <v>111</v>
      </c>
      <c r="DM40" s="88">
        <v>187</v>
      </c>
      <c r="DN40" s="88">
        <v>236</v>
      </c>
      <c r="DO40" s="88">
        <v>213</v>
      </c>
      <c r="DP40" s="88">
        <v>190</v>
      </c>
      <c r="DQ40" s="88">
        <v>939</v>
      </c>
      <c r="DR40" s="88">
        <v>945</v>
      </c>
      <c r="DS40" s="115">
        <v>0</v>
      </c>
      <c r="DT40" s="88">
        <v>5</v>
      </c>
      <c r="DU40" s="88">
        <v>5</v>
      </c>
      <c r="DV40" s="88">
        <v>2</v>
      </c>
      <c r="DW40" s="88">
        <v>108</v>
      </c>
      <c r="DX40" s="88">
        <v>173</v>
      </c>
      <c r="DY40" s="88">
        <v>216</v>
      </c>
      <c r="DZ40" s="88">
        <v>199</v>
      </c>
      <c r="EA40" s="88">
        <v>169</v>
      </c>
      <c r="EB40" s="88">
        <v>867</v>
      </c>
      <c r="EC40" s="88">
        <v>872</v>
      </c>
      <c r="ED40" s="88">
        <v>0</v>
      </c>
      <c r="EE40" s="88">
        <v>1</v>
      </c>
      <c r="EF40" s="88">
        <v>1</v>
      </c>
      <c r="EG40" s="88">
        <v>0</v>
      </c>
      <c r="EH40" s="88">
        <v>3</v>
      </c>
      <c r="EI40" s="88">
        <v>14</v>
      </c>
      <c r="EJ40" s="88">
        <v>20</v>
      </c>
      <c r="EK40" s="88">
        <v>14</v>
      </c>
      <c r="EL40" s="88">
        <v>20</v>
      </c>
      <c r="EM40" s="88">
        <v>71</v>
      </c>
      <c r="EN40" s="88">
        <v>72</v>
      </c>
      <c r="EO40" s="88">
        <v>0</v>
      </c>
      <c r="EP40" s="88">
        <v>0</v>
      </c>
      <c r="EQ40" s="88">
        <v>0</v>
      </c>
      <c r="ER40" s="88">
        <v>0</v>
      </c>
      <c r="ES40" s="88">
        <v>0</v>
      </c>
      <c r="ET40" s="88">
        <v>0</v>
      </c>
      <c r="EU40" s="88">
        <v>0</v>
      </c>
      <c r="EV40" s="88">
        <v>0</v>
      </c>
      <c r="EW40" s="88">
        <v>1</v>
      </c>
      <c r="EX40" s="132">
        <v>1</v>
      </c>
      <c r="EY40" s="91">
        <v>1</v>
      </c>
      <c r="EZ40" s="115">
        <v>22</v>
      </c>
      <c r="FA40" s="88">
        <v>93</v>
      </c>
      <c r="FB40" s="88">
        <v>115</v>
      </c>
      <c r="FC40" s="88">
        <v>19</v>
      </c>
      <c r="FD40" s="88">
        <v>491</v>
      </c>
      <c r="FE40" s="88">
        <v>742</v>
      </c>
      <c r="FF40" s="88">
        <v>614</v>
      </c>
      <c r="FG40" s="88">
        <v>516</v>
      </c>
      <c r="FH40" s="88">
        <v>488</v>
      </c>
      <c r="FI40" s="88">
        <v>2870</v>
      </c>
      <c r="FJ40" s="88">
        <v>2985</v>
      </c>
      <c r="FK40" s="88">
        <v>12</v>
      </c>
      <c r="FL40" s="88">
        <v>73</v>
      </c>
      <c r="FM40" s="88">
        <v>85</v>
      </c>
      <c r="FN40" s="88">
        <v>15</v>
      </c>
      <c r="FO40" s="88">
        <v>459</v>
      </c>
      <c r="FP40" s="88">
        <v>706</v>
      </c>
      <c r="FQ40" s="88">
        <v>583</v>
      </c>
      <c r="FR40" s="88">
        <v>488</v>
      </c>
      <c r="FS40" s="88">
        <v>477</v>
      </c>
      <c r="FT40" s="88">
        <v>2728</v>
      </c>
      <c r="FU40" s="88">
        <v>2813</v>
      </c>
      <c r="FV40" s="88">
        <v>3</v>
      </c>
      <c r="FW40" s="88">
        <v>9</v>
      </c>
      <c r="FX40" s="88">
        <v>12</v>
      </c>
      <c r="FY40" s="88">
        <v>1</v>
      </c>
      <c r="FZ40" s="88">
        <v>12</v>
      </c>
      <c r="GA40" s="88">
        <v>23</v>
      </c>
      <c r="GB40" s="88">
        <v>20</v>
      </c>
      <c r="GC40" s="88">
        <v>18</v>
      </c>
      <c r="GD40" s="88">
        <v>6</v>
      </c>
      <c r="GE40" s="88">
        <v>80</v>
      </c>
      <c r="GF40" s="88">
        <v>92</v>
      </c>
      <c r="GG40" s="88">
        <v>7</v>
      </c>
      <c r="GH40" s="88">
        <v>11</v>
      </c>
      <c r="GI40" s="88">
        <v>18</v>
      </c>
      <c r="GJ40" s="88">
        <v>3</v>
      </c>
      <c r="GK40" s="88">
        <v>20</v>
      </c>
      <c r="GL40" s="88">
        <v>13</v>
      </c>
      <c r="GM40" s="88">
        <v>11</v>
      </c>
      <c r="GN40" s="88">
        <v>10</v>
      </c>
      <c r="GO40" s="88">
        <v>5</v>
      </c>
      <c r="GP40" s="88">
        <v>62</v>
      </c>
      <c r="GQ40" s="132">
        <v>80</v>
      </c>
      <c r="GR40" s="87">
        <v>19</v>
      </c>
      <c r="GS40" s="88">
        <v>12</v>
      </c>
      <c r="GT40" s="88">
        <v>31</v>
      </c>
      <c r="GU40" s="88">
        <v>8</v>
      </c>
      <c r="GV40" s="88">
        <v>106</v>
      </c>
      <c r="GW40" s="88">
        <v>54</v>
      </c>
      <c r="GX40" s="88">
        <v>80</v>
      </c>
      <c r="GY40" s="88">
        <v>69</v>
      </c>
      <c r="GZ40" s="88">
        <v>50</v>
      </c>
      <c r="HA40" s="132">
        <v>367</v>
      </c>
      <c r="HB40" s="91">
        <v>398</v>
      </c>
      <c r="HC40" s="115">
        <v>324</v>
      </c>
      <c r="HD40" s="88">
        <v>541</v>
      </c>
      <c r="HE40" s="88">
        <v>865</v>
      </c>
      <c r="HF40" s="88">
        <v>207</v>
      </c>
      <c r="HG40" s="88">
        <v>2352</v>
      </c>
      <c r="HH40" s="88">
        <v>1517</v>
      </c>
      <c r="HI40" s="88">
        <v>1013</v>
      </c>
      <c r="HJ40" s="88">
        <v>659</v>
      </c>
      <c r="HK40" s="88">
        <v>516</v>
      </c>
      <c r="HL40" s="132">
        <v>6264</v>
      </c>
      <c r="HM40" s="116">
        <v>7129</v>
      </c>
    </row>
    <row r="41" spans="1:221" s="74" customFormat="1" ht="18" customHeight="1">
      <c r="A41" s="87" t="s">
        <v>46</v>
      </c>
      <c r="B41" s="115">
        <v>336</v>
      </c>
      <c r="C41" s="115">
        <v>356</v>
      </c>
      <c r="D41" s="115">
        <v>692</v>
      </c>
      <c r="E41" s="88">
        <v>204</v>
      </c>
      <c r="F41" s="88">
        <v>1476</v>
      </c>
      <c r="G41" s="88">
        <v>1132</v>
      </c>
      <c r="H41" s="88">
        <v>852</v>
      </c>
      <c r="I41" s="88">
        <v>725</v>
      </c>
      <c r="J41" s="88">
        <v>434</v>
      </c>
      <c r="K41" s="132">
        <v>4823</v>
      </c>
      <c r="L41" s="91">
        <v>5515</v>
      </c>
      <c r="M41" s="87">
        <v>107</v>
      </c>
      <c r="N41" s="88">
        <v>102</v>
      </c>
      <c r="O41" s="88">
        <v>209</v>
      </c>
      <c r="P41" s="88">
        <v>83</v>
      </c>
      <c r="Q41" s="88">
        <v>478</v>
      </c>
      <c r="R41" s="88">
        <v>320</v>
      </c>
      <c r="S41" s="88">
        <v>257</v>
      </c>
      <c r="T41" s="88">
        <v>257</v>
      </c>
      <c r="U41" s="88">
        <v>211</v>
      </c>
      <c r="V41" s="88">
        <v>1606</v>
      </c>
      <c r="W41" s="88">
        <v>1815</v>
      </c>
      <c r="X41" s="88">
        <v>101</v>
      </c>
      <c r="Y41" s="88">
        <v>88</v>
      </c>
      <c r="Z41" s="88">
        <v>189</v>
      </c>
      <c r="AA41" s="88">
        <v>79</v>
      </c>
      <c r="AB41" s="88">
        <v>374</v>
      </c>
      <c r="AC41" s="88">
        <v>219</v>
      </c>
      <c r="AD41" s="88">
        <v>142</v>
      </c>
      <c r="AE41" s="88">
        <v>125</v>
      </c>
      <c r="AF41" s="88">
        <v>85</v>
      </c>
      <c r="AG41" s="88">
        <v>1024</v>
      </c>
      <c r="AH41" s="88">
        <v>1213</v>
      </c>
      <c r="AI41" s="88">
        <v>0</v>
      </c>
      <c r="AJ41" s="88">
        <v>0</v>
      </c>
      <c r="AK41" s="88">
        <v>0</v>
      </c>
      <c r="AL41" s="88">
        <v>0</v>
      </c>
      <c r="AM41" s="88">
        <v>1</v>
      </c>
      <c r="AN41" s="88">
        <v>2</v>
      </c>
      <c r="AO41" s="88">
        <v>13</v>
      </c>
      <c r="AP41" s="88">
        <v>20</v>
      </c>
      <c r="AQ41" s="88">
        <v>42</v>
      </c>
      <c r="AR41" s="88">
        <v>78</v>
      </c>
      <c r="AS41" s="88">
        <v>78</v>
      </c>
      <c r="AT41" s="88">
        <v>5</v>
      </c>
      <c r="AU41" s="88">
        <v>7</v>
      </c>
      <c r="AV41" s="88">
        <v>12</v>
      </c>
      <c r="AW41" s="88">
        <v>2</v>
      </c>
      <c r="AX41" s="88">
        <v>36</v>
      </c>
      <c r="AY41" s="88">
        <v>48</v>
      </c>
      <c r="AZ41" s="88">
        <v>34</v>
      </c>
      <c r="BA41" s="88">
        <v>44</v>
      </c>
      <c r="BB41" s="88">
        <v>38</v>
      </c>
      <c r="BC41" s="88">
        <v>202</v>
      </c>
      <c r="BD41" s="88">
        <v>214</v>
      </c>
      <c r="BE41" s="88">
        <v>0</v>
      </c>
      <c r="BF41" s="88">
        <v>3</v>
      </c>
      <c r="BG41" s="88">
        <v>3</v>
      </c>
      <c r="BH41" s="88">
        <v>0</v>
      </c>
      <c r="BI41" s="88">
        <v>2</v>
      </c>
      <c r="BJ41" s="88">
        <v>1</v>
      </c>
      <c r="BK41" s="88">
        <v>9</v>
      </c>
      <c r="BL41" s="88">
        <v>8</v>
      </c>
      <c r="BM41" s="88">
        <v>3</v>
      </c>
      <c r="BN41" s="88">
        <v>23</v>
      </c>
      <c r="BO41" s="88">
        <v>26</v>
      </c>
      <c r="BP41" s="88">
        <v>1</v>
      </c>
      <c r="BQ41" s="88">
        <v>4</v>
      </c>
      <c r="BR41" s="88">
        <v>5</v>
      </c>
      <c r="BS41" s="88">
        <v>2</v>
      </c>
      <c r="BT41" s="88">
        <v>65</v>
      </c>
      <c r="BU41" s="88">
        <v>50</v>
      </c>
      <c r="BV41" s="88">
        <v>59</v>
      </c>
      <c r="BW41" s="88">
        <v>60</v>
      </c>
      <c r="BX41" s="88">
        <v>43</v>
      </c>
      <c r="BY41" s="88">
        <v>279</v>
      </c>
      <c r="BZ41" s="88">
        <v>284</v>
      </c>
      <c r="CA41" s="88">
        <v>60</v>
      </c>
      <c r="CB41" s="88">
        <v>67</v>
      </c>
      <c r="CC41" s="88">
        <v>127</v>
      </c>
      <c r="CD41" s="88">
        <v>23</v>
      </c>
      <c r="CE41" s="88">
        <v>293</v>
      </c>
      <c r="CF41" s="88">
        <v>199</v>
      </c>
      <c r="CG41" s="88">
        <v>135</v>
      </c>
      <c r="CH41" s="88">
        <v>97</v>
      </c>
      <c r="CI41" s="88">
        <v>15</v>
      </c>
      <c r="CJ41" s="88">
        <v>762</v>
      </c>
      <c r="CK41" s="88">
        <v>889</v>
      </c>
      <c r="CL41" s="88">
        <v>47</v>
      </c>
      <c r="CM41" s="88">
        <v>43</v>
      </c>
      <c r="CN41" s="88">
        <v>90</v>
      </c>
      <c r="CO41" s="88">
        <v>22</v>
      </c>
      <c r="CP41" s="88">
        <v>220</v>
      </c>
      <c r="CQ41" s="88">
        <v>140</v>
      </c>
      <c r="CR41" s="88">
        <v>91</v>
      </c>
      <c r="CS41" s="88">
        <v>56</v>
      </c>
      <c r="CT41" s="88">
        <v>9</v>
      </c>
      <c r="CU41" s="88">
        <v>538</v>
      </c>
      <c r="CV41" s="88">
        <v>628</v>
      </c>
      <c r="CW41" s="88">
        <v>13</v>
      </c>
      <c r="CX41" s="88">
        <v>24</v>
      </c>
      <c r="CY41" s="88">
        <v>37</v>
      </c>
      <c r="CZ41" s="88">
        <v>1</v>
      </c>
      <c r="DA41" s="88">
        <v>73</v>
      </c>
      <c r="DB41" s="88">
        <v>59</v>
      </c>
      <c r="DC41" s="88">
        <v>44</v>
      </c>
      <c r="DD41" s="88">
        <v>41</v>
      </c>
      <c r="DE41" s="88">
        <v>6</v>
      </c>
      <c r="DF41" s="88">
        <v>224</v>
      </c>
      <c r="DG41" s="91">
        <v>261</v>
      </c>
      <c r="DH41" s="115">
        <v>0</v>
      </c>
      <c r="DI41" s="88">
        <v>3</v>
      </c>
      <c r="DJ41" s="88">
        <v>3</v>
      </c>
      <c r="DK41" s="88">
        <v>0</v>
      </c>
      <c r="DL41" s="88">
        <v>22</v>
      </c>
      <c r="DM41" s="88">
        <v>34</v>
      </c>
      <c r="DN41" s="88">
        <v>60</v>
      </c>
      <c r="DO41" s="88">
        <v>38</v>
      </c>
      <c r="DP41" s="88">
        <v>17</v>
      </c>
      <c r="DQ41" s="88">
        <v>171</v>
      </c>
      <c r="DR41" s="88">
        <v>174</v>
      </c>
      <c r="DS41" s="115">
        <v>0</v>
      </c>
      <c r="DT41" s="88">
        <v>2</v>
      </c>
      <c r="DU41" s="88">
        <v>2</v>
      </c>
      <c r="DV41" s="88">
        <v>0</v>
      </c>
      <c r="DW41" s="88">
        <v>19</v>
      </c>
      <c r="DX41" s="88">
        <v>22</v>
      </c>
      <c r="DY41" s="88">
        <v>54</v>
      </c>
      <c r="DZ41" s="88">
        <v>24</v>
      </c>
      <c r="EA41" s="88">
        <v>10</v>
      </c>
      <c r="EB41" s="88">
        <v>129</v>
      </c>
      <c r="EC41" s="88">
        <v>131</v>
      </c>
      <c r="ED41" s="88">
        <v>0</v>
      </c>
      <c r="EE41" s="88">
        <v>1</v>
      </c>
      <c r="EF41" s="88">
        <v>1</v>
      </c>
      <c r="EG41" s="88">
        <v>0</v>
      </c>
      <c r="EH41" s="88">
        <v>3</v>
      </c>
      <c r="EI41" s="88">
        <v>12</v>
      </c>
      <c r="EJ41" s="88">
        <v>6</v>
      </c>
      <c r="EK41" s="88">
        <v>14</v>
      </c>
      <c r="EL41" s="88">
        <v>7</v>
      </c>
      <c r="EM41" s="88">
        <v>42</v>
      </c>
      <c r="EN41" s="88">
        <v>43</v>
      </c>
      <c r="EO41" s="88">
        <v>0</v>
      </c>
      <c r="EP41" s="88">
        <v>0</v>
      </c>
      <c r="EQ41" s="88">
        <v>0</v>
      </c>
      <c r="ER41" s="88">
        <v>0</v>
      </c>
      <c r="ES41" s="88">
        <v>0</v>
      </c>
      <c r="ET41" s="88">
        <v>0</v>
      </c>
      <c r="EU41" s="88">
        <v>0</v>
      </c>
      <c r="EV41" s="88">
        <v>0</v>
      </c>
      <c r="EW41" s="88">
        <v>0</v>
      </c>
      <c r="EX41" s="132">
        <v>0</v>
      </c>
      <c r="EY41" s="91">
        <v>0</v>
      </c>
      <c r="EZ41" s="115">
        <v>14</v>
      </c>
      <c r="FA41" s="88">
        <v>21</v>
      </c>
      <c r="FB41" s="88">
        <v>35</v>
      </c>
      <c r="FC41" s="88">
        <v>4</v>
      </c>
      <c r="FD41" s="88">
        <v>105</v>
      </c>
      <c r="FE41" s="88">
        <v>214</v>
      </c>
      <c r="FF41" s="88">
        <v>166</v>
      </c>
      <c r="FG41" s="88">
        <v>138</v>
      </c>
      <c r="FH41" s="88">
        <v>95</v>
      </c>
      <c r="FI41" s="88">
        <v>722</v>
      </c>
      <c r="FJ41" s="88">
        <v>757</v>
      </c>
      <c r="FK41" s="88">
        <v>3</v>
      </c>
      <c r="FL41" s="88">
        <v>11</v>
      </c>
      <c r="FM41" s="88">
        <v>14</v>
      </c>
      <c r="FN41" s="88">
        <v>3</v>
      </c>
      <c r="FO41" s="88">
        <v>94</v>
      </c>
      <c r="FP41" s="88">
        <v>197</v>
      </c>
      <c r="FQ41" s="88">
        <v>156</v>
      </c>
      <c r="FR41" s="88">
        <v>133</v>
      </c>
      <c r="FS41" s="88">
        <v>93</v>
      </c>
      <c r="FT41" s="88">
        <v>676</v>
      </c>
      <c r="FU41" s="88">
        <v>690</v>
      </c>
      <c r="FV41" s="88">
        <v>3</v>
      </c>
      <c r="FW41" s="88">
        <v>5</v>
      </c>
      <c r="FX41" s="88">
        <v>8</v>
      </c>
      <c r="FY41" s="88">
        <v>0</v>
      </c>
      <c r="FZ41" s="88">
        <v>6</v>
      </c>
      <c r="GA41" s="88">
        <v>10</v>
      </c>
      <c r="GB41" s="88">
        <v>7</v>
      </c>
      <c r="GC41" s="88">
        <v>3</v>
      </c>
      <c r="GD41" s="88">
        <v>2</v>
      </c>
      <c r="GE41" s="88">
        <v>28</v>
      </c>
      <c r="GF41" s="88">
        <v>36</v>
      </c>
      <c r="GG41" s="88">
        <v>8</v>
      </c>
      <c r="GH41" s="88">
        <v>5</v>
      </c>
      <c r="GI41" s="88">
        <v>13</v>
      </c>
      <c r="GJ41" s="88">
        <v>1</v>
      </c>
      <c r="GK41" s="88">
        <v>5</v>
      </c>
      <c r="GL41" s="88">
        <v>7</v>
      </c>
      <c r="GM41" s="88">
        <v>3</v>
      </c>
      <c r="GN41" s="88">
        <v>2</v>
      </c>
      <c r="GO41" s="88">
        <v>0</v>
      </c>
      <c r="GP41" s="88">
        <v>18</v>
      </c>
      <c r="GQ41" s="132">
        <v>31</v>
      </c>
      <c r="GR41" s="87">
        <v>1</v>
      </c>
      <c r="GS41" s="88">
        <v>9</v>
      </c>
      <c r="GT41" s="88">
        <v>10</v>
      </c>
      <c r="GU41" s="88">
        <v>1</v>
      </c>
      <c r="GV41" s="88">
        <v>47</v>
      </c>
      <c r="GW41" s="88">
        <v>22</v>
      </c>
      <c r="GX41" s="88">
        <v>28</v>
      </c>
      <c r="GY41" s="88">
        <v>39</v>
      </c>
      <c r="GZ41" s="88">
        <v>16</v>
      </c>
      <c r="HA41" s="132">
        <v>153</v>
      </c>
      <c r="HB41" s="91">
        <v>163</v>
      </c>
      <c r="HC41" s="115">
        <v>154</v>
      </c>
      <c r="HD41" s="88">
        <v>154</v>
      </c>
      <c r="HE41" s="88">
        <v>308</v>
      </c>
      <c r="HF41" s="88">
        <v>93</v>
      </c>
      <c r="HG41" s="88">
        <v>531</v>
      </c>
      <c r="HH41" s="88">
        <v>343</v>
      </c>
      <c r="HI41" s="88">
        <v>206</v>
      </c>
      <c r="HJ41" s="88">
        <v>156</v>
      </c>
      <c r="HK41" s="88">
        <v>80</v>
      </c>
      <c r="HL41" s="132">
        <v>1409</v>
      </c>
      <c r="HM41" s="116">
        <v>1717</v>
      </c>
    </row>
    <row r="42" spans="1:221" s="74" customFormat="1" ht="18" customHeight="1">
      <c r="A42" s="87" t="s">
        <v>47</v>
      </c>
      <c r="B42" s="115">
        <v>661</v>
      </c>
      <c r="C42" s="115">
        <v>633</v>
      </c>
      <c r="D42" s="115">
        <v>1294</v>
      </c>
      <c r="E42" s="88">
        <v>273</v>
      </c>
      <c r="F42" s="88">
        <v>1852</v>
      </c>
      <c r="G42" s="88">
        <v>1415</v>
      </c>
      <c r="H42" s="88">
        <v>1393</v>
      </c>
      <c r="I42" s="88">
        <v>958</v>
      </c>
      <c r="J42" s="88">
        <v>897</v>
      </c>
      <c r="K42" s="132">
        <v>6788</v>
      </c>
      <c r="L42" s="91">
        <v>8082</v>
      </c>
      <c r="M42" s="87">
        <v>215</v>
      </c>
      <c r="N42" s="88">
        <v>194</v>
      </c>
      <c r="O42" s="88">
        <v>409</v>
      </c>
      <c r="P42" s="88">
        <v>101</v>
      </c>
      <c r="Q42" s="88">
        <v>613</v>
      </c>
      <c r="R42" s="88">
        <v>424</v>
      </c>
      <c r="S42" s="88">
        <v>390</v>
      </c>
      <c r="T42" s="88">
        <v>345</v>
      </c>
      <c r="U42" s="88">
        <v>396</v>
      </c>
      <c r="V42" s="88">
        <v>2269</v>
      </c>
      <c r="W42" s="88">
        <v>2678</v>
      </c>
      <c r="X42" s="88">
        <v>199</v>
      </c>
      <c r="Y42" s="88">
        <v>163</v>
      </c>
      <c r="Z42" s="88">
        <v>362</v>
      </c>
      <c r="AA42" s="88">
        <v>86</v>
      </c>
      <c r="AB42" s="88">
        <v>449</v>
      </c>
      <c r="AC42" s="88">
        <v>255</v>
      </c>
      <c r="AD42" s="88">
        <v>218</v>
      </c>
      <c r="AE42" s="88">
        <v>159</v>
      </c>
      <c r="AF42" s="88">
        <v>159</v>
      </c>
      <c r="AG42" s="88">
        <v>1326</v>
      </c>
      <c r="AH42" s="88">
        <v>1688</v>
      </c>
      <c r="AI42" s="88">
        <v>0</v>
      </c>
      <c r="AJ42" s="88">
        <v>0</v>
      </c>
      <c r="AK42" s="88">
        <v>0</v>
      </c>
      <c r="AL42" s="88">
        <v>0</v>
      </c>
      <c r="AM42" s="88">
        <v>2</v>
      </c>
      <c r="AN42" s="88">
        <v>11</v>
      </c>
      <c r="AO42" s="88">
        <v>10</v>
      </c>
      <c r="AP42" s="88">
        <v>42</v>
      </c>
      <c r="AQ42" s="88">
        <v>77</v>
      </c>
      <c r="AR42" s="88">
        <v>142</v>
      </c>
      <c r="AS42" s="88">
        <v>142</v>
      </c>
      <c r="AT42" s="88">
        <v>11</v>
      </c>
      <c r="AU42" s="88">
        <v>18</v>
      </c>
      <c r="AV42" s="88">
        <v>29</v>
      </c>
      <c r="AW42" s="88">
        <v>3</v>
      </c>
      <c r="AX42" s="88">
        <v>63</v>
      </c>
      <c r="AY42" s="88">
        <v>76</v>
      </c>
      <c r="AZ42" s="88">
        <v>67</v>
      </c>
      <c r="BA42" s="88">
        <v>75</v>
      </c>
      <c r="BB42" s="88">
        <v>85</v>
      </c>
      <c r="BC42" s="88">
        <v>369</v>
      </c>
      <c r="BD42" s="88">
        <v>398</v>
      </c>
      <c r="BE42" s="88">
        <v>0</v>
      </c>
      <c r="BF42" s="88">
        <v>0</v>
      </c>
      <c r="BG42" s="88">
        <v>0</v>
      </c>
      <c r="BH42" s="88">
        <v>0</v>
      </c>
      <c r="BI42" s="88">
        <v>9</v>
      </c>
      <c r="BJ42" s="88">
        <v>13</v>
      </c>
      <c r="BK42" s="88">
        <v>20</v>
      </c>
      <c r="BL42" s="88">
        <v>7</v>
      </c>
      <c r="BM42" s="88">
        <v>8</v>
      </c>
      <c r="BN42" s="88">
        <v>57</v>
      </c>
      <c r="BO42" s="88">
        <v>57</v>
      </c>
      <c r="BP42" s="88">
        <v>5</v>
      </c>
      <c r="BQ42" s="88">
        <v>13</v>
      </c>
      <c r="BR42" s="88">
        <v>18</v>
      </c>
      <c r="BS42" s="88">
        <v>12</v>
      </c>
      <c r="BT42" s="88">
        <v>90</v>
      </c>
      <c r="BU42" s="88">
        <v>69</v>
      </c>
      <c r="BV42" s="88">
        <v>75</v>
      </c>
      <c r="BW42" s="88">
        <v>62</v>
      </c>
      <c r="BX42" s="88">
        <v>67</v>
      </c>
      <c r="BY42" s="88">
        <v>375</v>
      </c>
      <c r="BZ42" s="88">
        <v>393</v>
      </c>
      <c r="CA42" s="88">
        <v>117</v>
      </c>
      <c r="CB42" s="88">
        <v>124</v>
      </c>
      <c r="CC42" s="88">
        <v>241</v>
      </c>
      <c r="CD42" s="88">
        <v>37</v>
      </c>
      <c r="CE42" s="88">
        <v>355</v>
      </c>
      <c r="CF42" s="88">
        <v>237</v>
      </c>
      <c r="CG42" s="88">
        <v>219</v>
      </c>
      <c r="CH42" s="88">
        <v>115</v>
      </c>
      <c r="CI42" s="88">
        <v>76</v>
      </c>
      <c r="CJ42" s="88">
        <v>1039</v>
      </c>
      <c r="CK42" s="88">
        <v>1280</v>
      </c>
      <c r="CL42" s="88">
        <v>103</v>
      </c>
      <c r="CM42" s="88">
        <v>110</v>
      </c>
      <c r="CN42" s="88">
        <v>213</v>
      </c>
      <c r="CO42" s="88">
        <v>34</v>
      </c>
      <c r="CP42" s="88">
        <v>318</v>
      </c>
      <c r="CQ42" s="88">
        <v>196</v>
      </c>
      <c r="CR42" s="88">
        <v>178</v>
      </c>
      <c r="CS42" s="88">
        <v>98</v>
      </c>
      <c r="CT42" s="88">
        <v>62</v>
      </c>
      <c r="CU42" s="88">
        <v>886</v>
      </c>
      <c r="CV42" s="88">
        <v>1099</v>
      </c>
      <c r="CW42" s="88">
        <v>14</v>
      </c>
      <c r="CX42" s="88">
        <v>14</v>
      </c>
      <c r="CY42" s="88">
        <v>28</v>
      </c>
      <c r="CZ42" s="88">
        <v>3</v>
      </c>
      <c r="DA42" s="88">
        <v>37</v>
      </c>
      <c r="DB42" s="88">
        <v>41</v>
      </c>
      <c r="DC42" s="88">
        <v>41</v>
      </c>
      <c r="DD42" s="88">
        <v>17</v>
      </c>
      <c r="DE42" s="88">
        <v>14</v>
      </c>
      <c r="DF42" s="88">
        <v>153</v>
      </c>
      <c r="DG42" s="91">
        <v>181</v>
      </c>
      <c r="DH42" s="115">
        <v>2</v>
      </c>
      <c r="DI42" s="88">
        <v>3</v>
      </c>
      <c r="DJ42" s="88">
        <v>5</v>
      </c>
      <c r="DK42" s="88">
        <v>3</v>
      </c>
      <c r="DL42" s="88">
        <v>50</v>
      </c>
      <c r="DM42" s="88">
        <v>62</v>
      </c>
      <c r="DN42" s="88">
        <v>73</v>
      </c>
      <c r="DO42" s="88">
        <v>41</v>
      </c>
      <c r="DP42" s="88">
        <v>40</v>
      </c>
      <c r="DQ42" s="88">
        <v>269</v>
      </c>
      <c r="DR42" s="88">
        <v>274</v>
      </c>
      <c r="DS42" s="115">
        <v>2</v>
      </c>
      <c r="DT42" s="88">
        <v>3</v>
      </c>
      <c r="DU42" s="88">
        <v>5</v>
      </c>
      <c r="DV42" s="88">
        <v>3</v>
      </c>
      <c r="DW42" s="88">
        <v>44</v>
      </c>
      <c r="DX42" s="88">
        <v>54</v>
      </c>
      <c r="DY42" s="88">
        <v>59</v>
      </c>
      <c r="DZ42" s="88">
        <v>36</v>
      </c>
      <c r="EA42" s="88">
        <v>33</v>
      </c>
      <c r="EB42" s="88">
        <v>229</v>
      </c>
      <c r="EC42" s="88">
        <v>234</v>
      </c>
      <c r="ED42" s="88">
        <v>0</v>
      </c>
      <c r="EE42" s="88">
        <v>0</v>
      </c>
      <c r="EF42" s="88">
        <v>0</v>
      </c>
      <c r="EG42" s="88">
        <v>0</v>
      </c>
      <c r="EH42" s="88">
        <v>6</v>
      </c>
      <c r="EI42" s="88">
        <v>8</v>
      </c>
      <c r="EJ42" s="88">
        <v>14</v>
      </c>
      <c r="EK42" s="88">
        <v>5</v>
      </c>
      <c r="EL42" s="88">
        <v>7</v>
      </c>
      <c r="EM42" s="88">
        <v>40</v>
      </c>
      <c r="EN42" s="88">
        <v>40</v>
      </c>
      <c r="EO42" s="88">
        <v>0</v>
      </c>
      <c r="EP42" s="88">
        <v>0</v>
      </c>
      <c r="EQ42" s="88">
        <v>0</v>
      </c>
      <c r="ER42" s="88">
        <v>0</v>
      </c>
      <c r="ES42" s="88">
        <v>0</v>
      </c>
      <c r="ET42" s="88">
        <v>0</v>
      </c>
      <c r="EU42" s="88">
        <v>0</v>
      </c>
      <c r="EV42" s="88">
        <v>0</v>
      </c>
      <c r="EW42" s="88">
        <v>0</v>
      </c>
      <c r="EX42" s="132">
        <v>0</v>
      </c>
      <c r="EY42" s="91">
        <v>0</v>
      </c>
      <c r="EZ42" s="115">
        <v>35</v>
      </c>
      <c r="FA42" s="88">
        <v>49</v>
      </c>
      <c r="FB42" s="88">
        <v>84</v>
      </c>
      <c r="FC42" s="88">
        <v>10</v>
      </c>
      <c r="FD42" s="88">
        <v>147</v>
      </c>
      <c r="FE42" s="88">
        <v>257</v>
      </c>
      <c r="FF42" s="88">
        <v>301</v>
      </c>
      <c r="FG42" s="88">
        <v>220</v>
      </c>
      <c r="FH42" s="88">
        <v>196</v>
      </c>
      <c r="FI42" s="88">
        <v>1131</v>
      </c>
      <c r="FJ42" s="88">
        <v>1215</v>
      </c>
      <c r="FK42" s="88">
        <v>25</v>
      </c>
      <c r="FL42" s="88">
        <v>42</v>
      </c>
      <c r="FM42" s="88">
        <v>67</v>
      </c>
      <c r="FN42" s="88">
        <v>9</v>
      </c>
      <c r="FO42" s="88">
        <v>136</v>
      </c>
      <c r="FP42" s="88">
        <v>244</v>
      </c>
      <c r="FQ42" s="88">
        <v>283</v>
      </c>
      <c r="FR42" s="88">
        <v>210</v>
      </c>
      <c r="FS42" s="88">
        <v>195</v>
      </c>
      <c r="FT42" s="88">
        <v>1077</v>
      </c>
      <c r="FU42" s="88">
        <v>1144</v>
      </c>
      <c r="FV42" s="88">
        <v>6</v>
      </c>
      <c r="FW42" s="88">
        <v>6</v>
      </c>
      <c r="FX42" s="88">
        <v>12</v>
      </c>
      <c r="FY42" s="88">
        <v>1</v>
      </c>
      <c r="FZ42" s="88">
        <v>6</v>
      </c>
      <c r="GA42" s="88">
        <v>7</v>
      </c>
      <c r="GB42" s="88">
        <v>12</v>
      </c>
      <c r="GC42" s="88">
        <v>6</v>
      </c>
      <c r="GD42" s="88">
        <v>1</v>
      </c>
      <c r="GE42" s="88">
        <v>33</v>
      </c>
      <c r="GF42" s="88">
        <v>45</v>
      </c>
      <c r="GG42" s="88">
        <v>4</v>
      </c>
      <c r="GH42" s="88">
        <v>1</v>
      </c>
      <c r="GI42" s="88">
        <v>5</v>
      </c>
      <c r="GJ42" s="88">
        <v>0</v>
      </c>
      <c r="GK42" s="88">
        <v>5</v>
      </c>
      <c r="GL42" s="88">
        <v>6</v>
      </c>
      <c r="GM42" s="88">
        <v>6</v>
      </c>
      <c r="GN42" s="88">
        <v>4</v>
      </c>
      <c r="GO42" s="88">
        <v>0</v>
      </c>
      <c r="GP42" s="88">
        <v>21</v>
      </c>
      <c r="GQ42" s="132">
        <v>26</v>
      </c>
      <c r="GR42" s="87">
        <v>10</v>
      </c>
      <c r="GS42" s="88">
        <v>10</v>
      </c>
      <c r="GT42" s="88">
        <v>20</v>
      </c>
      <c r="GU42" s="88">
        <v>6</v>
      </c>
      <c r="GV42" s="88">
        <v>44</v>
      </c>
      <c r="GW42" s="88">
        <v>19</v>
      </c>
      <c r="GX42" s="88">
        <v>39</v>
      </c>
      <c r="GY42" s="88">
        <v>22</v>
      </c>
      <c r="GZ42" s="88">
        <v>14</v>
      </c>
      <c r="HA42" s="132">
        <v>144</v>
      </c>
      <c r="HB42" s="91">
        <v>164</v>
      </c>
      <c r="HC42" s="115">
        <v>282</v>
      </c>
      <c r="HD42" s="88">
        <v>253</v>
      </c>
      <c r="HE42" s="88">
        <v>535</v>
      </c>
      <c r="HF42" s="88">
        <v>116</v>
      </c>
      <c r="HG42" s="88">
        <v>643</v>
      </c>
      <c r="HH42" s="88">
        <v>416</v>
      </c>
      <c r="HI42" s="88">
        <v>371</v>
      </c>
      <c r="HJ42" s="88">
        <v>215</v>
      </c>
      <c r="HK42" s="88">
        <v>175</v>
      </c>
      <c r="HL42" s="132">
        <v>1936</v>
      </c>
      <c r="HM42" s="116">
        <v>2471</v>
      </c>
    </row>
    <row r="43" spans="1:221" s="74" customFormat="1" ht="18" customHeight="1">
      <c r="A43" s="87" t="s">
        <v>48</v>
      </c>
      <c r="B43" s="115">
        <v>419</v>
      </c>
      <c r="C43" s="115">
        <v>540</v>
      </c>
      <c r="D43" s="115">
        <v>959</v>
      </c>
      <c r="E43" s="88">
        <v>237</v>
      </c>
      <c r="F43" s="88">
        <v>2195</v>
      </c>
      <c r="G43" s="88">
        <v>2210</v>
      </c>
      <c r="H43" s="88">
        <v>1620</v>
      </c>
      <c r="I43" s="88">
        <v>1093</v>
      </c>
      <c r="J43" s="88">
        <v>754</v>
      </c>
      <c r="K43" s="132">
        <v>8109</v>
      </c>
      <c r="L43" s="91">
        <v>9068</v>
      </c>
      <c r="M43" s="87">
        <v>153</v>
      </c>
      <c r="N43" s="88">
        <v>177</v>
      </c>
      <c r="O43" s="88">
        <v>330</v>
      </c>
      <c r="P43" s="88">
        <v>91</v>
      </c>
      <c r="Q43" s="88">
        <v>746</v>
      </c>
      <c r="R43" s="88">
        <v>627</v>
      </c>
      <c r="S43" s="88">
        <v>457</v>
      </c>
      <c r="T43" s="88">
        <v>338</v>
      </c>
      <c r="U43" s="88">
        <v>337</v>
      </c>
      <c r="V43" s="88">
        <v>2596</v>
      </c>
      <c r="W43" s="88">
        <v>2926</v>
      </c>
      <c r="X43" s="88">
        <v>148</v>
      </c>
      <c r="Y43" s="88">
        <v>165</v>
      </c>
      <c r="Z43" s="88">
        <v>313</v>
      </c>
      <c r="AA43" s="88">
        <v>87</v>
      </c>
      <c r="AB43" s="88">
        <v>630</v>
      </c>
      <c r="AC43" s="88">
        <v>435</v>
      </c>
      <c r="AD43" s="88">
        <v>269</v>
      </c>
      <c r="AE43" s="88">
        <v>162</v>
      </c>
      <c r="AF43" s="88">
        <v>143</v>
      </c>
      <c r="AG43" s="88">
        <v>1726</v>
      </c>
      <c r="AH43" s="88">
        <v>2039</v>
      </c>
      <c r="AI43" s="88">
        <v>0</v>
      </c>
      <c r="AJ43" s="88">
        <v>0</v>
      </c>
      <c r="AK43" s="88">
        <v>0</v>
      </c>
      <c r="AL43" s="88">
        <v>0</v>
      </c>
      <c r="AM43" s="88">
        <v>0</v>
      </c>
      <c r="AN43" s="88">
        <v>2</v>
      </c>
      <c r="AO43" s="88">
        <v>8</v>
      </c>
      <c r="AP43" s="88">
        <v>20</v>
      </c>
      <c r="AQ43" s="88">
        <v>43</v>
      </c>
      <c r="AR43" s="88">
        <v>73</v>
      </c>
      <c r="AS43" s="88">
        <v>73</v>
      </c>
      <c r="AT43" s="88">
        <v>2</v>
      </c>
      <c r="AU43" s="88">
        <v>4</v>
      </c>
      <c r="AV43" s="88">
        <v>6</v>
      </c>
      <c r="AW43" s="88">
        <v>2</v>
      </c>
      <c r="AX43" s="88">
        <v>53</v>
      </c>
      <c r="AY43" s="88">
        <v>97</v>
      </c>
      <c r="AZ43" s="88">
        <v>78</v>
      </c>
      <c r="BA43" s="88">
        <v>79</v>
      </c>
      <c r="BB43" s="88">
        <v>72</v>
      </c>
      <c r="BC43" s="88">
        <v>381</v>
      </c>
      <c r="BD43" s="88">
        <v>387</v>
      </c>
      <c r="BE43" s="88">
        <v>0</v>
      </c>
      <c r="BF43" s="88">
        <v>0</v>
      </c>
      <c r="BG43" s="88">
        <v>0</v>
      </c>
      <c r="BH43" s="88">
        <v>0</v>
      </c>
      <c r="BI43" s="88">
        <v>1</v>
      </c>
      <c r="BJ43" s="88">
        <v>1</v>
      </c>
      <c r="BK43" s="88">
        <v>3</v>
      </c>
      <c r="BL43" s="88">
        <v>0</v>
      </c>
      <c r="BM43" s="88">
        <v>1</v>
      </c>
      <c r="BN43" s="88">
        <v>6</v>
      </c>
      <c r="BO43" s="88">
        <v>6</v>
      </c>
      <c r="BP43" s="88">
        <v>3</v>
      </c>
      <c r="BQ43" s="88">
        <v>8</v>
      </c>
      <c r="BR43" s="88">
        <v>11</v>
      </c>
      <c r="BS43" s="88">
        <v>2</v>
      </c>
      <c r="BT43" s="88">
        <v>62</v>
      </c>
      <c r="BU43" s="88">
        <v>92</v>
      </c>
      <c r="BV43" s="88">
        <v>99</v>
      </c>
      <c r="BW43" s="88">
        <v>77</v>
      </c>
      <c r="BX43" s="88">
        <v>78</v>
      </c>
      <c r="BY43" s="88">
        <v>410</v>
      </c>
      <c r="BZ43" s="88">
        <v>421</v>
      </c>
      <c r="CA43" s="88">
        <v>52</v>
      </c>
      <c r="CB43" s="88">
        <v>87</v>
      </c>
      <c r="CC43" s="88">
        <v>139</v>
      </c>
      <c r="CD43" s="88">
        <v>23</v>
      </c>
      <c r="CE43" s="88">
        <v>406</v>
      </c>
      <c r="CF43" s="88">
        <v>416</v>
      </c>
      <c r="CG43" s="88">
        <v>287</v>
      </c>
      <c r="CH43" s="88">
        <v>177</v>
      </c>
      <c r="CI43" s="88">
        <v>63</v>
      </c>
      <c r="CJ43" s="88">
        <v>1372</v>
      </c>
      <c r="CK43" s="88">
        <v>1511</v>
      </c>
      <c r="CL43" s="88">
        <v>37</v>
      </c>
      <c r="CM43" s="88">
        <v>69</v>
      </c>
      <c r="CN43" s="88">
        <v>106</v>
      </c>
      <c r="CO43" s="88">
        <v>19</v>
      </c>
      <c r="CP43" s="88">
        <v>305</v>
      </c>
      <c r="CQ43" s="88">
        <v>277</v>
      </c>
      <c r="CR43" s="88">
        <v>167</v>
      </c>
      <c r="CS43" s="88">
        <v>89</v>
      </c>
      <c r="CT43" s="88">
        <v>28</v>
      </c>
      <c r="CU43" s="88">
        <v>885</v>
      </c>
      <c r="CV43" s="88">
        <v>991</v>
      </c>
      <c r="CW43" s="88">
        <v>15</v>
      </c>
      <c r="CX43" s="88">
        <v>18</v>
      </c>
      <c r="CY43" s="88">
        <v>33</v>
      </c>
      <c r="CZ43" s="88">
        <v>4</v>
      </c>
      <c r="DA43" s="88">
        <v>101</v>
      </c>
      <c r="DB43" s="88">
        <v>139</v>
      </c>
      <c r="DC43" s="88">
        <v>120</v>
      </c>
      <c r="DD43" s="88">
        <v>88</v>
      </c>
      <c r="DE43" s="88">
        <v>35</v>
      </c>
      <c r="DF43" s="88">
        <v>487</v>
      </c>
      <c r="DG43" s="91">
        <v>520</v>
      </c>
      <c r="DH43" s="115">
        <v>0</v>
      </c>
      <c r="DI43" s="88">
        <v>3</v>
      </c>
      <c r="DJ43" s="88">
        <v>3</v>
      </c>
      <c r="DK43" s="88">
        <v>0</v>
      </c>
      <c r="DL43" s="88">
        <v>28</v>
      </c>
      <c r="DM43" s="88">
        <v>50</v>
      </c>
      <c r="DN43" s="88">
        <v>67</v>
      </c>
      <c r="DO43" s="88">
        <v>72</v>
      </c>
      <c r="DP43" s="88">
        <v>39</v>
      </c>
      <c r="DQ43" s="88">
        <v>256</v>
      </c>
      <c r="DR43" s="88">
        <v>259</v>
      </c>
      <c r="DS43" s="115">
        <v>0</v>
      </c>
      <c r="DT43" s="88">
        <v>3</v>
      </c>
      <c r="DU43" s="88">
        <v>3</v>
      </c>
      <c r="DV43" s="88">
        <v>0</v>
      </c>
      <c r="DW43" s="88">
        <v>19</v>
      </c>
      <c r="DX43" s="88">
        <v>38</v>
      </c>
      <c r="DY43" s="88">
        <v>42</v>
      </c>
      <c r="DZ43" s="88">
        <v>41</v>
      </c>
      <c r="EA43" s="88">
        <v>20</v>
      </c>
      <c r="EB43" s="88">
        <v>160</v>
      </c>
      <c r="EC43" s="88">
        <v>163</v>
      </c>
      <c r="ED43" s="88">
        <v>0</v>
      </c>
      <c r="EE43" s="88">
        <v>0</v>
      </c>
      <c r="EF43" s="88">
        <v>0</v>
      </c>
      <c r="EG43" s="88">
        <v>0</v>
      </c>
      <c r="EH43" s="88">
        <v>9</v>
      </c>
      <c r="EI43" s="88">
        <v>12</v>
      </c>
      <c r="EJ43" s="88">
        <v>21</v>
      </c>
      <c r="EK43" s="88">
        <v>24</v>
      </c>
      <c r="EL43" s="88">
        <v>15</v>
      </c>
      <c r="EM43" s="88">
        <v>81</v>
      </c>
      <c r="EN43" s="88">
        <v>81</v>
      </c>
      <c r="EO43" s="88">
        <v>0</v>
      </c>
      <c r="EP43" s="88">
        <v>0</v>
      </c>
      <c r="EQ43" s="88">
        <v>0</v>
      </c>
      <c r="ER43" s="88">
        <v>0</v>
      </c>
      <c r="ES43" s="88">
        <v>0</v>
      </c>
      <c r="ET43" s="88">
        <v>0</v>
      </c>
      <c r="EU43" s="88">
        <v>4</v>
      </c>
      <c r="EV43" s="88">
        <v>7</v>
      </c>
      <c r="EW43" s="88">
        <v>4</v>
      </c>
      <c r="EX43" s="132">
        <v>15</v>
      </c>
      <c r="EY43" s="91">
        <v>15</v>
      </c>
      <c r="EZ43" s="115">
        <v>12</v>
      </c>
      <c r="FA43" s="88">
        <v>25</v>
      </c>
      <c r="FB43" s="88">
        <v>37</v>
      </c>
      <c r="FC43" s="88">
        <v>10</v>
      </c>
      <c r="FD43" s="88">
        <v>141</v>
      </c>
      <c r="FE43" s="88">
        <v>391</v>
      </c>
      <c r="FF43" s="88">
        <v>347</v>
      </c>
      <c r="FG43" s="88">
        <v>227</v>
      </c>
      <c r="FH43" s="88">
        <v>160</v>
      </c>
      <c r="FI43" s="88">
        <v>1276</v>
      </c>
      <c r="FJ43" s="88">
        <v>1313</v>
      </c>
      <c r="FK43" s="88">
        <v>4</v>
      </c>
      <c r="FL43" s="88">
        <v>19</v>
      </c>
      <c r="FM43" s="88">
        <v>23</v>
      </c>
      <c r="FN43" s="88">
        <v>6</v>
      </c>
      <c r="FO43" s="88">
        <v>120</v>
      </c>
      <c r="FP43" s="88">
        <v>372</v>
      </c>
      <c r="FQ43" s="88">
        <v>318</v>
      </c>
      <c r="FR43" s="88">
        <v>219</v>
      </c>
      <c r="FS43" s="88">
        <v>154</v>
      </c>
      <c r="FT43" s="88">
        <v>1189</v>
      </c>
      <c r="FU43" s="88">
        <v>1212</v>
      </c>
      <c r="FV43" s="88">
        <v>4</v>
      </c>
      <c r="FW43" s="88">
        <v>3</v>
      </c>
      <c r="FX43" s="88">
        <v>7</v>
      </c>
      <c r="FY43" s="88">
        <v>1</v>
      </c>
      <c r="FZ43" s="88">
        <v>10</v>
      </c>
      <c r="GA43" s="88">
        <v>10</v>
      </c>
      <c r="GB43" s="88">
        <v>15</v>
      </c>
      <c r="GC43" s="88">
        <v>5</v>
      </c>
      <c r="GD43" s="88">
        <v>4</v>
      </c>
      <c r="GE43" s="88">
        <v>45</v>
      </c>
      <c r="GF43" s="88">
        <v>52</v>
      </c>
      <c r="GG43" s="88">
        <v>4</v>
      </c>
      <c r="GH43" s="88">
        <v>3</v>
      </c>
      <c r="GI43" s="88">
        <v>7</v>
      </c>
      <c r="GJ43" s="88">
        <v>3</v>
      </c>
      <c r="GK43" s="88">
        <v>11</v>
      </c>
      <c r="GL43" s="88">
        <v>9</v>
      </c>
      <c r="GM43" s="88">
        <v>14</v>
      </c>
      <c r="GN43" s="88">
        <v>3</v>
      </c>
      <c r="GO43" s="88">
        <v>2</v>
      </c>
      <c r="GP43" s="88">
        <v>42</v>
      </c>
      <c r="GQ43" s="132">
        <v>49</v>
      </c>
      <c r="GR43" s="87">
        <v>13</v>
      </c>
      <c r="GS43" s="88">
        <v>10</v>
      </c>
      <c r="GT43" s="88">
        <v>23</v>
      </c>
      <c r="GU43" s="88">
        <v>3</v>
      </c>
      <c r="GV43" s="88">
        <v>42</v>
      </c>
      <c r="GW43" s="88">
        <v>37</v>
      </c>
      <c r="GX43" s="88">
        <v>34</v>
      </c>
      <c r="GY43" s="88">
        <v>33</v>
      </c>
      <c r="GZ43" s="88">
        <v>16</v>
      </c>
      <c r="HA43" s="132">
        <v>165</v>
      </c>
      <c r="HB43" s="91">
        <v>188</v>
      </c>
      <c r="HC43" s="115">
        <v>189</v>
      </c>
      <c r="HD43" s="88">
        <v>238</v>
      </c>
      <c r="HE43" s="88">
        <v>427</v>
      </c>
      <c r="HF43" s="88">
        <v>110</v>
      </c>
      <c r="HG43" s="88">
        <v>832</v>
      </c>
      <c r="HH43" s="88">
        <v>689</v>
      </c>
      <c r="HI43" s="88">
        <v>428</v>
      </c>
      <c r="HJ43" s="88">
        <v>246</v>
      </c>
      <c r="HK43" s="88">
        <v>139</v>
      </c>
      <c r="HL43" s="132">
        <v>2444</v>
      </c>
      <c r="HM43" s="116">
        <v>2871</v>
      </c>
    </row>
    <row r="44" spans="1:221" s="74" customFormat="1" ht="18" customHeight="1">
      <c r="A44" s="87" t="s">
        <v>49</v>
      </c>
      <c r="B44" s="115">
        <v>475</v>
      </c>
      <c r="C44" s="115">
        <v>664</v>
      </c>
      <c r="D44" s="115">
        <v>1139</v>
      </c>
      <c r="E44" s="88">
        <v>219</v>
      </c>
      <c r="F44" s="88">
        <v>1698</v>
      </c>
      <c r="G44" s="88">
        <v>1579</v>
      </c>
      <c r="H44" s="88">
        <v>1141</v>
      </c>
      <c r="I44" s="88">
        <v>933</v>
      </c>
      <c r="J44" s="88">
        <v>651</v>
      </c>
      <c r="K44" s="132">
        <v>6221</v>
      </c>
      <c r="L44" s="91">
        <v>7360</v>
      </c>
      <c r="M44" s="87">
        <v>189</v>
      </c>
      <c r="N44" s="88">
        <v>207</v>
      </c>
      <c r="O44" s="88">
        <v>396</v>
      </c>
      <c r="P44" s="88">
        <v>85</v>
      </c>
      <c r="Q44" s="88">
        <v>519</v>
      </c>
      <c r="R44" s="88">
        <v>420</v>
      </c>
      <c r="S44" s="88">
        <v>309</v>
      </c>
      <c r="T44" s="88">
        <v>273</v>
      </c>
      <c r="U44" s="88">
        <v>325</v>
      </c>
      <c r="V44" s="88">
        <v>1931</v>
      </c>
      <c r="W44" s="88">
        <v>2327</v>
      </c>
      <c r="X44" s="88">
        <v>181</v>
      </c>
      <c r="Y44" s="88">
        <v>190</v>
      </c>
      <c r="Z44" s="88">
        <v>371</v>
      </c>
      <c r="AA44" s="88">
        <v>82</v>
      </c>
      <c r="AB44" s="88">
        <v>425</v>
      </c>
      <c r="AC44" s="88">
        <v>292</v>
      </c>
      <c r="AD44" s="88">
        <v>175</v>
      </c>
      <c r="AE44" s="88">
        <v>146</v>
      </c>
      <c r="AF44" s="88">
        <v>98</v>
      </c>
      <c r="AG44" s="88">
        <v>1218</v>
      </c>
      <c r="AH44" s="88">
        <v>1589</v>
      </c>
      <c r="AI44" s="88">
        <v>0</v>
      </c>
      <c r="AJ44" s="88">
        <v>0</v>
      </c>
      <c r="AK44" s="88">
        <v>0</v>
      </c>
      <c r="AL44" s="88">
        <v>0</v>
      </c>
      <c r="AM44" s="88">
        <v>2</v>
      </c>
      <c r="AN44" s="88">
        <v>3</v>
      </c>
      <c r="AO44" s="88">
        <v>7</v>
      </c>
      <c r="AP44" s="88">
        <v>14</v>
      </c>
      <c r="AQ44" s="88">
        <v>46</v>
      </c>
      <c r="AR44" s="88">
        <v>72</v>
      </c>
      <c r="AS44" s="88">
        <v>72</v>
      </c>
      <c r="AT44" s="88">
        <v>4</v>
      </c>
      <c r="AU44" s="88">
        <v>12</v>
      </c>
      <c r="AV44" s="88">
        <v>16</v>
      </c>
      <c r="AW44" s="88">
        <v>3</v>
      </c>
      <c r="AX44" s="88">
        <v>34</v>
      </c>
      <c r="AY44" s="88">
        <v>42</v>
      </c>
      <c r="AZ44" s="88">
        <v>35</v>
      </c>
      <c r="BA44" s="88">
        <v>43</v>
      </c>
      <c r="BB44" s="88">
        <v>69</v>
      </c>
      <c r="BC44" s="88">
        <v>226</v>
      </c>
      <c r="BD44" s="88">
        <v>242</v>
      </c>
      <c r="BE44" s="88">
        <v>0</v>
      </c>
      <c r="BF44" s="88">
        <v>0</v>
      </c>
      <c r="BG44" s="88">
        <v>0</v>
      </c>
      <c r="BH44" s="88">
        <v>0</v>
      </c>
      <c r="BI44" s="88">
        <v>8</v>
      </c>
      <c r="BJ44" s="88">
        <v>18</v>
      </c>
      <c r="BK44" s="88">
        <v>20</v>
      </c>
      <c r="BL44" s="88">
        <v>21</v>
      </c>
      <c r="BM44" s="88">
        <v>16</v>
      </c>
      <c r="BN44" s="88">
        <v>83</v>
      </c>
      <c r="BO44" s="88">
        <v>83</v>
      </c>
      <c r="BP44" s="88">
        <v>4</v>
      </c>
      <c r="BQ44" s="88">
        <v>5</v>
      </c>
      <c r="BR44" s="88">
        <v>9</v>
      </c>
      <c r="BS44" s="88">
        <v>0</v>
      </c>
      <c r="BT44" s="88">
        <v>50</v>
      </c>
      <c r="BU44" s="88">
        <v>65</v>
      </c>
      <c r="BV44" s="88">
        <v>72</v>
      </c>
      <c r="BW44" s="88">
        <v>49</v>
      </c>
      <c r="BX44" s="88">
        <v>96</v>
      </c>
      <c r="BY44" s="88">
        <v>332</v>
      </c>
      <c r="BZ44" s="88">
        <v>341</v>
      </c>
      <c r="CA44" s="88">
        <v>53</v>
      </c>
      <c r="CB44" s="88">
        <v>117</v>
      </c>
      <c r="CC44" s="88">
        <v>170</v>
      </c>
      <c r="CD44" s="88">
        <v>27</v>
      </c>
      <c r="CE44" s="88">
        <v>342</v>
      </c>
      <c r="CF44" s="88">
        <v>312</v>
      </c>
      <c r="CG44" s="88">
        <v>196</v>
      </c>
      <c r="CH44" s="88">
        <v>155</v>
      </c>
      <c r="CI44" s="88">
        <v>41</v>
      </c>
      <c r="CJ44" s="88">
        <v>1073</v>
      </c>
      <c r="CK44" s="88">
        <v>1243</v>
      </c>
      <c r="CL44" s="88">
        <v>34</v>
      </c>
      <c r="CM44" s="88">
        <v>70</v>
      </c>
      <c r="CN44" s="88">
        <v>104</v>
      </c>
      <c r="CO44" s="88">
        <v>18</v>
      </c>
      <c r="CP44" s="88">
        <v>204</v>
      </c>
      <c r="CQ44" s="88">
        <v>185</v>
      </c>
      <c r="CR44" s="88">
        <v>125</v>
      </c>
      <c r="CS44" s="88">
        <v>108</v>
      </c>
      <c r="CT44" s="88">
        <v>30</v>
      </c>
      <c r="CU44" s="88">
        <v>670</v>
      </c>
      <c r="CV44" s="88">
        <v>774</v>
      </c>
      <c r="CW44" s="88">
        <v>19</v>
      </c>
      <c r="CX44" s="88">
        <v>47</v>
      </c>
      <c r="CY44" s="88">
        <v>66</v>
      </c>
      <c r="CZ44" s="88">
        <v>9</v>
      </c>
      <c r="DA44" s="88">
        <v>138</v>
      </c>
      <c r="DB44" s="88">
        <v>127</v>
      </c>
      <c r="DC44" s="88">
        <v>71</v>
      </c>
      <c r="DD44" s="88">
        <v>47</v>
      </c>
      <c r="DE44" s="88">
        <v>11</v>
      </c>
      <c r="DF44" s="88">
        <v>403</v>
      </c>
      <c r="DG44" s="91">
        <v>469</v>
      </c>
      <c r="DH44" s="115">
        <v>0</v>
      </c>
      <c r="DI44" s="88">
        <v>10</v>
      </c>
      <c r="DJ44" s="88">
        <v>10</v>
      </c>
      <c r="DK44" s="88">
        <v>0</v>
      </c>
      <c r="DL44" s="88">
        <v>42</v>
      </c>
      <c r="DM44" s="88">
        <v>64</v>
      </c>
      <c r="DN44" s="88">
        <v>65</v>
      </c>
      <c r="DO44" s="88">
        <v>65</v>
      </c>
      <c r="DP44" s="88">
        <v>32</v>
      </c>
      <c r="DQ44" s="88">
        <v>268</v>
      </c>
      <c r="DR44" s="88">
        <v>278</v>
      </c>
      <c r="DS44" s="115">
        <v>0</v>
      </c>
      <c r="DT44" s="88">
        <v>6</v>
      </c>
      <c r="DU44" s="88">
        <v>6</v>
      </c>
      <c r="DV44" s="88">
        <v>0</v>
      </c>
      <c r="DW44" s="88">
        <v>33</v>
      </c>
      <c r="DX44" s="88">
        <v>43</v>
      </c>
      <c r="DY44" s="88">
        <v>53</v>
      </c>
      <c r="DZ44" s="88">
        <v>53</v>
      </c>
      <c r="EA44" s="88">
        <v>27</v>
      </c>
      <c r="EB44" s="88">
        <v>209</v>
      </c>
      <c r="EC44" s="88">
        <v>215</v>
      </c>
      <c r="ED44" s="88">
        <v>0</v>
      </c>
      <c r="EE44" s="88">
        <v>3</v>
      </c>
      <c r="EF44" s="88">
        <v>3</v>
      </c>
      <c r="EG44" s="88">
        <v>0</v>
      </c>
      <c r="EH44" s="88">
        <v>9</v>
      </c>
      <c r="EI44" s="88">
        <v>21</v>
      </c>
      <c r="EJ44" s="88">
        <v>12</v>
      </c>
      <c r="EK44" s="88">
        <v>12</v>
      </c>
      <c r="EL44" s="88">
        <v>5</v>
      </c>
      <c r="EM44" s="88">
        <v>59</v>
      </c>
      <c r="EN44" s="88">
        <v>62</v>
      </c>
      <c r="EO44" s="88">
        <v>0</v>
      </c>
      <c r="EP44" s="88">
        <v>1</v>
      </c>
      <c r="EQ44" s="88">
        <v>1</v>
      </c>
      <c r="ER44" s="88">
        <v>0</v>
      </c>
      <c r="ES44" s="88">
        <v>0</v>
      </c>
      <c r="ET44" s="88">
        <v>0</v>
      </c>
      <c r="EU44" s="88">
        <v>0</v>
      </c>
      <c r="EV44" s="88">
        <v>0</v>
      </c>
      <c r="EW44" s="88">
        <v>0</v>
      </c>
      <c r="EX44" s="132">
        <v>0</v>
      </c>
      <c r="EY44" s="91">
        <v>1</v>
      </c>
      <c r="EZ44" s="115">
        <v>22</v>
      </c>
      <c r="FA44" s="88">
        <v>49</v>
      </c>
      <c r="FB44" s="88">
        <v>71</v>
      </c>
      <c r="FC44" s="88">
        <v>7</v>
      </c>
      <c r="FD44" s="88">
        <v>116</v>
      </c>
      <c r="FE44" s="88">
        <v>279</v>
      </c>
      <c r="FF44" s="88">
        <v>241</v>
      </c>
      <c r="FG44" s="88">
        <v>189</v>
      </c>
      <c r="FH44" s="88">
        <v>121</v>
      </c>
      <c r="FI44" s="88">
        <v>953</v>
      </c>
      <c r="FJ44" s="88">
        <v>1024</v>
      </c>
      <c r="FK44" s="88">
        <v>16</v>
      </c>
      <c r="FL44" s="88">
        <v>40</v>
      </c>
      <c r="FM44" s="88">
        <v>56</v>
      </c>
      <c r="FN44" s="88">
        <v>6</v>
      </c>
      <c r="FO44" s="88">
        <v>99</v>
      </c>
      <c r="FP44" s="88">
        <v>266</v>
      </c>
      <c r="FQ44" s="88">
        <v>220</v>
      </c>
      <c r="FR44" s="88">
        <v>183</v>
      </c>
      <c r="FS44" s="88">
        <v>113</v>
      </c>
      <c r="FT44" s="88">
        <v>887</v>
      </c>
      <c r="FU44" s="88">
        <v>943</v>
      </c>
      <c r="FV44" s="88">
        <v>1</v>
      </c>
      <c r="FW44" s="88">
        <v>5</v>
      </c>
      <c r="FX44" s="88">
        <v>6</v>
      </c>
      <c r="FY44" s="88">
        <v>0</v>
      </c>
      <c r="FZ44" s="88">
        <v>10</v>
      </c>
      <c r="GA44" s="88">
        <v>12</v>
      </c>
      <c r="GB44" s="88">
        <v>13</v>
      </c>
      <c r="GC44" s="88">
        <v>4</v>
      </c>
      <c r="GD44" s="88">
        <v>6</v>
      </c>
      <c r="GE44" s="88">
        <v>45</v>
      </c>
      <c r="GF44" s="88">
        <v>51</v>
      </c>
      <c r="GG44" s="88">
        <v>5</v>
      </c>
      <c r="GH44" s="88">
        <v>4</v>
      </c>
      <c r="GI44" s="88">
        <v>9</v>
      </c>
      <c r="GJ44" s="88">
        <v>1</v>
      </c>
      <c r="GK44" s="88">
        <v>7</v>
      </c>
      <c r="GL44" s="88">
        <v>1</v>
      </c>
      <c r="GM44" s="88">
        <v>8</v>
      </c>
      <c r="GN44" s="88">
        <v>2</v>
      </c>
      <c r="GO44" s="88">
        <v>2</v>
      </c>
      <c r="GP44" s="88">
        <v>21</v>
      </c>
      <c r="GQ44" s="132">
        <v>30</v>
      </c>
      <c r="GR44" s="87">
        <v>3</v>
      </c>
      <c r="GS44" s="88">
        <v>3</v>
      </c>
      <c r="GT44" s="88">
        <v>6</v>
      </c>
      <c r="GU44" s="88">
        <v>2</v>
      </c>
      <c r="GV44" s="88">
        <v>21</v>
      </c>
      <c r="GW44" s="88">
        <v>18</v>
      </c>
      <c r="GX44" s="88">
        <v>16</v>
      </c>
      <c r="GY44" s="88">
        <v>15</v>
      </c>
      <c r="GZ44" s="88">
        <v>11</v>
      </c>
      <c r="HA44" s="132">
        <v>83</v>
      </c>
      <c r="HB44" s="91">
        <v>89</v>
      </c>
      <c r="HC44" s="115">
        <v>208</v>
      </c>
      <c r="HD44" s="88">
        <v>278</v>
      </c>
      <c r="HE44" s="88">
        <v>486</v>
      </c>
      <c r="HF44" s="88">
        <v>98</v>
      </c>
      <c r="HG44" s="88">
        <v>658</v>
      </c>
      <c r="HH44" s="88">
        <v>486</v>
      </c>
      <c r="HI44" s="88">
        <v>314</v>
      </c>
      <c r="HJ44" s="88">
        <v>236</v>
      </c>
      <c r="HK44" s="88">
        <v>121</v>
      </c>
      <c r="HL44" s="132">
        <v>1913</v>
      </c>
      <c r="HM44" s="116">
        <v>2399</v>
      </c>
    </row>
    <row r="45" spans="1:221" s="74" customFormat="1" ht="18" customHeight="1">
      <c r="A45" s="87" t="s">
        <v>50</v>
      </c>
      <c r="B45" s="115">
        <v>345</v>
      </c>
      <c r="C45" s="115">
        <v>238</v>
      </c>
      <c r="D45" s="115">
        <v>583</v>
      </c>
      <c r="E45" s="88">
        <v>153</v>
      </c>
      <c r="F45" s="88">
        <v>1462</v>
      </c>
      <c r="G45" s="88">
        <v>1298</v>
      </c>
      <c r="H45" s="88">
        <v>936</v>
      </c>
      <c r="I45" s="88">
        <v>582</v>
      </c>
      <c r="J45" s="88">
        <v>594</v>
      </c>
      <c r="K45" s="132">
        <v>5025</v>
      </c>
      <c r="L45" s="91">
        <v>5608</v>
      </c>
      <c r="M45" s="87">
        <v>134</v>
      </c>
      <c r="N45" s="88">
        <v>79</v>
      </c>
      <c r="O45" s="88">
        <v>213</v>
      </c>
      <c r="P45" s="88">
        <v>66</v>
      </c>
      <c r="Q45" s="88">
        <v>495</v>
      </c>
      <c r="R45" s="88">
        <v>367</v>
      </c>
      <c r="S45" s="88">
        <v>283</v>
      </c>
      <c r="T45" s="88">
        <v>194</v>
      </c>
      <c r="U45" s="88">
        <v>270</v>
      </c>
      <c r="V45" s="88">
        <v>1675</v>
      </c>
      <c r="W45" s="88">
        <v>1888</v>
      </c>
      <c r="X45" s="88">
        <v>126</v>
      </c>
      <c r="Y45" s="88">
        <v>69</v>
      </c>
      <c r="Z45" s="88">
        <v>195</v>
      </c>
      <c r="AA45" s="88">
        <v>65</v>
      </c>
      <c r="AB45" s="88">
        <v>397</v>
      </c>
      <c r="AC45" s="88">
        <v>246</v>
      </c>
      <c r="AD45" s="88">
        <v>170</v>
      </c>
      <c r="AE45" s="88">
        <v>91</v>
      </c>
      <c r="AF45" s="88">
        <v>114</v>
      </c>
      <c r="AG45" s="88">
        <v>1083</v>
      </c>
      <c r="AH45" s="88">
        <v>1278</v>
      </c>
      <c r="AI45" s="88">
        <v>0</v>
      </c>
      <c r="AJ45" s="88">
        <v>0</v>
      </c>
      <c r="AK45" s="88">
        <v>0</v>
      </c>
      <c r="AL45" s="88">
        <v>0</v>
      </c>
      <c r="AM45" s="88">
        <v>0</v>
      </c>
      <c r="AN45" s="88">
        <v>2</v>
      </c>
      <c r="AO45" s="88">
        <v>4</v>
      </c>
      <c r="AP45" s="88">
        <v>8</v>
      </c>
      <c r="AQ45" s="88">
        <v>43</v>
      </c>
      <c r="AR45" s="88">
        <v>57</v>
      </c>
      <c r="AS45" s="88">
        <v>57</v>
      </c>
      <c r="AT45" s="88">
        <v>3</v>
      </c>
      <c r="AU45" s="88">
        <v>6</v>
      </c>
      <c r="AV45" s="88">
        <v>9</v>
      </c>
      <c r="AW45" s="88">
        <v>1</v>
      </c>
      <c r="AX45" s="88">
        <v>51</v>
      </c>
      <c r="AY45" s="88">
        <v>53</v>
      </c>
      <c r="AZ45" s="88">
        <v>56</v>
      </c>
      <c r="BA45" s="88">
        <v>50</v>
      </c>
      <c r="BB45" s="88">
        <v>68</v>
      </c>
      <c r="BC45" s="88">
        <v>279</v>
      </c>
      <c r="BD45" s="88">
        <v>288</v>
      </c>
      <c r="BE45" s="88">
        <v>0</v>
      </c>
      <c r="BF45" s="88">
        <v>0</v>
      </c>
      <c r="BG45" s="88">
        <v>0</v>
      </c>
      <c r="BH45" s="88">
        <v>0</v>
      </c>
      <c r="BI45" s="88">
        <v>2</v>
      </c>
      <c r="BJ45" s="88">
        <v>5</v>
      </c>
      <c r="BK45" s="88">
        <v>4</v>
      </c>
      <c r="BL45" s="88">
        <v>3</v>
      </c>
      <c r="BM45" s="88">
        <v>3</v>
      </c>
      <c r="BN45" s="88">
        <v>17</v>
      </c>
      <c r="BO45" s="88">
        <v>17</v>
      </c>
      <c r="BP45" s="88">
        <v>5</v>
      </c>
      <c r="BQ45" s="88">
        <v>4</v>
      </c>
      <c r="BR45" s="88">
        <v>9</v>
      </c>
      <c r="BS45" s="88">
        <v>0</v>
      </c>
      <c r="BT45" s="88">
        <v>45</v>
      </c>
      <c r="BU45" s="88">
        <v>61</v>
      </c>
      <c r="BV45" s="88">
        <v>49</v>
      </c>
      <c r="BW45" s="88">
        <v>42</v>
      </c>
      <c r="BX45" s="88">
        <v>42</v>
      </c>
      <c r="BY45" s="88">
        <v>239</v>
      </c>
      <c r="BZ45" s="88">
        <v>248</v>
      </c>
      <c r="CA45" s="88">
        <v>44</v>
      </c>
      <c r="CB45" s="88">
        <v>39</v>
      </c>
      <c r="CC45" s="88">
        <v>83</v>
      </c>
      <c r="CD45" s="88">
        <v>8</v>
      </c>
      <c r="CE45" s="88">
        <v>292</v>
      </c>
      <c r="CF45" s="88">
        <v>231</v>
      </c>
      <c r="CG45" s="88">
        <v>171</v>
      </c>
      <c r="CH45" s="88">
        <v>96</v>
      </c>
      <c r="CI45" s="88">
        <v>45</v>
      </c>
      <c r="CJ45" s="88">
        <v>843</v>
      </c>
      <c r="CK45" s="88">
        <v>926</v>
      </c>
      <c r="CL45" s="88">
        <v>37</v>
      </c>
      <c r="CM45" s="88">
        <v>34</v>
      </c>
      <c r="CN45" s="88">
        <v>71</v>
      </c>
      <c r="CO45" s="88">
        <v>7</v>
      </c>
      <c r="CP45" s="88">
        <v>206</v>
      </c>
      <c r="CQ45" s="88">
        <v>152</v>
      </c>
      <c r="CR45" s="88">
        <v>124</v>
      </c>
      <c r="CS45" s="88">
        <v>65</v>
      </c>
      <c r="CT45" s="88">
        <v>33</v>
      </c>
      <c r="CU45" s="88">
        <v>587</v>
      </c>
      <c r="CV45" s="88">
        <v>658</v>
      </c>
      <c r="CW45" s="88">
        <v>7</v>
      </c>
      <c r="CX45" s="88">
        <v>5</v>
      </c>
      <c r="CY45" s="88">
        <v>12</v>
      </c>
      <c r="CZ45" s="88">
        <v>1</v>
      </c>
      <c r="DA45" s="88">
        <v>86</v>
      </c>
      <c r="DB45" s="88">
        <v>79</v>
      </c>
      <c r="DC45" s="88">
        <v>47</v>
      </c>
      <c r="DD45" s="88">
        <v>31</v>
      </c>
      <c r="DE45" s="88">
        <v>12</v>
      </c>
      <c r="DF45" s="88">
        <v>256</v>
      </c>
      <c r="DG45" s="91">
        <v>268</v>
      </c>
      <c r="DH45" s="115">
        <v>2</v>
      </c>
      <c r="DI45" s="88">
        <v>1</v>
      </c>
      <c r="DJ45" s="88">
        <v>3</v>
      </c>
      <c r="DK45" s="88">
        <v>0</v>
      </c>
      <c r="DL45" s="88">
        <v>25</v>
      </c>
      <c r="DM45" s="88">
        <v>39</v>
      </c>
      <c r="DN45" s="88">
        <v>45</v>
      </c>
      <c r="DO45" s="88">
        <v>37</v>
      </c>
      <c r="DP45" s="88">
        <v>33</v>
      </c>
      <c r="DQ45" s="88">
        <v>179</v>
      </c>
      <c r="DR45" s="88">
        <v>182</v>
      </c>
      <c r="DS45" s="115">
        <v>2</v>
      </c>
      <c r="DT45" s="88">
        <v>2</v>
      </c>
      <c r="DU45" s="88">
        <v>4</v>
      </c>
      <c r="DV45" s="88">
        <v>0</v>
      </c>
      <c r="DW45" s="88">
        <v>18</v>
      </c>
      <c r="DX45" s="88">
        <v>27</v>
      </c>
      <c r="DY45" s="88">
        <v>34</v>
      </c>
      <c r="DZ45" s="88">
        <v>25</v>
      </c>
      <c r="EA45" s="88">
        <v>22</v>
      </c>
      <c r="EB45" s="88">
        <v>126</v>
      </c>
      <c r="EC45" s="88">
        <v>130</v>
      </c>
      <c r="ED45" s="88">
        <v>0</v>
      </c>
      <c r="EE45" s="88">
        <v>-1</v>
      </c>
      <c r="EF45" s="88">
        <v>-1</v>
      </c>
      <c r="EG45" s="88">
        <v>0</v>
      </c>
      <c r="EH45" s="88">
        <v>7</v>
      </c>
      <c r="EI45" s="88">
        <v>10</v>
      </c>
      <c r="EJ45" s="88">
        <v>11</v>
      </c>
      <c r="EK45" s="88">
        <v>9</v>
      </c>
      <c r="EL45" s="88">
        <v>6</v>
      </c>
      <c r="EM45" s="88">
        <v>43</v>
      </c>
      <c r="EN45" s="88">
        <v>42</v>
      </c>
      <c r="EO45" s="88">
        <v>0</v>
      </c>
      <c r="EP45" s="88">
        <v>0</v>
      </c>
      <c r="EQ45" s="88">
        <v>0</v>
      </c>
      <c r="ER45" s="88">
        <v>0</v>
      </c>
      <c r="ES45" s="88">
        <v>0</v>
      </c>
      <c r="ET45" s="88">
        <v>2</v>
      </c>
      <c r="EU45" s="88">
        <v>0</v>
      </c>
      <c r="EV45" s="88">
        <v>3</v>
      </c>
      <c r="EW45" s="88">
        <v>5</v>
      </c>
      <c r="EX45" s="132">
        <v>10</v>
      </c>
      <c r="EY45" s="91">
        <v>10</v>
      </c>
      <c r="EZ45" s="115">
        <v>10</v>
      </c>
      <c r="FA45" s="88">
        <v>17</v>
      </c>
      <c r="FB45" s="88">
        <v>27</v>
      </c>
      <c r="FC45" s="88">
        <v>6</v>
      </c>
      <c r="FD45" s="88">
        <v>86</v>
      </c>
      <c r="FE45" s="88">
        <v>249</v>
      </c>
      <c r="FF45" s="88">
        <v>170</v>
      </c>
      <c r="FG45" s="88">
        <v>119</v>
      </c>
      <c r="FH45" s="88">
        <v>127</v>
      </c>
      <c r="FI45" s="88">
        <v>757</v>
      </c>
      <c r="FJ45" s="88">
        <v>784</v>
      </c>
      <c r="FK45" s="88">
        <v>3</v>
      </c>
      <c r="FL45" s="88">
        <v>13</v>
      </c>
      <c r="FM45" s="88">
        <v>16</v>
      </c>
      <c r="FN45" s="88">
        <v>5</v>
      </c>
      <c r="FO45" s="88">
        <v>71</v>
      </c>
      <c r="FP45" s="88">
        <v>226</v>
      </c>
      <c r="FQ45" s="88">
        <v>160</v>
      </c>
      <c r="FR45" s="88">
        <v>114</v>
      </c>
      <c r="FS45" s="88">
        <v>124</v>
      </c>
      <c r="FT45" s="88">
        <v>700</v>
      </c>
      <c r="FU45" s="88">
        <v>716</v>
      </c>
      <c r="FV45" s="88">
        <v>2</v>
      </c>
      <c r="FW45" s="88">
        <v>1</v>
      </c>
      <c r="FX45" s="88">
        <v>3</v>
      </c>
      <c r="FY45" s="88">
        <v>1</v>
      </c>
      <c r="FZ45" s="88">
        <v>7</v>
      </c>
      <c r="GA45" s="88">
        <v>11</v>
      </c>
      <c r="GB45" s="88">
        <v>5</v>
      </c>
      <c r="GC45" s="88">
        <v>2</v>
      </c>
      <c r="GD45" s="88">
        <v>1</v>
      </c>
      <c r="GE45" s="88">
        <v>27</v>
      </c>
      <c r="GF45" s="88">
        <v>30</v>
      </c>
      <c r="GG45" s="88">
        <v>5</v>
      </c>
      <c r="GH45" s="88">
        <v>3</v>
      </c>
      <c r="GI45" s="88">
        <v>8</v>
      </c>
      <c r="GJ45" s="88">
        <v>0</v>
      </c>
      <c r="GK45" s="88">
        <v>8</v>
      </c>
      <c r="GL45" s="88">
        <v>12</v>
      </c>
      <c r="GM45" s="88">
        <v>5</v>
      </c>
      <c r="GN45" s="88">
        <v>3</v>
      </c>
      <c r="GO45" s="88">
        <v>2</v>
      </c>
      <c r="GP45" s="88">
        <v>30</v>
      </c>
      <c r="GQ45" s="132">
        <v>38</v>
      </c>
      <c r="GR45" s="87">
        <v>7</v>
      </c>
      <c r="GS45" s="88">
        <v>5</v>
      </c>
      <c r="GT45" s="88">
        <v>12</v>
      </c>
      <c r="GU45" s="88">
        <v>2</v>
      </c>
      <c r="GV45" s="88">
        <v>41</v>
      </c>
      <c r="GW45" s="88">
        <v>36</v>
      </c>
      <c r="GX45" s="88">
        <v>24</v>
      </c>
      <c r="GY45" s="88">
        <v>21</v>
      </c>
      <c r="GZ45" s="88">
        <v>16</v>
      </c>
      <c r="HA45" s="132">
        <v>140</v>
      </c>
      <c r="HB45" s="91">
        <v>152</v>
      </c>
      <c r="HC45" s="115">
        <v>148</v>
      </c>
      <c r="HD45" s="88">
        <v>97</v>
      </c>
      <c r="HE45" s="88">
        <v>245</v>
      </c>
      <c r="HF45" s="88">
        <v>71</v>
      </c>
      <c r="HG45" s="88">
        <v>523</v>
      </c>
      <c r="HH45" s="88">
        <v>376</v>
      </c>
      <c r="HI45" s="88">
        <v>243</v>
      </c>
      <c r="HJ45" s="88">
        <v>115</v>
      </c>
      <c r="HK45" s="88">
        <v>103</v>
      </c>
      <c r="HL45" s="132">
        <v>1431</v>
      </c>
      <c r="HM45" s="116">
        <v>1676</v>
      </c>
    </row>
    <row r="46" spans="1:221" s="74" customFormat="1" ht="18" customHeight="1">
      <c r="A46" s="87" t="s">
        <v>51</v>
      </c>
      <c r="B46" s="115">
        <v>351</v>
      </c>
      <c r="C46" s="115">
        <v>324</v>
      </c>
      <c r="D46" s="115">
        <v>675</v>
      </c>
      <c r="E46" s="88">
        <v>171</v>
      </c>
      <c r="F46" s="88">
        <v>618</v>
      </c>
      <c r="G46" s="88">
        <v>704</v>
      </c>
      <c r="H46" s="88">
        <v>492</v>
      </c>
      <c r="I46" s="88">
        <v>343</v>
      </c>
      <c r="J46" s="88">
        <v>388</v>
      </c>
      <c r="K46" s="132">
        <v>2716</v>
      </c>
      <c r="L46" s="91">
        <v>3391</v>
      </c>
      <c r="M46" s="87">
        <v>125</v>
      </c>
      <c r="N46" s="88">
        <v>118</v>
      </c>
      <c r="O46" s="88">
        <v>243</v>
      </c>
      <c r="P46" s="88">
        <v>62</v>
      </c>
      <c r="Q46" s="88">
        <v>185</v>
      </c>
      <c r="R46" s="88">
        <v>222</v>
      </c>
      <c r="S46" s="88">
        <v>138</v>
      </c>
      <c r="T46" s="88">
        <v>141</v>
      </c>
      <c r="U46" s="88">
        <v>195</v>
      </c>
      <c r="V46" s="88">
        <v>943</v>
      </c>
      <c r="W46" s="88">
        <v>1186</v>
      </c>
      <c r="X46" s="88">
        <v>108</v>
      </c>
      <c r="Y46" s="88">
        <v>80</v>
      </c>
      <c r="Z46" s="88">
        <v>188</v>
      </c>
      <c r="AA46" s="88">
        <v>52</v>
      </c>
      <c r="AB46" s="88">
        <v>121</v>
      </c>
      <c r="AC46" s="88">
        <v>139</v>
      </c>
      <c r="AD46" s="88">
        <v>67</v>
      </c>
      <c r="AE46" s="88">
        <v>65</v>
      </c>
      <c r="AF46" s="88">
        <v>80</v>
      </c>
      <c r="AG46" s="88">
        <v>524</v>
      </c>
      <c r="AH46" s="88">
        <v>712</v>
      </c>
      <c r="AI46" s="88">
        <v>2</v>
      </c>
      <c r="AJ46" s="88">
        <v>0</v>
      </c>
      <c r="AK46" s="88">
        <v>2</v>
      </c>
      <c r="AL46" s="88">
        <v>0</v>
      </c>
      <c r="AM46" s="88">
        <v>2</v>
      </c>
      <c r="AN46" s="88">
        <v>5</v>
      </c>
      <c r="AO46" s="88">
        <v>7</v>
      </c>
      <c r="AP46" s="88">
        <v>12</v>
      </c>
      <c r="AQ46" s="88">
        <v>31</v>
      </c>
      <c r="AR46" s="88">
        <v>57</v>
      </c>
      <c r="AS46" s="88">
        <v>59</v>
      </c>
      <c r="AT46" s="88">
        <v>6</v>
      </c>
      <c r="AU46" s="88">
        <v>20</v>
      </c>
      <c r="AV46" s="88">
        <v>26</v>
      </c>
      <c r="AW46" s="88">
        <v>5</v>
      </c>
      <c r="AX46" s="88">
        <v>27</v>
      </c>
      <c r="AY46" s="88">
        <v>33</v>
      </c>
      <c r="AZ46" s="88">
        <v>20</v>
      </c>
      <c r="BA46" s="88">
        <v>29</v>
      </c>
      <c r="BB46" s="88">
        <v>30</v>
      </c>
      <c r="BC46" s="88">
        <v>144</v>
      </c>
      <c r="BD46" s="88">
        <v>170</v>
      </c>
      <c r="BE46" s="88">
        <v>0</v>
      </c>
      <c r="BF46" s="88">
        <v>7</v>
      </c>
      <c r="BG46" s="88">
        <v>7</v>
      </c>
      <c r="BH46" s="88">
        <v>0</v>
      </c>
      <c r="BI46" s="88">
        <v>1</v>
      </c>
      <c r="BJ46" s="88">
        <v>4</v>
      </c>
      <c r="BK46" s="88">
        <v>3</v>
      </c>
      <c r="BL46" s="88">
        <v>1</v>
      </c>
      <c r="BM46" s="88">
        <v>5</v>
      </c>
      <c r="BN46" s="88">
        <v>14</v>
      </c>
      <c r="BO46" s="88">
        <v>21</v>
      </c>
      <c r="BP46" s="88">
        <v>9</v>
      </c>
      <c r="BQ46" s="88">
        <v>11</v>
      </c>
      <c r="BR46" s="88">
        <v>20</v>
      </c>
      <c r="BS46" s="88">
        <v>5</v>
      </c>
      <c r="BT46" s="88">
        <v>34</v>
      </c>
      <c r="BU46" s="88">
        <v>41</v>
      </c>
      <c r="BV46" s="88">
        <v>41</v>
      </c>
      <c r="BW46" s="88">
        <v>34</v>
      </c>
      <c r="BX46" s="88">
        <v>49</v>
      </c>
      <c r="BY46" s="88">
        <v>204</v>
      </c>
      <c r="BZ46" s="88">
        <v>224</v>
      </c>
      <c r="CA46" s="88">
        <v>62</v>
      </c>
      <c r="CB46" s="88">
        <v>56</v>
      </c>
      <c r="CC46" s="88">
        <v>118</v>
      </c>
      <c r="CD46" s="88">
        <v>29</v>
      </c>
      <c r="CE46" s="88">
        <v>137</v>
      </c>
      <c r="CF46" s="88">
        <v>135</v>
      </c>
      <c r="CG46" s="88">
        <v>81</v>
      </c>
      <c r="CH46" s="88">
        <v>34</v>
      </c>
      <c r="CI46" s="88">
        <v>23</v>
      </c>
      <c r="CJ46" s="88">
        <v>439</v>
      </c>
      <c r="CK46" s="88">
        <v>557</v>
      </c>
      <c r="CL46" s="88">
        <v>36</v>
      </c>
      <c r="CM46" s="88">
        <v>33</v>
      </c>
      <c r="CN46" s="88">
        <v>69</v>
      </c>
      <c r="CO46" s="88">
        <v>19</v>
      </c>
      <c r="CP46" s="88">
        <v>84</v>
      </c>
      <c r="CQ46" s="88">
        <v>83</v>
      </c>
      <c r="CR46" s="88">
        <v>33</v>
      </c>
      <c r="CS46" s="88">
        <v>16</v>
      </c>
      <c r="CT46" s="88">
        <v>12</v>
      </c>
      <c r="CU46" s="88">
        <v>247</v>
      </c>
      <c r="CV46" s="88">
        <v>316</v>
      </c>
      <c r="CW46" s="88">
        <v>26</v>
      </c>
      <c r="CX46" s="88">
        <v>23</v>
      </c>
      <c r="CY46" s="88">
        <v>49</v>
      </c>
      <c r="CZ46" s="88">
        <v>10</v>
      </c>
      <c r="DA46" s="88">
        <v>53</v>
      </c>
      <c r="DB46" s="88">
        <v>52</v>
      </c>
      <c r="DC46" s="88">
        <v>48</v>
      </c>
      <c r="DD46" s="88">
        <v>18</v>
      </c>
      <c r="DE46" s="88">
        <v>11</v>
      </c>
      <c r="DF46" s="88">
        <v>192</v>
      </c>
      <c r="DG46" s="91">
        <v>241</v>
      </c>
      <c r="DH46" s="115">
        <v>3</v>
      </c>
      <c r="DI46" s="88">
        <v>1</v>
      </c>
      <c r="DJ46" s="88">
        <v>4</v>
      </c>
      <c r="DK46" s="88">
        <v>0</v>
      </c>
      <c r="DL46" s="88">
        <v>19</v>
      </c>
      <c r="DM46" s="88">
        <v>23</v>
      </c>
      <c r="DN46" s="88">
        <v>34</v>
      </c>
      <c r="DO46" s="88">
        <v>27</v>
      </c>
      <c r="DP46" s="88">
        <v>20</v>
      </c>
      <c r="DQ46" s="88">
        <v>123</v>
      </c>
      <c r="DR46" s="88">
        <v>127</v>
      </c>
      <c r="DS46" s="115">
        <v>3</v>
      </c>
      <c r="DT46" s="88">
        <v>0</v>
      </c>
      <c r="DU46" s="88">
        <v>3</v>
      </c>
      <c r="DV46" s="88">
        <v>0</v>
      </c>
      <c r="DW46" s="88">
        <v>12</v>
      </c>
      <c r="DX46" s="88">
        <v>16</v>
      </c>
      <c r="DY46" s="88">
        <v>23</v>
      </c>
      <c r="DZ46" s="88">
        <v>16</v>
      </c>
      <c r="EA46" s="88">
        <v>14</v>
      </c>
      <c r="EB46" s="88">
        <v>81</v>
      </c>
      <c r="EC46" s="88">
        <v>84</v>
      </c>
      <c r="ED46" s="88">
        <v>0</v>
      </c>
      <c r="EE46" s="88">
        <v>1</v>
      </c>
      <c r="EF46" s="88">
        <v>1</v>
      </c>
      <c r="EG46" s="88">
        <v>0</v>
      </c>
      <c r="EH46" s="88">
        <v>7</v>
      </c>
      <c r="EI46" s="88">
        <v>7</v>
      </c>
      <c r="EJ46" s="88">
        <v>11</v>
      </c>
      <c r="EK46" s="88">
        <v>11</v>
      </c>
      <c r="EL46" s="88">
        <v>3</v>
      </c>
      <c r="EM46" s="88">
        <v>39</v>
      </c>
      <c r="EN46" s="88">
        <v>40</v>
      </c>
      <c r="EO46" s="88">
        <v>0</v>
      </c>
      <c r="EP46" s="88">
        <v>0</v>
      </c>
      <c r="EQ46" s="88">
        <v>0</v>
      </c>
      <c r="ER46" s="88">
        <v>0</v>
      </c>
      <c r="ES46" s="88">
        <v>0</v>
      </c>
      <c r="ET46" s="88">
        <v>0</v>
      </c>
      <c r="EU46" s="88">
        <v>0</v>
      </c>
      <c r="EV46" s="88">
        <v>0</v>
      </c>
      <c r="EW46" s="88">
        <v>3</v>
      </c>
      <c r="EX46" s="132">
        <v>3</v>
      </c>
      <c r="EY46" s="91">
        <v>3</v>
      </c>
      <c r="EZ46" s="115">
        <v>13</v>
      </c>
      <c r="FA46" s="88">
        <v>25</v>
      </c>
      <c r="FB46" s="88">
        <v>38</v>
      </c>
      <c r="FC46" s="88">
        <v>6</v>
      </c>
      <c r="FD46" s="88">
        <v>51</v>
      </c>
      <c r="FE46" s="88">
        <v>122</v>
      </c>
      <c r="FF46" s="88">
        <v>102</v>
      </c>
      <c r="FG46" s="88">
        <v>64</v>
      </c>
      <c r="FH46" s="88">
        <v>74</v>
      </c>
      <c r="FI46" s="88">
        <v>419</v>
      </c>
      <c r="FJ46" s="88">
        <v>457</v>
      </c>
      <c r="FK46" s="88">
        <v>7</v>
      </c>
      <c r="FL46" s="88">
        <v>19</v>
      </c>
      <c r="FM46" s="88">
        <v>26</v>
      </c>
      <c r="FN46" s="88">
        <v>6</v>
      </c>
      <c r="FO46" s="88">
        <v>45</v>
      </c>
      <c r="FP46" s="88">
        <v>113</v>
      </c>
      <c r="FQ46" s="88">
        <v>91</v>
      </c>
      <c r="FR46" s="88">
        <v>62</v>
      </c>
      <c r="FS46" s="88">
        <v>73</v>
      </c>
      <c r="FT46" s="88">
        <v>390</v>
      </c>
      <c r="FU46" s="88">
        <v>416</v>
      </c>
      <c r="FV46" s="88">
        <v>5</v>
      </c>
      <c r="FW46" s="88">
        <v>1</v>
      </c>
      <c r="FX46" s="88">
        <v>6</v>
      </c>
      <c r="FY46" s="88">
        <v>0</v>
      </c>
      <c r="FZ46" s="88">
        <v>4</v>
      </c>
      <c r="GA46" s="88">
        <v>4</v>
      </c>
      <c r="GB46" s="88">
        <v>6</v>
      </c>
      <c r="GC46" s="88">
        <v>2</v>
      </c>
      <c r="GD46" s="88">
        <v>1</v>
      </c>
      <c r="GE46" s="88">
        <v>17</v>
      </c>
      <c r="GF46" s="88">
        <v>23</v>
      </c>
      <c r="GG46" s="88">
        <v>1</v>
      </c>
      <c r="GH46" s="88">
        <v>5</v>
      </c>
      <c r="GI46" s="88">
        <v>6</v>
      </c>
      <c r="GJ46" s="88">
        <v>0</v>
      </c>
      <c r="GK46" s="88">
        <v>2</v>
      </c>
      <c r="GL46" s="88">
        <v>5</v>
      </c>
      <c r="GM46" s="88">
        <v>5</v>
      </c>
      <c r="GN46" s="88">
        <v>0</v>
      </c>
      <c r="GO46" s="88">
        <v>0</v>
      </c>
      <c r="GP46" s="88">
        <v>12</v>
      </c>
      <c r="GQ46" s="132">
        <v>18</v>
      </c>
      <c r="GR46" s="87">
        <v>3</v>
      </c>
      <c r="GS46" s="88">
        <v>5</v>
      </c>
      <c r="GT46" s="88">
        <v>8</v>
      </c>
      <c r="GU46" s="88">
        <v>3</v>
      </c>
      <c r="GV46" s="88">
        <v>15</v>
      </c>
      <c r="GW46" s="88">
        <v>11</v>
      </c>
      <c r="GX46" s="88">
        <v>17</v>
      </c>
      <c r="GY46" s="88">
        <v>6</v>
      </c>
      <c r="GZ46" s="88">
        <v>9</v>
      </c>
      <c r="HA46" s="132">
        <v>61</v>
      </c>
      <c r="HB46" s="91">
        <v>69</v>
      </c>
      <c r="HC46" s="115">
        <v>145</v>
      </c>
      <c r="HD46" s="88">
        <v>119</v>
      </c>
      <c r="HE46" s="88">
        <v>264</v>
      </c>
      <c r="HF46" s="88">
        <v>71</v>
      </c>
      <c r="HG46" s="88">
        <v>211</v>
      </c>
      <c r="HH46" s="88">
        <v>191</v>
      </c>
      <c r="HI46" s="88">
        <v>120</v>
      </c>
      <c r="HJ46" s="88">
        <v>71</v>
      </c>
      <c r="HK46" s="88">
        <v>67</v>
      </c>
      <c r="HL46" s="132">
        <v>731</v>
      </c>
      <c r="HM46" s="116">
        <v>995</v>
      </c>
    </row>
    <row r="47" spans="1:221" s="74" customFormat="1" ht="18" customHeight="1">
      <c r="A47" s="87" t="s">
        <v>52</v>
      </c>
      <c r="B47" s="115">
        <v>48</v>
      </c>
      <c r="C47" s="115">
        <v>188</v>
      </c>
      <c r="D47" s="115">
        <v>236</v>
      </c>
      <c r="E47" s="88">
        <v>47</v>
      </c>
      <c r="F47" s="88">
        <v>570</v>
      </c>
      <c r="G47" s="88">
        <v>543</v>
      </c>
      <c r="H47" s="88">
        <v>480</v>
      </c>
      <c r="I47" s="88">
        <v>229</v>
      </c>
      <c r="J47" s="88">
        <v>213</v>
      </c>
      <c r="K47" s="132">
        <v>2082</v>
      </c>
      <c r="L47" s="91">
        <v>2318</v>
      </c>
      <c r="M47" s="87">
        <v>13</v>
      </c>
      <c r="N47" s="88">
        <v>44</v>
      </c>
      <c r="O47" s="88">
        <v>57</v>
      </c>
      <c r="P47" s="88">
        <v>18</v>
      </c>
      <c r="Q47" s="88">
        <v>175</v>
      </c>
      <c r="R47" s="88">
        <v>134</v>
      </c>
      <c r="S47" s="88">
        <v>106</v>
      </c>
      <c r="T47" s="88">
        <v>67</v>
      </c>
      <c r="U47" s="88">
        <v>93</v>
      </c>
      <c r="V47" s="88">
        <v>593</v>
      </c>
      <c r="W47" s="88">
        <v>650</v>
      </c>
      <c r="X47" s="88">
        <v>13</v>
      </c>
      <c r="Y47" s="88">
        <v>42</v>
      </c>
      <c r="Z47" s="88">
        <v>55</v>
      </c>
      <c r="AA47" s="88">
        <v>16</v>
      </c>
      <c r="AB47" s="88">
        <v>143</v>
      </c>
      <c r="AC47" s="88">
        <v>100</v>
      </c>
      <c r="AD47" s="88">
        <v>68</v>
      </c>
      <c r="AE47" s="88">
        <v>38</v>
      </c>
      <c r="AF47" s="88">
        <v>33</v>
      </c>
      <c r="AG47" s="88">
        <v>398</v>
      </c>
      <c r="AH47" s="88">
        <v>453</v>
      </c>
      <c r="AI47" s="88">
        <v>0</v>
      </c>
      <c r="AJ47" s="88">
        <v>0</v>
      </c>
      <c r="AK47" s="88">
        <v>0</v>
      </c>
      <c r="AL47" s="88">
        <v>0</v>
      </c>
      <c r="AM47" s="88">
        <v>0</v>
      </c>
      <c r="AN47" s="88">
        <v>3</v>
      </c>
      <c r="AO47" s="88">
        <v>3</v>
      </c>
      <c r="AP47" s="88">
        <v>4</v>
      </c>
      <c r="AQ47" s="88">
        <v>17</v>
      </c>
      <c r="AR47" s="88">
        <v>27</v>
      </c>
      <c r="AS47" s="88">
        <v>27</v>
      </c>
      <c r="AT47" s="88">
        <v>0</v>
      </c>
      <c r="AU47" s="88">
        <v>0</v>
      </c>
      <c r="AV47" s="88">
        <v>0</v>
      </c>
      <c r="AW47" s="88">
        <v>1</v>
      </c>
      <c r="AX47" s="88">
        <v>9</v>
      </c>
      <c r="AY47" s="88">
        <v>9</v>
      </c>
      <c r="AZ47" s="88">
        <v>11</v>
      </c>
      <c r="BA47" s="88">
        <v>6</v>
      </c>
      <c r="BB47" s="88">
        <v>18</v>
      </c>
      <c r="BC47" s="88">
        <v>54</v>
      </c>
      <c r="BD47" s="88">
        <v>54</v>
      </c>
      <c r="BE47" s="88">
        <v>0</v>
      </c>
      <c r="BF47" s="88">
        <v>1</v>
      </c>
      <c r="BG47" s="88">
        <v>1</v>
      </c>
      <c r="BH47" s="88">
        <v>0</v>
      </c>
      <c r="BI47" s="88">
        <v>6</v>
      </c>
      <c r="BJ47" s="88">
        <v>6</v>
      </c>
      <c r="BK47" s="88">
        <v>7</v>
      </c>
      <c r="BL47" s="88">
        <v>5</v>
      </c>
      <c r="BM47" s="88">
        <v>3</v>
      </c>
      <c r="BN47" s="88">
        <v>27</v>
      </c>
      <c r="BO47" s="88">
        <v>28</v>
      </c>
      <c r="BP47" s="88">
        <v>0</v>
      </c>
      <c r="BQ47" s="88">
        <v>1</v>
      </c>
      <c r="BR47" s="88">
        <v>1</v>
      </c>
      <c r="BS47" s="88">
        <v>1</v>
      </c>
      <c r="BT47" s="88">
        <v>17</v>
      </c>
      <c r="BU47" s="88">
        <v>16</v>
      </c>
      <c r="BV47" s="88">
        <v>17</v>
      </c>
      <c r="BW47" s="88">
        <v>14</v>
      </c>
      <c r="BX47" s="88">
        <v>22</v>
      </c>
      <c r="BY47" s="88">
        <v>87</v>
      </c>
      <c r="BZ47" s="88">
        <v>88</v>
      </c>
      <c r="CA47" s="88">
        <v>9</v>
      </c>
      <c r="CB47" s="88">
        <v>45</v>
      </c>
      <c r="CC47" s="88">
        <v>54</v>
      </c>
      <c r="CD47" s="88">
        <v>5</v>
      </c>
      <c r="CE47" s="88">
        <v>112</v>
      </c>
      <c r="CF47" s="88">
        <v>108</v>
      </c>
      <c r="CG47" s="88">
        <v>93</v>
      </c>
      <c r="CH47" s="88">
        <v>34</v>
      </c>
      <c r="CI47" s="88">
        <v>13</v>
      </c>
      <c r="CJ47" s="88">
        <v>365</v>
      </c>
      <c r="CK47" s="88">
        <v>419</v>
      </c>
      <c r="CL47" s="88">
        <v>4</v>
      </c>
      <c r="CM47" s="88">
        <v>29</v>
      </c>
      <c r="CN47" s="88">
        <v>33</v>
      </c>
      <c r="CO47" s="88">
        <v>4</v>
      </c>
      <c r="CP47" s="88">
        <v>70</v>
      </c>
      <c r="CQ47" s="88">
        <v>63</v>
      </c>
      <c r="CR47" s="88">
        <v>52</v>
      </c>
      <c r="CS47" s="88">
        <v>17</v>
      </c>
      <c r="CT47" s="88">
        <v>6</v>
      </c>
      <c r="CU47" s="88">
        <v>212</v>
      </c>
      <c r="CV47" s="88">
        <v>245</v>
      </c>
      <c r="CW47" s="88">
        <v>5</v>
      </c>
      <c r="CX47" s="88">
        <v>16</v>
      </c>
      <c r="CY47" s="88">
        <v>21</v>
      </c>
      <c r="CZ47" s="88">
        <v>1</v>
      </c>
      <c r="DA47" s="88">
        <v>42</v>
      </c>
      <c r="DB47" s="88">
        <v>45</v>
      </c>
      <c r="DC47" s="88">
        <v>41</v>
      </c>
      <c r="DD47" s="88">
        <v>17</v>
      </c>
      <c r="DE47" s="88">
        <v>7</v>
      </c>
      <c r="DF47" s="88">
        <v>153</v>
      </c>
      <c r="DG47" s="91">
        <v>174</v>
      </c>
      <c r="DH47" s="115">
        <v>0</v>
      </c>
      <c r="DI47" s="88">
        <v>1</v>
      </c>
      <c r="DJ47" s="88">
        <v>1</v>
      </c>
      <c r="DK47" s="88">
        <v>0</v>
      </c>
      <c r="DL47" s="88">
        <v>9</v>
      </c>
      <c r="DM47" s="88">
        <v>26</v>
      </c>
      <c r="DN47" s="88">
        <v>38</v>
      </c>
      <c r="DO47" s="88">
        <v>16</v>
      </c>
      <c r="DP47" s="88">
        <v>12</v>
      </c>
      <c r="DQ47" s="88">
        <v>101</v>
      </c>
      <c r="DR47" s="88">
        <v>102</v>
      </c>
      <c r="DS47" s="115">
        <v>0</v>
      </c>
      <c r="DT47" s="88">
        <v>1</v>
      </c>
      <c r="DU47" s="88">
        <v>1</v>
      </c>
      <c r="DV47" s="88">
        <v>0</v>
      </c>
      <c r="DW47" s="88">
        <v>6</v>
      </c>
      <c r="DX47" s="88">
        <v>19</v>
      </c>
      <c r="DY47" s="88">
        <v>25</v>
      </c>
      <c r="DZ47" s="88">
        <v>7</v>
      </c>
      <c r="EA47" s="88">
        <v>11</v>
      </c>
      <c r="EB47" s="88">
        <v>68</v>
      </c>
      <c r="EC47" s="88">
        <v>69</v>
      </c>
      <c r="ED47" s="88">
        <v>0</v>
      </c>
      <c r="EE47" s="88">
        <v>0</v>
      </c>
      <c r="EF47" s="88">
        <v>0</v>
      </c>
      <c r="EG47" s="88">
        <v>0</v>
      </c>
      <c r="EH47" s="88">
        <v>3</v>
      </c>
      <c r="EI47" s="88">
        <v>7</v>
      </c>
      <c r="EJ47" s="88">
        <v>13</v>
      </c>
      <c r="EK47" s="88">
        <v>9</v>
      </c>
      <c r="EL47" s="88">
        <v>1</v>
      </c>
      <c r="EM47" s="88">
        <v>33</v>
      </c>
      <c r="EN47" s="88">
        <v>33</v>
      </c>
      <c r="EO47" s="88">
        <v>0</v>
      </c>
      <c r="EP47" s="88">
        <v>0</v>
      </c>
      <c r="EQ47" s="88">
        <v>0</v>
      </c>
      <c r="ER47" s="88">
        <v>0</v>
      </c>
      <c r="ES47" s="88">
        <v>0</v>
      </c>
      <c r="ET47" s="88">
        <v>0</v>
      </c>
      <c r="EU47" s="88">
        <v>0</v>
      </c>
      <c r="EV47" s="88">
        <v>0</v>
      </c>
      <c r="EW47" s="88">
        <v>0</v>
      </c>
      <c r="EX47" s="132">
        <v>0</v>
      </c>
      <c r="EY47" s="91">
        <v>0</v>
      </c>
      <c r="EZ47" s="115">
        <v>2</v>
      </c>
      <c r="FA47" s="88">
        <v>8</v>
      </c>
      <c r="FB47" s="88">
        <v>10</v>
      </c>
      <c r="FC47" s="88">
        <v>1</v>
      </c>
      <c r="FD47" s="88">
        <v>27</v>
      </c>
      <c r="FE47" s="88">
        <v>87</v>
      </c>
      <c r="FF47" s="88">
        <v>93</v>
      </c>
      <c r="FG47" s="88">
        <v>45</v>
      </c>
      <c r="FH47" s="88">
        <v>45</v>
      </c>
      <c r="FI47" s="88">
        <v>298</v>
      </c>
      <c r="FJ47" s="88">
        <v>308</v>
      </c>
      <c r="FK47" s="88">
        <v>2</v>
      </c>
      <c r="FL47" s="88">
        <v>5</v>
      </c>
      <c r="FM47" s="88">
        <v>7</v>
      </c>
      <c r="FN47" s="88">
        <v>1</v>
      </c>
      <c r="FO47" s="88">
        <v>26</v>
      </c>
      <c r="FP47" s="88">
        <v>83</v>
      </c>
      <c r="FQ47" s="88">
        <v>89</v>
      </c>
      <c r="FR47" s="88">
        <v>45</v>
      </c>
      <c r="FS47" s="88">
        <v>44</v>
      </c>
      <c r="FT47" s="88">
        <v>288</v>
      </c>
      <c r="FU47" s="88">
        <v>295</v>
      </c>
      <c r="FV47" s="88">
        <v>0</v>
      </c>
      <c r="FW47" s="88">
        <v>2</v>
      </c>
      <c r="FX47" s="88">
        <v>2</v>
      </c>
      <c r="FY47" s="88">
        <v>0</v>
      </c>
      <c r="FZ47" s="88">
        <v>0</v>
      </c>
      <c r="GA47" s="88">
        <v>2</v>
      </c>
      <c r="GB47" s="88">
        <v>4</v>
      </c>
      <c r="GC47" s="88">
        <v>0</v>
      </c>
      <c r="GD47" s="88">
        <v>1</v>
      </c>
      <c r="GE47" s="88">
        <v>7</v>
      </c>
      <c r="GF47" s="88">
        <v>9</v>
      </c>
      <c r="GG47" s="88">
        <v>0</v>
      </c>
      <c r="GH47" s="88">
        <v>1</v>
      </c>
      <c r="GI47" s="88">
        <v>1</v>
      </c>
      <c r="GJ47" s="88">
        <v>0</v>
      </c>
      <c r="GK47" s="88">
        <v>1</v>
      </c>
      <c r="GL47" s="88">
        <v>2</v>
      </c>
      <c r="GM47" s="88">
        <v>0</v>
      </c>
      <c r="GN47" s="88">
        <v>0</v>
      </c>
      <c r="GO47" s="88">
        <v>0</v>
      </c>
      <c r="GP47" s="88">
        <v>3</v>
      </c>
      <c r="GQ47" s="132">
        <v>4</v>
      </c>
      <c r="GR47" s="87">
        <v>0</v>
      </c>
      <c r="GS47" s="88">
        <v>4</v>
      </c>
      <c r="GT47" s="88">
        <v>4</v>
      </c>
      <c r="GU47" s="88">
        <v>0</v>
      </c>
      <c r="GV47" s="88">
        <v>17</v>
      </c>
      <c r="GW47" s="88">
        <v>6</v>
      </c>
      <c r="GX47" s="88">
        <v>4</v>
      </c>
      <c r="GY47" s="88">
        <v>9</v>
      </c>
      <c r="GZ47" s="88">
        <v>2</v>
      </c>
      <c r="HA47" s="132">
        <v>38</v>
      </c>
      <c r="HB47" s="91">
        <v>42</v>
      </c>
      <c r="HC47" s="115">
        <v>24</v>
      </c>
      <c r="HD47" s="88">
        <v>86</v>
      </c>
      <c r="HE47" s="88">
        <v>110</v>
      </c>
      <c r="HF47" s="88">
        <v>23</v>
      </c>
      <c r="HG47" s="88">
        <v>230</v>
      </c>
      <c r="HH47" s="88">
        <v>182</v>
      </c>
      <c r="HI47" s="88">
        <v>146</v>
      </c>
      <c r="HJ47" s="88">
        <v>58</v>
      </c>
      <c r="HK47" s="88">
        <v>48</v>
      </c>
      <c r="HL47" s="132">
        <v>687</v>
      </c>
      <c r="HM47" s="116">
        <v>797</v>
      </c>
    </row>
    <row r="48" spans="1:221" s="74" customFormat="1" ht="18" customHeight="1">
      <c r="A48" s="87" t="s">
        <v>53</v>
      </c>
      <c r="B48" s="115">
        <v>294</v>
      </c>
      <c r="C48" s="115">
        <v>541</v>
      </c>
      <c r="D48" s="115">
        <v>835</v>
      </c>
      <c r="E48" s="88">
        <v>90</v>
      </c>
      <c r="F48" s="88">
        <v>785</v>
      </c>
      <c r="G48" s="88">
        <v>861</v>
      </c>
      <c r="H48" s="88">
        <v>642</v>
      </c>
      <c r="I48" s="88">
        <v>511</v>
      </c>
      <c r="J48" s="88">
        <v>563</v>
      </c>
      <c r="K48" s="132">
        <v>3452</v>
      </c>
      <c r="L48" s="91">
        <v>4287</v>
      </c>
      <c r="M48" s="87">
        <v>119</v>
      </c>
      <c r="N48" s="88">
        <v>189</v>
      </c>
      <c r="O48" s="88">
        <v>308</v>
      </c>
      <c r="P48" s="88">
        <v>36</v>
      </c>
      <c r="Q48" s="88">
        <v>272</v>
      </c>
      <c r="R48" s="88">
        <v>258</v>
      </c>
      <c r="S48" s="88">
        <v>188</v>
      </c>
      <c r="T48" s="88">
        <v>196</v>
      </c>
      <c r="U48" s="88">
        <v>282</v>
      </c>
      <c r="V48" s="88">
        <v>1232</v>
      </c>
      <c r="W48" s="88">
        <v>1540</v>
      </c>
      <c r="X48" s="88">
        <v>99</v>
      </c>
      <c r="Y48" s="88">
        <v>158</v>
      </c>
      <c r="Z48" s="88">
        <v>257</v>
      </c>
      <c r="AA48" s="88">
        <v>36</v>
      </c>
      <c r="AB48" s="88">
        <v>213</v>
      </c>
      <c r="AC48" s="88">
        <v>178</v>
      </c>
      <c r="AD48" s="88">
        <v>92</v>
      </c>
      <c r="AE48" s="88">
        <v>88</v>
      </c>
      <c r="AF48" s="88">
        <v>79</v>
      </c>
      <c r="AG48" s="88">
        <v>686</v>
      </c>
      <c r="AH48" s="88">
        <v>943</v>
      </c>
      <c r="AI48" s="88">
        <v>0</v>
      </c>
      <c r="AJ48" s="88">
        <v>0</v>
      </c>
      <c r="AK48" s="88">
        <v>0</v>
      </c>
      <c r="AL48" s="88">
        <v>0</v>
      </c>
      <c r="AM48" s="88">
        <v>2</v>
      </c>
      <c r="AN48" s="88">
        <v>3</v>
      </c>
      <c r="AO48" s="88">
        <v>4</v>
      </c>
      <c r="AP48" s="88">
        <v>11</v>
      </c>
      <c r="AQ48" s="88">
        <v>39</v>
      </c>
      <c r="AR48" s="88">
        <v>59</v>
      </c>
      <c r="AS48" s="88">
        <v>59</v>
      </c>
      <c r="AT48" s="88">
        <v>5</v>
      </c>
      <c r="AU48" s="88">
        <v>21</v>
      </c>
      <c r="AV48" s="88">
        <v>26</v>
      </c>
      <c r="AW48" s="88">
        <v>0</v>
      </c>
      <c r="AX48" s="88">
        <v>28</v>
      </c>
      <c r="AY48" s="88">
        <v>31</v>
      </c>
      <c r="AZ48" s="88">
        <v>28</v>
      </c>
      <c r="BA48" s="88">
        <v>26</v>
      </c>
      <c r="BB48" s="88">
        <v>43</v>
      </c>
      <c r="BC48" s="88">
        <v>156</v>
      </c>
      <c r="BD48" s="88">
        <v>182</v>
      </c>
      <c r="BE48" s="88">
        <v>0</v>
      </c>
      <c r="BF48" s="88">
        <v>2</v>
      </c>
      <c r="BG48" s="88">
        <v>2</v>
      </c>
      <c r="BH48" s="88">
        <v>0</v>
      </c>
      <c r="BI48" s="88">
        <v>3</v>
      </c>
      <c r="BJ48" s="88">
        <v>11</v>
      </c>
      <c r="BK48" s="88">
        <v>17</v>
      </c>
      <c r="BL48" s="88">
        <v>16</v>
      </c>
      <c r="BM48" s="88">
        <v>23</v>
      </c>
      <c r="BN48" s="88">
        <v>70</v>
      </c>
      <c r="BO48" s="88">
        <v>72</v>
      </c>
      <c r="BP48" s="88">
        <v>15</v>
      </c>
      <c r="BQ48" s="88">
        <v>8</v>
      </c>
      <c r="BR48" s="88">
        <v>23</v>
      </c>
      <c r="BS48" s="88">
        <v>0</v>
      </c>
      <c r="BT48" s="88">
        <v>26</v>
      </c>
      <c r="BU48" s="88">
        <v>35</v>
      </c>
      <c r="BV48" s="88">
        <v>47</v>
      </c>
      <c r="BW48" s="88">
        <v>55</v>
      </c>
      <c r="BX48" s="88">
        <v>98</v>
      </c>
      <c r="BY48" s="88">
        <v>261</v>
      </c>
      <c r="BZ48" s="88">
        <v>284</v>
      </c>
      <c r="CA48" s="88">
        <v>31</v>
      </c>
      <c r="CB48" s="88">
        <v>81</v>
      </c>
      <c r="CC48" s="88">
        <v>112</v>
      </c>
      <c r="CD48" s="88">
        <v>12</v>
      </c>
      <c r="CE48" s="88">
        <v>138</v>
      </c>
      <c r="CF48" s="88">
        <v>154</v>
      </c>
      <c r="CG48" s="88">
        <v>97</v>
      </c>
      <c r="CH48" s="88">
        <v>65</v>
      </c>
      <c r="CI48" s="88">
        <v>27</v>
      </c>
      <c r="CJ48" s="88">
        <v>493</v>
      </c>
      <c r="CK48" s="88">
        <v>605</v>
      </c>
      <c r="CL48" s="88">
        <v>26</v>
      </c>
      <c r="CM48" s="88">
        <v>64</v>
      </c>
      <c r="CN48" s="88">
        <v>90</v>
      </c>
      <c r="CO48" s="88">
        <v>10</v>
      </c>
      <c r="CP48" s="88">
        <v>110</v>
      </c>
      <c r="CQ48" s="88">
        <v>135</v>
      </c>
      <c r="CR48" s="88">
        <v>85</v>
      </c>
      <c r="CS48" s="88">
        <v>56</v>
      </c>
      <c r="CT48" s="88">
        <v>27</v>
      </c>
      <c r="CU48" s="88">
        <v>423</v>
      </c>
      <c r="CV48" s="88">
        <v>513</v>
      </c>
      <c r="CW48" s="88">
        <v>5</v>
      </c>
      <c r="CX48" s="88">
        <v>17</v>
      </c>
      <c r="CY48" s="88">
        <v>22</v>
      </c>
      <c r="CZ48" s="88">
        <v>2</v>
      </c>
      <c r="DA48" s="88">
        <v>28</v>
      </c>
      <c r="DB48" s="88">
        <v>19</v>
      </c>
      <c r="DC48" s="88">
        <v>12</v>
      </c>
      <c r="DD48" s="88">
        <v>9</v>
      </c>
      <c r="DE48" s="88">
        <v>0</v>
      </c>
      <c r="DF48" s="88">
        <v>70</v>
      </c>
      <c r="DG48" s="91">
        <v>92</v>
      </c>
      <c r="DH48" s="115">
        <v>0</v>
      </c>
      <c r="DI48" s="88">
        <v>4</v>
      </c>
      <c r="DJ48" s="88">
        <v>4</v>
      </c>
      <c r="DK48" s="88">
        <v>0</v>
      </c>
      <c r="DL48" s="88">
        <v>11</v>
      </c>
      <c r="DM48" s="88">
        <v>17</v>
      </c>
      <c r="DN48" s="88">
        <v>41</v>
      </c>
      <c r="DO48" s="88">
        <v>28</v>
      </c>
      <c r="DP48" s="88">
        <v>24</v>
      </c>
      <c r="DQ48" s="88">
        <v>121</v>
      </c>
      <c r="DR48" s="88">
        <v>125</v>
      </c>
      <c r="DS48" s="115">
        <v>0</v>
      </c>
      <c r="DT48" s="88">
        <v>3</v>
      </c>
      <c r="DU48" s="88">
        <v>3</v>
      </c>
      <c r="DV48" s="88">
        <v>0</v>
      </c>
      <c r="DW48" s="88">
        <v>10</v>
      </c>
      <c r="DX48" s="88">
        <v>13</v>
      </c>
      <c r="DY48" s="88">
        <v>36</v>
      </c>
      <c r="DZ48" s="88">
        <v>27</v>
      </c>
      <c r="EA48" s="88">
        <v>23</v>
      </c>
      <c r="EB48" s="88">
        <v>109</v>
      </c>
      <c r="EC48" s="88">
        <v>112</v>
      </c>
      <c r="ED48" s="88">
        <v>0</v>
      </c>
      <c r="EE48" s="88">
        <v>1</v>
      </c>
      <c r="EF48" s="88">
        <v>1</v>
      </c>
      <c r="EG48" s="88">
        <v>0</v>
      </c>
      <c r="EH48" s="88">
        <v>1</v>
      </c>
      <c r="EI48" s="88">
        <v>4</v>
      </c>
      <c r="EJ48" s="88">
        <v>5</v>
      </c>
      <c r="EK48" s="88">
        <v>1</v>
      </c>
      <c r="EL48" s="88">
        <v>1</v>
      </c>
      <c r="EM48" s="88">
        <v>12</v>
      </c>
      <c r="EN48" s="88">
        <v>13</v>
      </c>
      <c r="EO48" s="88">
        <v>0</v>
      </c>
      <c r="EP48" s="88">
        <v>0</v>
      </c>
      <c r="EQ48" s="88">
        <v>0</v>
      </c>
      <c r="ER48" s="88">
        <v>0</v>
      </c>
      <c r="ES48" s="88">
        <v>0</v>
      </c>
      <c r="ET48" s="88">
        <v>0</v>
      </c>
      <c r="EU48" s="88">
        <v>0</v>
      </c>
      <c r="EV48" s="88">
        <v>0</v>
      </c>
      <c r="EW48" s="88">
        <v>0</v>
      </c>
      <c r="EX48" s="132">
        <v>0</v>
      </c>
      <c r="EY48" s="91">
        <v>0</v>
      </c>
      <c r="EZ48" s="115">
        <v>12</v>
      </c>
      <c r="FA48" s="88">
        <v>34</v>
      </c>
      <c r="FB48" s="88">
        <v>46</v>
      </c>
      <c r="FC48" s="88">
        <v>1</v>
      </c>
      <c r="FD48" s="88">
        <v>48</v>
      </c>
      <c r="FE48" s="88">
        <v>154</v>
      </c>
      <c r="FF48" s="88">
        <v>122</v>
      </c>
      <c r="FG48" s="88">
        <v>101</v>
      </c>
      <c r="FH48" s="88">
        <v>111</v>
      </c>
      <c r="FI48" s="88">
        <v>537</v>
      </c>
      <c r="FJ48" s="88">
        <v>583</v>
      </c>
      <c r="FK48" s="88">
        <v>7</v>
      </c>
      <c r="FL48" s="88">
        <v>28</v>
      </c>
      <c r="FM48" s="88">
        <v>35</v>
      </c>
      <c r="FN48" s="88">
        <v>0</v>
      </c>
      <c r="FO48" s="88">
        <v>38</v>
      </c>
      <c r="FP48" s="88">
        <v>148</v>
      </c>
      <c r="FQ48" s="88">
        <v>118</v>
      </c>
      <c r="FR48" s="88">
        <v>99</v>
      </c>
      <c r="FS48" s="88">
        <v>108</v>
      </c>
      <c r="FT48" s="88">
        <v>511</v>
      </c>
      <c r="FU48" s="88">
        <v>546</v>
      </c>
      <c r="FV48" s="88">
        <v>2</v>
      </c>
      <c r="FW48" s="88">
        <v>4</v>
      </c>
      <c r="FX48" s="88">
        <v>6</v>
      </c>
      <c r="FY48" s="88">
        <v>1</v>
      </c>
      <c r="FZ48" s="88">
        <v>8</v>
      </c>
      <c r="GA48" s="88">
        <v>6</v>
      </c>
      <c r="GB48" s="88">
        <v>2</v>
      </c>
      <c r="GC48" s="88">
        <v>2</v>
      </c>
      <c r="GD48" s="88">
        <v>2</v>
      </c>
      <c r="GE48" s="88">
        <v>21</v>
      </c>
      <c r="GF48" s="88">
        <v>27</v>
      </c>
      <c r="GG48" s="88">
        <v>3</v>
      </c>
      <c r="GH48" s="88">
        <v>2</v>
      </c>
      <c r="GI48" s="88">
        <v>5</v>
      </c>
      <c r="GJ48" s="88">
        <v>0</v>
      </c>
      <c r="GK48" s="88">
        <v>2</v>
      </c>
      <c r="GL48" s="88">
        <v>0</v>
      </c>
      <c r="GM48" s="88">
        <v>2</v>
      </c>
      <c r="GN48" s="88">
        <v>0</v>
      </c>
      <c r="GO48" s="88">
        <v>1</v>
      </c>
      <c r="GP48" s="88">
        <v>5</v>
      </c>
      <c r="GQ48" s="132">
        <v>10</v>
      </c>
      <c r="GR48" s="87">
        <v>4</v>
      </c>
      <c r="GS48" s="88">
        <v>8</v>
      </c>
      <c r="GT48" s="88">
        <v>12</v>
      </c>
      <c r="GU48" s="88">
        <v>0</v>
      </c>
      <c r="GV48" s="88">
        <v>15</v>
      </c>
      <c r="GW48" s="88">
        <v>24</v>
      </c>
      <c r="GX48" s="88">
        <v>27</v>
      </c>
      <c r="GY48" s="88">
        <v>14</v>
      </c>
      <c r="GZ48" s="88">
        <v>26</v>
      </c>
      <c r="HA48" s="132">
        <v>106</v>
      </c>
      <c r="HB48" s="91">
        <v>118</v>
      </c>
      <c r="HC48" s="115">
        <v>128</v>
      </c>
      <c r="HD48" s="88">
        <v>225</v>
      </c>
      <c r="HE48" s="88">
        <v>353</v>
      </c>
      <c r="HF48" s="88">
        <v>41</v>
      </c>
      <c r="HG48" s="88">
        <v>301</v>
      </c>
      <c r="HH48" s="88">
        <v>254</v>
      </c>
      <c r="HI48" s="88">
        <v>167</v>
      </c>
      <c r="HJ48" s="88">
        <v>107</v>
      </c>
      <c r="HK48" s="88">
        <v>93</v>
      </c>
      <c r="HL48" s="132">
        <v>963</v>
      </c>
      <c r="HM48" s="116">
        <v>1316</v>
      </c>
    </row>
    <row r="49" spans="1:221" s="74" customFormat="1" ht="18" customHeight="1">
      <c r="A49" s="87" t="s">
        <v>54</v>
      </c>
      <c r="B49" s="115">
        <v>244</v>
      </c>
      <c r="C49" s="115">
        <v>326</v>
      </c>
      <c r="D49" s="115">
        <v>570</v>
      </c>
      <c r="E49" s="88">
        <v>117</v>
      </c>
      <c r="F49" s="88">
        <v>680</v>
      </c>
      <c r="G49" s="88">
        <v>730</v>
      </c>
      <c r="H49" s="88">
        <v>561</v>
      </c>
      <c r="I49" s="88">
        <v>345</v>
      </c>
      <c r="J49" s="88">
        <v>252</v>
      </c>
      <c r="K49" s="132">
        <v>2685</v>
      </c>
      <c r="L49" s="91">
        <v>3255</v>
      </c>
      <c r="M49" s="87">
        <v>69</v>
      </c>
      <c r="N49" s="88">
        <v>79</v>
      </c>
      <c r="O49" s="88">
        <v>148</v>
      </c>
      <c r="P49" s="88">
        <v>39</v>
      </c>
      <c r="Q49" s="88">
        <v>184</v>
      </c>
      <c r="R49" s="88">
        <v>158</v>
      </c>
      <c r="S49" s="88">
        <v>132</v>
      </c>
      <c r="T49" s="88">
        <v>76</v>
      </c>
      <c r="U49" s="88">
        <v>104</v>
      </c>
      <c r="V49" s="88">
        <v>693</v>
      </c>
      <c r="W49" s="88">
        <v>841</v>
      </c>
      <c r="X49" s="88">
        <v>67</v>
      </c>
      <c r="Y49" s="88">
        <v>69</v>
      </c>
      <c r="Z49" s="88">
        <v>136</v>
      </c>
      <c r="AA49" s="88">
        <v>37</v>
      </c>
      <c r="AB49" s="88">
        <v>171</v>
      </c>
      <c r="AC49" s="88">
        <v>129</v>
      </c>
      <c r="AD49" s="88">
        <v>80</v>
      </c>
      <c r="AE49" s="88">
        <v>37</v>
      </c>
      <c r="AF49" s="88">
        <v>42</v>
      </c>
      <c r="AG49" s="88">
        <v>496</v>
      </c>
      <c r="AH49" s="88">
        <v>632</v>
      </c>
      <c r="AI49" s="88">
        <v>0</v>
      </c>
      <c r="AJ49" s="88">
        <v>0</v>
      </c>
      <c r="AK49" s="88">
        <v>0</v>
      </c>
      <c r="AL49" s="88">
        <v>0</v>
      </c>
      <c r="AM49" s="88">
        <v>0</v>
      </c>
      <c r="AN49" s="88">
        <v>3</v>
      </c>
      <c r="AO49" s="88">
        <v>8</v>
      </c>
      <c r="AP49" s="88">
        <v>6</v>
      </c>
      <c r="AQ49" s="88">
        <v>18</v>
      </c>
      <c r="AR49" s="88">
        <v>35</v>
      </c>
      <c r="AS49" s="88">
        <v>35</v>
      </c>
      <c r="AT49" s="88">
        <v>2</v>
      </c>
      <c r="AU49" s="88">
        <v>6</v>
      </c>
      <c r="AV49" s="88">
        <v>8</v>
      </c>
      <c r="AW49" s="88">
        <v>1</v>
      </c>
      <c r="AX49" s="88">
        <v>7</v>
      </c>
      <c r="AY49" s="88">
        <v>11</v>
      </c>
      <c r="AZ49" s="88">
        <v>22</v>
      </c>
      <c r="BA49" s="88">
        <v>11</v>
      </c>
      <c r="BB49" s="88">
        <v>26</v>
      </c>
      <c r="BC49" s="88">
        <v>78</v>
      </c>
      <c r="BD49" s="88">
        <v>86</v>
      </c>
      <c r="BE49" s="88">
        <v>0</v>
      </c>
      <c r="BF49" s="88">
        <v>0</v>
      </c>
      <c r="BG49" s="88">
        <v>0</v>
      </c>
      <c r="BH49" s="88">
        <v>0</v>
      </c>
      <c r="BI49" s="88">
        <v>1</v>
      </c>
      <c r="BJ49" s="88">
        <v>2</v>
      </c>
      <c r="BK49" s="88">
        <v>5</v>
      </c>
      <c r="BL49" s="88">
        <v>2</v>
      </c>
      <c r="BM49" s="88">
        <v>2</v>
      </c>
      <c r="BN49" s="88">
        <v>12</v>
      </c>
      <c r="BO49" s="88">
        <v>12</v>
      </c>
      <c r="BP49" s="88">
        <v>0</v>
      </c>
      <c r="BQ49" s="88">
        <v>4</v>
      </c>
      <c r="BR49" s="88">
        <v>4</v>
      </c>
      <c r="BS49" s="88">
        <v>1</v>
      </c>
      <c r="BT49" s="88">
        <v>5</v>
      </c>
      <c r="BU49" s="88">
        <v>13</v>
      </c>
      <c r="BV49" s="88">
        <v>17</v>
      </c>
      <c r="BW49" s="88">
        <v>20</v>
      </c>
      <c r="BX49" s="88">
        <v>16</v>
      </c>
      <c r="BY49" s="88">
        <v>72</v>
      </c>
      <c r="BZ49" s="88">
        <v>76</v>
      </c>
      <c r="CA49" s="88">
        <v>52</v>
      </c>
      <c r="CB49" s="88">
        <v>80</v>
      </c>
      <c r="CC49" s="88">
        <v>132</v>
      </c>
      <c r="CD49" s="88">
        <v>19</v>
      </c>
      <c r="CE49" s="88">
        <v>170</v>
      </c>
      <c r="CF49" s="88">
        <v>162</v>
      </c>
      <c r="CG49" s="88">
        <v>121</v>
      </c>
      <c r="CH49" s="88">
        <v>57</v>
      </c>
      <c r="CI49" s="88">
        <v>22</v>
      </c>
      <c r="CJ49" s="88">
        <v>551</v>
      </c>
      <c r="CK49" s="88">
        <v>683</v>
      </c>
      <c r="CL49" s="88">
        <v>49</v>
      </c>
      <c r="CM49" s="88">
        <v>66</v>
      </c>
      <c r="CN49" s="88">
        <v>115</v>
      </c>
      <c r="CO49" s="88">
        <v>18</v>
      </c>
      <c r="CP49" s="88">
        <v>141</v>
      </c>
      <c r="CQ49" s="88">
        <v>133</v>
      </c>
      <c r="CR49" s="88">
        <v>97</v>
      </c>
      <c r="CS49" s="88">
        <v>40</v>
      </c>
      <c r="CT49" s="88">
        <v>13</v>
      </c>
      <c r="CU49" s="88">
        <v>442</v>
      </c>
      <c r="CV49" s="88">
        <v>557</v>
      </c>
      <c r="CW49" s="88">
        <v>3</v>
      </c>
      <c r="CX49" s="88">
        <v>14</v>
      </c>
      <c r="CY49" s="88">
        <v>17</v>
      </c>
      <c r="CZ49" s="88">
        <v>1</v>
      </c>
      <c r="DA49" s="88">
        <v>29</v>
      </c>
      <c r="DB49" s="88">
        <v>29</v>
      </c>
      <c r="DC49" s="88">
        <v>24</v>
      </c>
      <c r="DD49" s="88">
        <v>17</v>
      </c>
      <c r="DE49" s="88">
        <v>9</v>
      </c>
      <c r="DF49" s="88">
        <v>109</v>
      </c>
      <c r="DG49" s="91">
        <v>126</v>
      </c>
      <c r="DH49" s="115">
        <v>1</v>
      </c>
      <c r="DI49" s="88">
        <v>5</v>
      </c>
      <c r="DJ49" s="88">
        <v>6</v>
      </c>
      <c r="DK49" s="88">
        <v>3</v>
      </c>
      <c r="DL49" s="88">
        <v>17</v>
      </c>
      <c r="DM49" s="88">
        <v>35</v>
      </c>
      <c r="DN49" s="88">
        <v>33</v>
      </c>
      <c r="DO49" s="88">
        <v>37</v>
      </c>
      <c r="DP49" s="88">
        <v>10</v>
      </c>
      <c r="DQ49" s="88">
        <v>135</v>
      </c>
      <c r="DR49" s="88">
        <v>141</v>
      </c>
      <c r="DS49" s="115">
        <v>1</v>
      </c>
      <c r="DT49" s="88">
        <v>4</v>
      </c>
      <c r="DU49" s="88">
        <v>5</v>
      </c>
      <c r="DV49" s="88">
        <v>3</v>
      </c>
      <c r="DW49" s="88">
        <v>11</v>
      </c>
      <c r="DX49" s="88">
        <v>28</v>
      </c>
      <c r="DY49" s="88">
        <v>25</v>
      </c>
      <c r="DZ49" s="88">
        <v>30</v>
      </c>
      <c r="EA49" s="88">
        <v>6</v>
      </c>
      <c r="EB49" s="88">
        <v>103</v>
      </c>
      <c r="EC49" s="88">
        <v>108</v>
      </c>
      <c r="ED49" s="88">
        <v>0</v>
      </c>
      <c r="EE49" s="88">
        <v>1</v>
      </c>
      <c r="EF49" s="88">
        <v>1</v>
      </c>
      <c r="EG49" s="88">
        <v>0</v>
      </c>
      <c r="EH49" s="88">
        <v>6</v>
      </c>
      <c r="EI49" s="88">
        <v>7</v>
      </c>
      <c r="EJ49" s="88">
        <v>8</v>
      </c>
      <c r="EK49" s="88">
        <v>7</v>
      </c>
      <c r="EL49" s="88">
        <v>4</v>
      </c>
      <c r="EM49" s="88">
        <v>32</v>
      </c>
      <c r="EN49" s="88">
        <v>33</v>
      </c>
      <c r="EO49" s="88">
        <v>0</v>
      </c>
      <c r="EP49" s="88">
        <v>0</v>
      </c>
      <c r="EQ49" s="88">
        <v>0</v>
      </c>
      <c r="ER49" s="88">
        <v>0</v>
      </c>
      <c r="ES49" s="88">
        <v>0</v>
      </c>
      <c r="ET49" s="88">
        <v>0</v>
      </c>
      <c r="EU49" s="88">
        <v>0</v>
      </c>
      <c r="EV49" s="88">
        <v>0</v>
      </c>
      <c r="EW49" s="88">
        <v>0</v>
      </c>
      <c r="EX49" s="132">
        <v>0</v>
      </c>
      <c r="EY49" s="91">
        <v>0</v>
      </c>
      <c r="EZ49" s="115">
        <v>10</v>
      </c>
      <c r="FA49" s="88">
        <v>30</v>
      </c>
      <c r="FB49" s="88">
        <v>40</v>
      </c>
      <c r="FC49" s="88">
        <v>3</v>
      </c>
      <c r="FD49" s="88">
        <v>33</v>
      </c>
      <c r="FE49" s="88">
        <v>130</v>
      </c>
      <c r="FF49" s="88">
        <v>110</v>
      </c>
      <c r="FG49" s="88">
        <v>77</v>
      </c>
      <c r="FH49" s="88">
        <v>60</v>
      </c>
      <c r="FI49" s="88">
        <v>413</v>
      </c>
      <c r="FJ49" s="88">
        <v>453</v>
      </c>
      <c r="FK49" s="88">
        <v>6</v>
      </c>
      <c r="FL49" s="88">
        <v>26</v>
      </c>
      <c r="FM49" s="88">
        <v>32</v>
      </c>
      <c r="FN49" s="88">
        <v>3</v>
      </c>
      <c r="FO49" s="88">
        <v>27</v>
      </c>
      <c r="FP49" s="88">
        <v>121</v>
      </c>
      <c r="FQ49" s="88">
        <v>104</v>
      </c>
      <c r="FR49" s="88">
        <v>71</v>
      </c>
      <c r="FS49" s="88">
        <v>60</v>
      </c>
      <c r="FT49" s="88">
        <v>386</v>
      </c>
      <c r="FU49" s="88">
        <v>418</v>
      </c>
      <c r="FV49" s="88">
        <v>1</v>
      </c>
      <c r="FW49" s="88">
        <v>2</v>
      </c>
      <c r="FX49" s="88">
        <v>3</v>
      </c>
      <c r="FY49" s="88">
        <v>0</v>
      </c>
      <c r="FZ49" s="88">
        <v>3</v>
      </c>
      <c r="GA49" s="88">
        <v>7</v>
      </c>
      <c r="GB49" s="88">
        <v>6</v>
      </c>
      <c r="GC49" s="88">
        <v>2</v>
      </c>
      <c r="GD49" s="88">
        <v>0</v>
      </c>
      <c r="GE49" s="88">
        <v>18</v>
      </c>
      <c r="GF49" s="88">
        <v>21</v>
      </c>
      <c r="GG49" s="88">
        <v>3</v>
      </c>
      <c r="GH49" s="88">
        <v>2</v>
      </c>
      <c r="GI49" s="88">
        <v>5</v>
      </c>
      <c r="GJ49" s="88">
        <v>0</v>
      </c>
      <c r="GK49" s="88">
        <v>3</v>
      </c>
      <c r="GL49" s="88">
        <v>2</v>
      </c>
      <c r="GM49" s="88">
        <v>0</v>
      </c>
      <c r="GN49" s="88">
        <v>4</v>
      </c>
      <c r="GO49" s="88">
        <v>0</v>
      </c>
      <c r="GP49" s="88">
        <v>9</v>
      </c>
      <c r="GQ49" s="132">
        <v>14</v>
      </c>
      <c r="GR49" s="87">
        <v>1</v>
      </c>
      <c r="GS49" s="88">
        <v>2</v>
      </c>
      <c r="GT49" s="88">
        <v>3</v>
      </c>
      <c r="GU49" s="88">
        <v>1</v>
      </c>
      <c r="GV49" s="88">
        <v>3</v>
      </c>
      <c r="GW49" s="88">
        <v>6</v>
      </c>
      <c r="GX49" s="88">
        <v>3</v>
      </c>
      <c r="GY49" s="88">
        <v>4</v>
      </c>
      <c r="GZ49" s="88">
        <v>2</v>
      </c>
      <c r="HA49" s="132">
        <v>19</v>
      </c>
      <c r="HB49" s="91">
        <v>22</v>
      </c>
      <c r="HC49" s="115">
        <v>111</v>
      </c>
      <c r="HD49" s="88">
        <v>130</v>
      </c>
      <c r="HE49" s="88">
        <v>241</v>
      </c>
      <c r="HF49" s="88">
        <v>52</v>
      </c>
      <c r="HG49" s="88">
        <v>273</v>
      </c>
      <c r="HH49" s="88">
        <v>239</v>
      </c>
      <c r="HI49" s="88">
        <v>162</v>
      </c>
      <c r="HJ49" s="88">
        <v>94</v>
      </c>
      <c r="HK49" s="88">
        <v>54</v>
      </c>
      <c r="HL49" s="132">
        <v>874</v>
      </c>
      <c r="HM49" s="116">
        <v>1115</v>
      </c>
    </row>
    <row r="50" spans="1:221" s="74" customFormat="1" ht="18" customHeight="1">
      <c r="A50" s="87" t="s">
        <v>55</v>
      </c>
      <c r="B50" s="115">
        <v>246</v>
      </c>
      <c r="C50" s="115">
        <v>298</v>
      </c>
      <c r="D50" s="115">
        <v>544</v>
      </c>
      <c r="E50" s="88">
        <v>152</v>
      </c>
      <c r="F50" s="88">
        <v>988</v>
      </c>
      <c r="G50" s="88">
        <v>899</v>
      </c>
      <c r="H50" s="88">
        <v>718</v>
      </c>
      <c r="I50" s="88">
        <v>446</v>
      </c>
      <c r="J50" s="88">
        <v>326</v>
      </c>
      <c r="K50" s="132">
        <v>3529</v>
      </c>
      <c r="L50" s="91">
        <v>4073</v>
      </c>
      <c r="M50" s="87">
        <v>99</v>
      </c>
      <c r="N50" s="88">
        <v>105</v>
      </c>
      <c r="O50" s="88">
        <v>204</v>
      </c>
      <c r="P50" s="88">
        <v>61</v>
      </c>
      <c r="Q50" s="88">
        <v>371</v>
      </c>
      <c r="R50" s="88">
        <v>293</v>
      </c>
      <c r="S50" s="88">
        <v>238</v>
      </c>
      <c r="T50" s="88">
        <v>152</v>
      </c>
      <c r="U50" s="88">
        <v>167</v>
      </c>
      <c r="V50" s="88">
        <v>1282</v>
      </c>
      <c r="W50" s="88">
        <v>1486</v>
      </c>
      <c r="X50" s="88">
        <v>87</v>
      </c>
      <c r="Y50" s="88">
        <v>90</v>
      </c>
      <c r="Z50" s="88">
        <v>177</v>
      </c>
      <c r="AA50" s="88">
        <v>57</v>
      </c>
      <c r="AB50" s="88">
        <v>263</v>
      </c>
      <c r="AC50" s="88">
        <v>175</v>
      </c>
      <c r="AD50" s="88">
        <v>117</v>
      </c>
      <c r="AE50" s="88">
        <v>67</v>
      </c>
      <c r="AF50" s="88">
        <v>55</v>
      </c>
      <c r="AG50" s="88">
        <v>734</v>
      </c>
      <c r="AH50" s="88">
        <v>911</v>
      </c>
      <c r="AI50" s="88">
        <v>0</v>
      </c>
      <c r="AJ50" s="88">
        <v>0</v>
      </c>
      <c r="AK50" s="88">
        <v>0</v>
      </c>
      <c r="AL50" s="88">
        <v>0</v>
      </c>
      <c r="AM50" s="88">
        <v>3</v>
      </c>
      <c r="AN50" s="88">
        <v>2</v>
      </c>
      <c r="AO50" s="88">
        <v>7</v>
      </c>
      <c r="AP50" s="88">
        <v>8</v>
      </c>
      <c r="AQ50" s="88">
        <v>18</v>
      </c>
      <c r="AR50" s="88">
        <v>38</v>
      </c>
      <c r="AS50" s="88">
        <v>38</v>
      </c>
      <c r="AT50" s="88">
        <v>7</v>
      </c>
      <c r="AU50" s="88">
        <v>9</v>
      </c>
      <c r="AV50" s="88">
        <v>16</v>
      </c>
      <c r="AW50" s="88">
        <v>2</v>
      </c>
      <c r="AX50" s="88">
        <v>53</v>
      </c>
      <c r="AY50" s="88">
        <v>52</v>
      </c>
      <c r="AZ50" s="88">
        <v>48</v>
      </c>
      <c r="BA50" s="88">
        <v>29</v>
      </c>
      <c r="BB50" s="88">
        <v>34</v>
      </c>
      <c r="BC50" s="88">
        <v>218</v>
      </c>
      <c r="BD50" s="88">
        <v>234</v>
      </c>
      <c r="BE50" s="88">
        <v>0</v>
      </c>
      <c r="BF50" s="88">
        <v>0</v>
      </c>
      <c r="BG50" s="88">
        <v>0</v>
      </c>
      <c r="BH50" s="88">
        <v>0</v>
      </c>
      <c r="BI50" s="88">
        <v>1</v>
      </c>
      <c r="BJ50" s="88">
        <v>1</v>
      </c>
      <c r="BK50" s="88">
        <v>3</v>
      </c>
      <c r="BL50" s="88">
        <v>2</v>
      </c>
      <c r="BM50" s="88">
        <v>4</v>
      </c>
      <c r="BN50" s="88">
        <v>11</v>
      </c>
      <c r="BO50" s="88">
        <v>11</v>
      </c>
      <c r="BP50" s="88">
        <v>5</v>
      </c>
      <c r="BQ50" s="88">
        <v>6</v>
      </c>
      <c r="BR50" s="88">
        <v>11</v>
      </c>
      <c r="BS50" s="88">
        <v>2</v>
      </c>
      <c r="BT50" s="88">
        <v>51</v>
      </c>
      <c r="BU50" s="88">
        <v>63</v>
      </c>
      <c r="BV50" s="88">
        <v>63</v>
      </c>
      <c r="BW50" s="88">
        <v>46</v>
      </c>
      <c r="BX50" s="88">
        <v>56</v>
      </c>
      <c r="BY50" s="88">
        <v>281</v>
      </c>
      <c r="BZ50" s="88">
        <v>292</v>
      </c>
      <c r="CA50" s="88">
        <v>26</v>
      </c>
      <c r="CB50" s="88">
        <v>52</v>
      </c>
      <c r="CC50" s="88">
        <v>78</v>
      </c>
      <c r="CD50" s="88">
        <v>19</v>
      </c>
      <c r="CE50" s="88">
        <v>162</v>
      </c>
      <c r="CF50" s="88">
        <v>144</v>
      </c>
      <c r="CG50" s="88">
        <v>106</v>
      </c>
      <c r="CH50" s="88">
        <v>63</v>
      </c>
      <c r="CI50" s="88">
        <v>16</v>
      </c>
      <c r="CJ50" s="88">
        <v>510</v>
      </c>
      <c r="CK50" s="88">
        <v>588</v>
      </c>
      <c r="CL50" s="88">
        <v>22</v>
      </c>
      <c r="CM50" s="88">
        <v>38</v>
      </c>
      <c r="CN50" s="88">
        <v>60</v>
      </c>
      <c r="CO50" s="88">
        <v>14</v>
      </c>
      <c r="CP50" s="88">
        <v>122</v>
      </c>
      <c r="CQ50" s="88">
        <v>92</v>
      </c>
      <c r="CR50" s="88">
        <v>63</v>
      </c>
      <c r="CS50" s="88">
        <v>37</v>
      </c>
      <c r="CT50" s="88">
        <v>14</v>
      </c>
      <c r="CU50" s="88">
        <v>342</v>
      </c>
      <c r="CV50" s="88">
        <v>402</v>
      </c>
      <c r="CW50" s="88">
        <v>4</v>
      </c>
      <c r="CX50" s="88">
        <v>14</v>
      </c>
      <c r="CY50" s="88">
        <v>18</v>
      </c>
      <c r="CZ50" s="88">
        <v>5</v>
      </c>
      <c r="DA50" s="88">
        <v>40</v>
      </c>
      <c r="DB50" s="88">
        <v>52</v>
      </c>
      <c r="DC50" s="88">
        <v>43</v>
      </c>
      <c r="DD50" s="88">
        <v>26</v>
      </c>
      <c r="DE50" s="88">
        <v>2</v>
      </c>
      <c r="DF50" s="88">
        <v>168</v>
      </c>
      <c r="DG50" s="91">
        <v>186</v>
      </c>
      <c r="DH50" s="115">
        <v>0</v>
      </c>
      <c r="DI50" s="88">
        <v>1</v>
      </c>
      <c r="DJ50" s="88">
        <v>1</v>
      </c>
      <c r="DK50" s="88">
        <v>0</v>
      </c>
      <c r="DL50" s="88">
        <v>18</v>
      </c>
      <c r="DM50" s="88">
        <v>21</v>
      </c>
      <c r="DN50" s="88">
        <v>27</v>
      </c>
      <c r="DO50" s="88">
        <v>39</v>
      </c>
      <c r="DP50" s="88">
        <v>19</v>
      </c>
      <c r="DQ50" s="88">
        <v>124</v>
      </c>
      <c r="DR50" s="88">
        <v>125</v>
      </c>
      <c r="DS50" s="115">
        <v>0</v>
      </c>
      <c r="DT50" s="88">
        <v>1</v>
      </c>
      <c r="DU50" s="88">
        <v>1</v>
      </c>
      <c r="DV50" s="88">
        <v>0</v>
      </c>
      <c r="DW50" s="88">
        <v>15</v>
      </c>
      <c r="DX50" s="88">
        <v>15</v>
      </c>
      <c r="DY50" s="88">
        <v>24</v>
      </c>
      <c r="DZ50" s="88">
        <v>31</v>
      </c>
      <c r="EA50" s="88">
        <v>18</v>
      </c>
      <c r="EB50" s="88">
        <v>103</v>
      </c>
      <c r="EC50" s="88">
        <v>104</v>
      </c>
      <c r="ED50" s="88">
        <v>0</v>
      </c>
      <c r="EE50" s="88">
        <v>0</v>
      </c>
      <c r="EF50" s="88">
        <v>0</v>
      </c>
      <c r="EG50" s="88">
        <v>0</v>
      </c>
      <c r="EH50" s="88">
        <v>3</v>
      </c>
      <c r="EI50" s="88">
        <v>6</v>
      </c>
      <c r="EJ50" s="88">
        <v>3</v>
      </c>
      <c r="EK50" s="88">
        <v>8</v>
      </c>
      <c r="EL50" s="88">
        <v>1</v>
      </c>
      <c r="EM50" s="88">
        <v>21</v>
      </c>
      <c r="EN50" s="88">
        <v>21</v>
      </c>
      <c r="EO50" s="88">
        <v>0</v>
      </c>
      <c r="EP50" s="88">
        <v>0</v>
      </c>
      <c r="EQ50" s="88">
        <v>0</v>
      </c>
      <c r="ER50" s="88">
        <v>0</v>
      </c>
      <c r="ES50" s="88">
        <v>0</v>
      </c>
      <c r="ET50" s="88">
        <v>0</v>
      </c>
      <c r="EU50" s="88">
        <v>0</v>
      </c>
      <c r="EV50" s="88">
        <v>0</v>
      </c>
      <c r="EW50" s="88">
        <v>0</v>
      </c>
      <c r="EX50" s="132">
        <v>0</v>
      </c>
      <c r="EY50" s="91">
        <v>0</v>
      </c>
      <c r="EZ50" s="115">
        <v>3</v>
      </c>
      <c r="FA50" s="88">
        <v>13</v>
      </c>
      <c r="FB50" s="88">
        <v>16</v>
      </c>
      <c r="FC50" s="88">
        <v>3</v>
      </c>
      <c r="FD50" s="88">
        <v>57</v>
      </c>
      <c r="FE50" s="88">
        <v>159</v>
      </c>
      <c r="FF50" s="88">
        <v>137</v>
      </c>
      <c r="FG50" s="88">
        <v>82</v>
      </c>
      <c r="FH50" s="88">
        <v>60</v>
      </c>
      <c r="FI50" s="88">
        <v>498</v>
      </c>
      <c r="FJ50" s="88">
        <v>514</v>
      </c>
      <c r="FK50" s="88">
        <v>3</v>
      </c>
      <c r="FL50" s="88">
        <v>13</v>
      </c>
      <c r="FM50" s="88">
        <v>16</v>
      </c>
      <c r="FN50" s="88">
        <v>3</v>
      </c>
      <c r="FO50" s="88">
        <v>57</v>
      </c>
      <c r="FP50" s="88">
        <v>159</v>
      </c>
      <c r="FQ50" s="88">
        <v>137</v>
      </c>
      <c r="FR50" s="88">
        <v>82</v>
      </c>
      <c r="FS50" s="88">
        <v>60</v>
      </c>
      <c r="FT50" s="88">
        <v>498</v>
      </c>
      <c r="FU50" s="88">
        <v>514</v>
      </c>
      <c r="FV50" s="88">
        <v>0</v>
      </c>
      <c r="FW50" s="88">
        <v>0</v>
      </c>
      <c r="FX50" s="88">
        <v>0</v>
      </c>
      <c r="FY50" s="88">
        <v>0</v>
      </c>
      <c r="FZ50" s="88">
        <v>0</v>
      </c>
      <c r="GA50" s="88">
        <v>0</v>
      </c>
      <c r="GB50" s="88">
        <v>0</v>
      </c>
      <c r="GC50" s="88">
        <v>0</v>
      </c>
      <c r="GD50" s="88">
        <v>0</v>
      </c>
      <c r="GE50" s="88">
        <v>0</v>
      </c>
      <c r="GF50" s="88">
        <v>0</v>
      </c>
      <c r="GG50" s="88">
        <v>0</v>
      </c>
      <c r="GH50" s="88">
        <v>0</v>
      </c>
      <c r="GI50" s="88">
        <v>0</v>
      </c>
      <c r="GJ50" s="88">
        <v>0</v>
      </c>
      <c r="GK50" s="88">
        <v>0</v>
      </c>
      <c r="GL50" s="88">
        <v>0</v>
      </c>
      <c r="GM50" s="88">
        <v>0</v>
      </c>
      <c r="GN50" s="88">
        <v>0</v>
      </c>
      <c r="GO50" s="88">
        <v>0</v>
      </c>
      <c r="GP50" s="88">
        <v>0</v>
      </c>
      <c r="GQ50" s="132">
        <v>0</v>
      </c>
      <c r="GR50" s="87">
        <v>0</v>
      </c>
      <c r="GS50" s="88">
        <v>2</v>
      </c>
      <c r="GT50" s="88">
        <v>2</v>
      </c>
      <c r="GU50" s="88">
        <v>0</v>
      </c>
      <c r="GV50" s="88">
        <v>11</v>
      </c>
      <c r="GW50" s="88">
        <v>5</v>
      </c>
      <c r="GX50" s="88">
        <v>10</v>
      </c>
      <c r="GY50" s="88">
        <v>7</v>
      </c>
      <c r="GZ50" s="88">
        <v>1</v>
      </c>
      <c r="HA50" s="132">
        <v>34</v>
      </c>
      <c r="HB50" s="91">
        <v>36</v>
      </c>
      <c r="HC50" s="115">
        <v>118</v>
      </c>
      <c r="HD50" s="88">
        <v>125</v>
      </c>
      <c r="HE50" s="88">
        <v>243</v>
      </c>
      <c r="HF50" s="88">
        <v>69</v>
      </c>
      <c r="HG50" s="88">
        <v>369</v>
      </c>
      <c r="HH50" s="88">
        <v>277</v>
      </c>
      <c r="HI50" s="88">
        <v>200</v>
      </c>
      <c r="HJ50" s="88">
        <v>103</v>
      </c>
      <c r="HK50" s="88">
        <v>63</v>
      </c>
      <c r="HL50" s="132">
        <v>1081</v>
      </c>
      <c r="HM50" s="116">
        <v>1324</v>
      </c>
    </row>
    <row r="51" spans="1:221" s="74" customFormat="1" ht="18" customHeight="1">
      <c r="A51" s="87" t="s">
        <v>56</v>
      </c>
      <c r="B51" s="115">
        <v>384</v>
      </c>
      <c r="C51" s="115">
        <v>478</v>
      </c>
      <c r="D51" s="115">
        <v>862</v>
      </c>
      <c r="E51" s="88">
        <v>144</v>
      </c>
      <c r="F51" s="88">
        <v>1434</v>
      </c>
      <c r="G51" s="88">
        <v>1006</v>
      </c>
      <c r="H51" s="88">
        <v>868</v>
      </c>
      <c r="I51" s="88">
        <v>565</v>
      </c>
      <c r="J51" s="88">
        <v>571</v>
      </c>
      <c r="K51" s="132">
        <v>4588</v>
      </c>
      <c r="L51" s="91">
        <v>5450</v>
      </c>
      <c r="M51" s="87">
        <v>131</v>
      </c>
      <c r="N51" s="88">
        <v>148</v>
      </c>
      <c r="O51" s="88">
        <v>279</v>
      </c>
      <c r="P51" s="88">
        <v>56</v>
      </c>
      <c r="Q51" s="88">
        <v>472</v>
      </c>
      <c r="R51" s="88">
        <v>289</v>
      </c>
      <c r="S51" s="88">
        <v>280</v>
      </c>
      <c r="T51" s="88">
        <v>194</v>
      </c>
      <c r="U51" s="88">
        <v>269</v>
      </c>
      <c r="V51" s="88">
        <v>1560</v>
      </c>
      <c r="W51" s="88">
        <v>1839</v>
      </c>
      <c r="X51" s="88">
        <v>123</v>
      </c>
      <c r="Y51" s="88">
        <v>122</v>
      </c>
      <c r="Z51" s="88">
        <v>245</v>
      </c>
      <c r="AA51" s="88">
        <v>50</v>
      </c>
      <c r="AB51" s="88">
        <v>325</v>
      </c>
      <c r="AC51" s="88">
        <v>172</v>
      </c>
      <c r="AD51" s="88">
        <v>115</v>
      </c>
      <c r="AE51" s="88">
        <v>85</v>
      </c>
      <c r="AF51" s="88">
        <v>77</v>
      </c>
      <c r="AG51" s="88">
        <v>824</v>
      </c>
      <c r="AH51" s="88">
        <v>1069</v>
      </c>
      <c r="AI51" s="88">
        <v>0</v>
      </c>
      <c r="AJ51" s="88">
        <v>0</v>
      </c>
      <c r="AK51" s="88">
        <v>0</v>
      </c>
      <c r="AL51" s="88">
        <v>0</v>
      </c>
      <c r="AM51" s="88">
        <v>0</v>
      </c>
      <c r="AN51" s="88">
        <v>0</v>
      </c>
      <c r="AO51" s="88">
        <v>7</v>
      </c>
      <c r="AP51" s="88">
        <v>6</v>
      </c>
      <c r="AQ51" s="88">
        <v>27</v>
      </c>
      <c r="AR51" s="88">
        <v>40</v>
      </c>
      <c r="AS51" s="88">
        <v>40</v>
      </c>
      <c r="AT51" s="88">
        <v>5</v>
      </c>
      <c r="AU51" s="88">
        <v>14</v>
      </c>
      <c r="AV51" s="88">
        <v>19</v>
      </c>
      <c r="AW51" s="88">
        <v>1</v>
      </c>
      <c r="AX51" s="88">
        <v>42</v>
      </c>
      <c r="AY51" s="88">
        <v>38</v>
      </c>
      <c r="AZ51" s="88">
        <v>46</v>
      </c>
      <c r="BA51" s="88">
        <v>35</v>
      </c>
      <c r="BB51" s="88">
        <v>57</v>
      </c>
      <c r="BC51" s="88">
        <v>219</v>
      </c>
      <c r="BD51" s="88">
        <v>238</v>
      </c>
      <c r="BE51" s="88">
        <v>0</v>
      </c>
      <c r="BF51" s="88">
        <v>2</v>
      </c>
      <c r="BG51" s="88">
        <v>2</v>
      </c>
      <c r="BH51" s="88">
        <v>0</v>
      </c>
      <c r="BI51" s="88">
        <v>4</v>
      </c>
      <c r="BJ51" s="88">
        <v>4</v>
      </c>
      <c r="BK51" s="88">
        <v>9</v>
      </c>
      <c r="BL51" s="88">
        <v>7</v>
      </c>
      <c r="BM51" s="88">
        <v>16</v>
      </c>
      <c r="BN51" s="88">
        <v>40</v>
      </c>
      <c r="BO51" s="88">
        <v>42</v>
      </c>
      <c r="BP51" s="88">
        <v>3</v>
      </c>
      <c r="BQ51" s="88">
        <v>10</v>
      </c>
      <c r="BR51" s="88">
        <v>13</v>
      </c>
      <c r="BS51" s="88">
        <v>5</v>
      </c>
      <c r="BT51" s="88">
        <v>101</v>
      </c>
      <c r="BU51" s="88">
        <v>75</v>
      </c>
      <c r="BV51" s="88">
        <v>103</v>
      </c>
      <c r="BW51" s="88">
        <v>61</v>
      </c>
      <c r="BX51" s="88">
        <v>92</v>
      </c>
      <c r="BY51" s="88">
        <v>437</v>
      </c>
      <c r="BZ51" s="88">
        <v>450</v>
      </c>
      <c r="CA51" s="88">
        <v>67</v>
      </c>
      <c r="CB51" s="88">
        <v>101</v>
      </c>
      <c r="CC51" s="88">
        <v>168</v>
      </c>
      <c r="CD51" s="88">
        <v>19</v>
      </c>
      <c r="CE51" s="88">
        <v>316</v>
      </c>
      <c r="CF51" s="88">
        <v>191</v>
      </c>
      <c r="CG51" s="88">
        <v>158</v>
      </c>
      <c r="CH51" s="88">
        <v>85</v>
      </c>
      <c r="CI51" s="88">
        <v>51</v>
      </c>
      <c r="CJ51" s="88">
        <v>820</v>
      </c>
      <c r="CK51" s="88">
        <v>988</v>
      </c>
      <c r="CL51" s="88">
        <v>57</v>
      </c>
      <c r="CM51" s="88">
        <v>82</v>
      </c>
      <c r="CN51" s="88">
        <v>139</v>
      </c>
      <c r="CO51" s="88">
        <v>17</v>
      </c>
      <c r="CP51" s="88">
        <v>275</v>
      </c>
      <c r="CQ51" s="88">
        <v>153</v>
      </c>
      <c r="CR51" s="88">
        <v>115</v>
      </c>
      <c r="CS51" s="88">
        <v>62</v>
      </c>
      <c r="CT51" s="88">
        <v>42</v>
      </c>
      <c r="CU51" s="88">
        <v>664</v>
      </c>
      <c r="CV51" s="88">
        <v>803</v>
      </c>
      <c r="CW51" s="88">
        <v>10</v>
      </c>
      <c r="CX51" s="88">
        <v>19</v>
      </c>
      <c r="CY51" s="88">
        <v>29</v>
      </c>
      <c r="CZ51" s="88">
        <v>2</v>
      </c>
      <c r="DA51" s="88">
        <v>41</v>
      </c>
      <c r="DB51" s="88">
        <v>38</v>
      </c>
      <c r="DC51" s="88">
        <v>43</v>
      </c>
      <c r="DD51" s="88">
        <v>23</v>
      </c>
      <c r="DE51" s="88">
        <v>9</v>
      </c>
      <c r="DF51" s="88">
        <v>156</v>
      </c>
      <c r="DG51" s="91">
        <v>185</v>
      </c>
      <c r="DH51" s="115">
        <v>1</v>
      </c>
      <c r="DI51" s="88">
        <v>1</v>
      </c>
      <c r="DJ51" s="88">
        <v>2</v>
      </c>
      <c r="DK51" s="88">
        <v>0</v>
      </c>
      <c r="DL51" s="88">
        <v>32</v>
      </c>
      <c r="DM51" s="88">
        <v>39</v>
      </c>
      <c r="DN51" s="88">
        <v>53</v>
      </c>
      <c r="DO51" s="88">
        <v>34</v>
      </c>
      <c r="DP51" s="88">
        <v>34</v>
      </c>
      <c r="DQ51" s="88">
        <v>192</v>
      </c>
      <c r="DR51" s="88">
        <v>194</v>
      </c>
      <c r="DS51" s="115">
        <v>1</v>
      </c>
      <c r="DT51" s="88">
        <v>1</v>
      </c>
      <c r="DU51" s="88">
        <v>2</v>
      </c>
      <c r="DV51" s="88">
        <v>0</v>
      </c>
      <c r="DW51" s="88">
        <v>31</v>
      </c>
      <c r="DX51" s="88">
        <v>38</v>
      </c>
      <c r="DY51" s="88">
        <v>43</v>
      </c>
      <c r="DZ51" s="88">
        <v>33</v>
      </c>
      <c r="EA51" s="88">
        <v>30</v>
      </c>
      <c r="EB51" s="88">
        <v>175</v>
      </c>
      <c r="EC51" s="88">
        <v>177</v>
      </c>
      <c r="ED51" s="88">
        <v>0</v>
      </c>
      <c r="EE51" s="88">
        <v>0</v>
      </c>
      <c r="EF51" s="88">
        <v>0</v>
      </c>
      <c r="EG51" s="88">
        <v>0</v>
      </c>
      <c r="EH51" s="88">
        <v>1</v>
      </c>
      <c r="EI51" s="88">
        <v>1</v>
      </c>
      <c r="EJ51" s="88">
        <v>10</v>
      </c>
      <c r="EK51" s="88">
        <v>1</v>
      </c>
      <c r="EL51" s="88">
        <v>4</v>
      </c>
      <c r="EM51" s="88">
        <v>17</v>
      </c>
      <c r="EN51" s="88">
        <v>17</v>
      </c>
      <c r="EO51" s="88">
        <v>0</v>
      </c>
      <c r="EP51" s="88">
        <v>0</v>
      </c>
      <c r="EQ51" s="88">
        <v>0</v>
      </c>
      <c r="ER51" s="88">
        <v>0</v>
      </c>
      <c r="ES51" s="88">
        <v>0</v>
      </c>
      <c r="ET51" s="88">
        <v>0</v>
      </c>
      <c r="EU51" s="88">
        <v>0</v>
      </c>
      <c r="EV51" s="88">
        <v>0</v>
      </c>
      <c r="EW51" s="88">
        <v>0</v>
      </c>
      <c r="EX51" s="132">
        <v>0</v>
      </c>
      <c r="EY51" s="91">
        <v>0</v>
      </c>
      <c r="EZ51" s="115">
        <v>10</v>
      </c>
      <c r="FA51" s="88">
        <v>41</v>
      </c>
      <c r="FB51" s="88">
        <v>51</v>
      </c>
      <c r="FC51" s="88">
        <v>4</v>
      </c>
      <c r="FD51" s="88">
        <v>82</v>
      </c>
      <c r="FE51" s="88">
        <v>182</v>
      </c>
      <c r="FF51" s="88">
        <v>154</v>
      </c>
      <c r="FG51" s="88">
        <v>112</v>
      </c>
      <c r="FH51" s="88">
        <v>101</v>
      </c>
      <c r="FI51" s="88">
        <v>635</v>
      </c>
      <c r="FJ51" s="88">
        <v>686</v>
      </c>
      <c r="FK51" s="88">
        <v>7</v>
      </c>
      <c r="FL51" s="88">
        <v>31</v>
      </c>
      <c r="FM51" s="88">
        <v>38</v>
      </c>
      <c r="FN51" s="88">
        <v>4</v>
      </c>
      <c r="FO51" s="88">
        <v>78</v>
      </c>
      <c r="FP51" s="88">
        <v>174</v>
      </c>
      <c r="FQ51" s="88">
        <v>149</v>
      </c>
      <c r="FR51" s="88">
        <v>111</v>
      </c>
      <c r="FS51" s="88">
        <v>98</v>
      </c>
      <c r="FT51" s="88">
        <v>614</v>
      </c>
      <c r="FU51" s="88">
        <v>652</v>
      </c>
      <c r="FV51" s="88">
        <v>1</v>
      </c>
      <c r="FW51" s="88">
        <v>6</v>
      </c>
      <c r="FX51" s="88">
        <v>7</v>
      </c>
      <c r="FY51" s="88">
        <v>0</v>
      </c>
      <c r="FZ51" s="88">
        <v>1</v>
      </c>
      <c r="GA51" s="88">
        <v>6</v>
      </c>
      <c r="GB51" s="88">
        <v>3</v>
      </c>
      <c r="GC51" s="88">
        <v>1</v>
      </c>
      <c r="GD51" s="88">
        <v>2</v>
      </c>
      <c r="GE51" s="88">
        <v>13</v>
      </c>
      <c r="GF51" s="88">
        <v>20</v>
      </c>
      <c r="GG51" s="88">
        <v>2</v>
      </c>
      <c r="GH51" s="88">
        <v>4</v>
      </c>
      <c r="GI51" s="88">
        <v>6</v>
      </c>
      <c r="GJ51" s="88">
        <v>0</v>
      </c>
      <c r="GK51" s="88">
        <v>3</v>
      </c>
      <c r="GL51" s="88">
        <v>2</v>
      </c>
      <c r="GM51" s="88">
        <v>2</v>
      </c>
      <c r="GN51" s="88">
        <v>0</v>
      </c>
      <c r="GO51" s="88">
        <v>1</v>
      </c>
      <c r="GP51" s="88">
        <v>8</v>
      </c>
      <c r="GQ51" s="132">
        <v>14</v>
      </c>
      <c r="GR51" s="87">
        <v>4</v>
      </c>
      <c r="GS51" s="88">
        <v>4</v>
      </c>
      <c r="GT51" s="88">
        <v>8</v>
      </c>
      <c r="GU51" s="88">
        <v>2</v>
      </c>
      <c r="GV51" s="88">
        <v>23</v>
      </c>
      <c r="GW51" s="88">
        <v>14</v>
      </c>
      <c r="GX51" s="88">
        <v>17</v>
      </c>
      <c r="GY51" s="88">
        <v>23</v>
      </c>
      <c r="GZ51" s="88">
        <v>15</v>
      </c>
      <c r="HA51" s="132">
        <v>94</v>
      </c>
      <c r="HB51" s="91">
        <v>102</v>
      </c>
      <c r="HC51" s="115">
        <v>171</v>
      </c>
      <c r="HD51" s="88">
        <v>183</v>
      </c>
      <c r="HE51" s="88">
        <v>354</v>
      </c>
      <c r="HF51" s="88">
        <v>63</v>
      </c>
      <c r="HG51" s="88">
        <v>509</v>
      </c>
      <c r="HH51" s="88">
        <v>291</v>
      </c>
      <c r="HI51" s="88">
        <v>206</v>
      </c>
      <c r="HJ51" s="88">
        <v>117</v>
      </c>
      <c r="HK51" s="88">
        <v>101</v>
      </c>
      <c r="HL51" s="132">
        <v>1287</v>
      </c>
      <c r="HM51" s="116">
        <v>1641</v>
      </c>
    </row>
    <row r="52" spans="1:221" s="74" customFormat="1" ht="18" customHeight="1">
      <c r="A52" s="87" t="s">
        <v>57</v>
      </c>
      <c r="B52" s="115">
        <v>228</v>
      </c>
      <c r="C52" s="115">
        <v>199</v>
      </c>
      <c r="D52" s="115">
        <v>427</v>
      </c>
      <c r="E52" s="88">
        <v>107</v>
      </c>
      <c r="F52" s="88">
        <v>670</v>
      </c>
      <c r="G52" s="88">
        <v>629</v>
      </c>
      <c r="H52" s="88">
        <v>420</v>
      </c>
      <c r="I52" s="88">
        <v>243</v>
      </c>
      <c r="J52" s="88">
        <v>241</v>
      </c>
      <c r="K52" s="132">
        <v>2310</v>
      </c>
      <c r="L52" s="91">
        <v>2737</v>
      </c>
      <c r="M52" s="87">
        <v>79</v>
      </c>
      <c r="N52" s="88">
        <v>54</v>
      </c>
      <c r="O52" s="88">
        <v>133</v>
      </c>
      <c r="P52" s="88">
        <v>45</v>
      </c>
      <c r="Q52" s="88">
        <v>220</v>
      </c>
      <c r="R52" s="88">
        <v>158</v>
      </c>
      <c r="S52" s="88">
        <v>106</v>
      </c>
      <c r="T52" s="88">
        <v>70</v>
      </c>
      <c r="U52" s="88">
        <v>99</v>
      </c>
      <c r="V52" s="88">
        <v>698</v>
      </c>
      <c r="W52" s="88">
        <v>831</v>
      </c>
      <c r="X52" s="88">
        <v>70</v>
      </c>
      <c r="Y52" s="88">
        <v>44</v>
      </c>
      <c r="Z52" s="88">
        <v>114</v>
      </c>
      <c r="AA52" s="88">
        <v>41</v>
      </c>
      <c r="AB52" s="88">
        <v>168</v>
      </c>
      <c r="AC52" s="88">
        <v>103</v>
      </c>
      <c r="AD52" s="88">
        <v>56</v>
      </c>
      <c r="AE52" s="88">
        <v>31</v>
      </c>
      <c r="AF52" s="88">
        <v>32</v>
      </c>
      <c r="AG52" s="88">
        <v>431</v>
      </c>
      <c r="AH52" s="88">
        <v>545</v>
      </c>
      <c r="AI52" s="88">
        <v>0</v>
      </c>
      <c r="AJ52" s="88">
        <v>0</v>
      </c>
      <c r="AK52" s="88">
        <v>0</v>
      </c>
      <c r="AL52" s="88">
        <v>0</v>
      </c>
      <c r="AM52" s="88">
        <v>0</v>
      </c>
      <c r="AN52" s="88">
        <v>2</v>
      </c>
      <c r="AO52" s="88">
        <v>7</v>
      </c>
      <c r="AP52" s="88">
        <v>6</v>
      </c>
      <c r="AQ52" s="88">
        <v>19</v>
      </c>
      <c r="AR52" s="88">
        <v>34</v>
      </c>
      <c r="AS52" s="88">
        <v>34</v>
      </c>
      <c r="AT52" s="88">
        <v>7</v>
      </c>
      <c r="AU52" s="88">
        <v>6</v>
      </c>
      <c r="AV52" s="88">
        <v>13</v>
      </c>
      <c r="AW52" s="88">
        <v>1</v>
      </c>
      <c r="AX52" s="88">
        <v>24</v>
      </c>
      <c r="AY52" s="88">
        <v>23</v>
      </c>
      <c r="AZ52" s="88">
        <v>19</v>
      </c>
      <c r="BA52" s="88">
        <v>20</v>
      </c>
      <c r="BB52" s="88">
        <v>29</v>
      </c>
      <c r="BC52" s="88">
        <v>116</v>
      </c>
      <c r="BD52" s="88">
        <v>129</v>
      </c>
      <c r="BE52" s="88">
        <v>0</v>
      </c>
      <c r="BF52" s="88">
        <v>1</v>
      </c>
      <c r="BG52" s="88">
        <v>1</v>
      </c>
      <c r="BH52" s="88">
        <v>0</v>
      </c>
      <c r="BI52" s="88">
        <v>2</v>
      </c>
      <c r="BJ52" s="88">
        <v>2</v>
      </c>
      <c r="BK52" s="88">
        <v>2</v>
      </c>
      <c r="BL52" s="88">
        <v>0</v>
      </c>
      <c r="BM52" s="88">
        <v>1</v>
      </c>
      <c r="BN52" s="88">
        <v>7</v>
      </c>
      <c r="BO52" s="88">
        <v>8</v>
      </c>
      <c r="BP52" s="88">
        <v>2</v>
      </c>
      <c r="BQ52" s="88">
        <v>3</v>
      </c>
      <c r="BR52" s="88">
        <v>5</v>
      </c>
      <c r="BS52" s="88">
        <v>3</v>
      </c>
      <c r="BT52" s="88">
        <v>26</v>
      </c>
      <c r="BU52" s="88">
        <v>28</v>
      </c>
      <c r="BV52" s="88">
        <v>22</v>
      </c>
      <c r="BW52" s="88">
        <v>13</v>
      </c>
      <c r="BX52" s="88">
        <v>18</v>
      </c>
      <c r="BY52" s="88">
        <v>110</v>
      </c>
      <c r="BZ52" s="88">
        <v>115</v>
      </c>
      <c r="CA52" s="88">
        <v>43</v>
      </c>
      <c r="CB52" s="88">
        <v>54</v>
      </c>
      <c r="CC52" s="88">
        <v>97</v>
      </c>
      <c r="CD52" s="88">
        <v>11</v>
      </c>
      <c r="CE52" s="88">
        <v>141</v>
      </c>
      <c r="CF52" s="88">
        <v>117</v>
      </c>
      <c r="CG52" s="88">
        <v>68</v>
      </c>
      <c r="CH52" s="88">
        <v>35</v>
      </c>
      <c r="CI52" s="88">
        <v>17</v>
      </c>
      <c r="CJ52" s="88">
        <v>389</v>
      </c>
      <c r="CK52" s="88">
        <v>486</v>
      </c>
      <c r="CL52" s="88">
        <v>39</v>
      </c>
      <c r="CM52" s="88">
        <v>46</v>
      </c>
      <c r="CN52" s="88">
        <v>85</v>
      </c>
      <c r="CO52" s="88">
        <v>9</v>
      </c>
      <c r="CP52" s="88">
        <v>105</v>
      </c>
      <c r="CQ52" s="88">
        <v>80</v>
      </c>
      <c r="CR52" s="88">
        <v>35</v>
      </c>
      <c r="CS52" s="88">
        <v>24</v>
      </c>
      <c r="CT52" s="88">
        <v>11</v>
      </c>
      <c r="CU52" s="88">
        <v>264</v>
      </c>
      <c r="CV52" s="88">
        <v>349</v>
      </c>
      <c r="CW52" s="88">
        <v>4</v>
      </c>
      <c r="CX52" s="88">
        <v>8</v>
      </c>
      <c r="CY52" s="88">
        <v>12</v>
      </c>
      <c r="CZ52" s="88">
        <v>2</v>
      </c>
      <c r="DA52" s="88">
        <v>36</v>
      </c>
      <c r="DB52" s="88">
        <v>37</v>
      </c>
      <c r="DC52" s="88">
        <v>33</v>
      </c>
      <c r="DD52" s="88">
        <v>11</v>
      </c>
      <c r="DE52" s="88">
        <v>6</v>
      </c>
      <c r="DF52" s="88">
        <v>125</v>
      </c>
      <c r="DG52" s="91">
        <v>137</v>
      </c>
      <c r="DH52" s="115">
        <v>0</v>
      </c>
      <c r="DI52" s="88">
        <v>0</v>
      </c>
      <c r="DJ52" s="88">
        <v>0</v>
      </c>
      <c r="DK52" s="88">
        <v>0</v>
      </c>
      <c r="DL52" s="88">
        <v>13</v>
      </c>
      <c r="DM52" s="88">
        <v>21</v>
      </c>
      <c r="DN52" s="88">
        <v>23</v>
      </c>
      <c r="DO52" s="88">
        <v>18</v>
      </c>
      <c r="DP52" s="88">
        <v>16</v>
      </c>
      <c r="DQ52" s="88">
        <v>91</v>
      </c>
      <c r="DR52" s="88">
        <v>91</v>
      </c>
      <c r="DS52" s="115">
        <v>0</v>
      </c>
      <c r="DT52" s="88">
        <v>0</v>
      </c>
      <c r="DU52" s="88">
        <v>0</v>
      </c>
      <c r="DV52" s="88">
        <v>0</v>
      </c>
      <c r="DW52" s="88">
        <v>12</v>
      </c>
      <c r="DX52" s="88">
        <v>16</v>
      </c>
      <c r="DY52" s="88">
        <v>18</v>
      </c>
      <c r="DZ52" s="88">
        <v>15</v>
      </c>
      <c r="EA52" s="88">
        <v>10</v>
      </c>
      <c r="EB52" s="88">
        <v>71</v>
      </c>
      <c r="EC52" s="88">
        <v>71</v>
      </c>
      <c r="ED52" s="88">
        <v>0</v>
      </c>
      <c r="EE52" s="88">
        <v>0</v>
      </c>
      <c r="EF52" s="88">
        <v>0</v>
      </c>
      <c r="EG52" s="88">
        <v>0</v>
      </c>
      <c r="EH52" s="88">
        <v>1</v>
      </c>
      <c r="EI52" s="88">
        <v>5</v>
      </c>
      <c r="EJ52" s="88">
        <v>5</v>
      </c>
      <c r="EK52" s="88">
        <v>3</v>
      </c>
      <c r="EL52" s="88">
        <v>6</v>
      </c>
      <c r="EM52" s="88">
        <v>20</v>
      </c>
      <c r="EN52" s="88">
        <v>20</v>
      </c>
      <c r="EO52" s="88">
        <v>0</v>
      </c>
      <c r="EP52" s="88">
        <v>0</v>
      </c>
      <c r="EQ52" s="88">
        <v>0</v>
      </c>
      <c r="ER52" s="88">
        <v>0</v>
      </c>
      <c r="ES52" s="88">
        <v>0</v>
      </c>
      <c r="ET52" s="88">
        <v>0</v>
      </c>
      <c r="EU52" s="88">
        <v>0</v>
      </c>
      <c r="EV52" s="88">
        <v>0</v>
      </c>
      <c r="EW52" s="88">
        <v>0</v>
      </c>
      <c r="EX52" s="132">
        <v>0</v>
      </c>
      <c r="EY52" s="91">
        <v>0</v>
      </c>
      <c r="EZ52" s="115">
        <v>3</v>
      </c>
      <c r="FA52" s="88">
        <v>9</v>
      </c>
      <c r="FB52" s="88">
        <v>12</v>
      </c>
      <c r="FC52" s="88">
        <v>3</v>
      </c>
      <c r="FD52" s="88">
        <v>41</v>
      </c>
      <c r="FE52" s="88">
        <v>130</v>
      </c>
      <c r="FF52" s="88">
        <v>94</v>
      </c>
      <c r="FG52" s="88">
        <v>54</v>
      </c>
      <c r="FH52" s="88">
        <v>55</v>
      </c>
      <c r="FI52" s="88">
        <v>377</v>
      </c>
      <c r="FJ52" s="88">
        <v>389</v>
      </c>
      <c r="FK52" s="88">
        <v>2</v>
      </c>
      <c r="FL52" s="88">
        <v>8</v>
      </c>
      <c r="FM52" s="88">
        <v>10</v>
      </c>
      <c r="FN52" s="88">
        <v>3</v>
      </c>
      <c r="FO52" s="88">
        <v>37</v>
      </c>
      <c r="FP52" s="88">
        <v>124</v>
      </c>
      <c r="FQ52" s="88">
        <v>88</v>
      </c>
      <c r="FR52" s="88">
        <v>48</v>
      </c>
      <c r="FS52" s="88">
        <v>54</v>
      </c>
      <c r="FT52" s="88">
        <v>354</v>
      </c>
      <c r="FU52" s="88">
        <v>364</v>
      </c>
      <c r="FV52" s="88">
        <v>1</v>
      </c>
      <c r="FW52" s="88">
        <v>0</v>
      </c>
      <c r="FX52" s="88">
        <v>1</v>
      </c>
      <c r="FY52" s="88">
        <v>0</v>
      </c>
      <c r="FZ52" s="88">
        <v>3</v>
      </c>
      <c r="GA52" s="88">
        <v>5</v>
      </c>
      <c r="GB52" s="88">
        <v>3</v>
      </c>
      <c r="GC52" s="88">
        <v>4</v>
      </c>
      <c r="GD52" s="88">
        <v>1</v>
      </c>
      <c r="GE52" s="88">
        <v>16</v>
      </c>
      <c r="GF52" s="88">
        <v>17</v>
      </c>
      <c r="GG52" s="88">
        <v>0</v>
      </c>
      <c r="GH52" s="88">
        <v>1</v>
      </c>
      <c r="GI52" s="88">
        <v>1</v>
      </c>
      <c r="GJ52" s="88">
        <v>0</v>
      </c>
      <c r="GK52" s="88">
        <v>1</v>
      </c>
      <c r="GL52" s="88">
        <v>1</v>
      </c>
      <c r="GM52" s="88">
        <v>3</v>
      </c>
      <c r="GN52" s="88">
        <v>2</v>
      </c>
      <c r="GO52" s="88">
        <v>0</v>
      </c>
      <c r="GP52" s="88">
        <v>7</v>
      </c>
      <c r="GQ52" s="132">
        <v>8</v>
      </c>
      <c r="GR52" s="87">
        <v>1</v>
      </c>
      <c r="GS52" s="88">
        <v>3</v>
      </c>
      <c r="GT52" s="88">
        <v>4</v>
      </c>
      <c r="GU52" s="88">
        <v>0</v>
      </c>
      <c r="GV52" s="88">
        <v>0</v>
      </c>
      <c r="GW52" s="88">
        <v>2</v>
      </c>
      <c r="GX52" s="88">
        <v>2</v>
      </c>
      <c r="GY52" s="88">
        <v>2</v>
      </c>
      <c r="GZ52" s="88">
        <v>0</v>
      </c>
      <c r="HA52" s="132">
        <v>6</v>
      </c>
      <c r="HB52" s="91">
        <v>10</v>
      </c>
      <c r="HC52" s="115">
        <v>102</v>
      </c>
      <c r="HD52" s="88">
        <v>79</v>
      </c>
      <c r="HE52" s="88">
        <v>181</v>
      </c>
      <c r="HF52" s="88">
        <v>48</v>
      </c>
      <c r="HG52" s="88">
        <v>255</v>
      </c>
      <c r="HH52" s="88">
        <v>201</v>
      </c>
      <c r="HI52" s="88">
        <v>127</v>
      </c>
      <c r="HJ52" s="88">
        <v>64</v>
      </c>
      <c r="HK52" s="88">
        <v>54</v>
      </c>
      <c r="HL52" s="132">
        <v>749</v>
      </c>
      <c r="HM52" s="116">
        <v>930</v>
      </c>
    </row>
    <row r="53" spans="1:221" s="74" customFormat="1" ht="18" customHeight="1">
      <c r="A53" s="87" t="s">
        <v>58</v>
      </c>
      <c r="B53" s="115">
        <v>172</v>
      </c>
      <c r="C53" s="115">
        <v>463</v>
      </c>
      <c r="D53" s="115">
        <v>635</v>
      </c>
      <c r="E53" s="88">
        <v>51</v>
      </c>
      <c r="F53" s="88">
        <v>1175</v>
      </c>
      <c r="G53" s="88">
        <v>1274</v>
      </c>
      <c r="H53" s="88">
        <v>870</v>
      </c>
      <c r="I53" s="88">
        <v>727</v>
      </c>
      <c r="J53" s="88">
        <v>661</v>
      </c>
      <c r="K53" s="132">
        <v>4758</v>
      </c>
      <c r="L53" s="91">
        <v>5393</v>
      </c>
      <c r="M53" s="87">
        <v>67</v>
      </c>
      <c r="N53" s="88">
        <v>160</v>
      </c>
      <c r="O53" s="88">
        <v>227</v>
      </c>
      <c r="P53" s="88">
        <v>22</v>
      </c>
      <c r="Q53" s="88">
        <v>396</v>
      </c>
      <c r="R53" s="88">
        <v>370</v>
      </c>
      <c r="S53" s="88">
        <v>277</v>
      </c>
      <c r="T53" s="88">
        <v>276</v>
      </c>
      <c r="U53" s="88">
        <v>321</v>
      </c>
      <c r="V53" s="88">
        <v>1662</v>
      </c>
      <c r="W53" s="88">
        <v>1889</v>
      </c>
      <c r="X53" s="88">
        <v>57</v>
      </c>
      <c r="Y53" s="88">
        <v>132</v>
      </c>
      <c r="Z53" s="88">
        <v>189</v>
      </c>
      <c r="AA53" s="88">
        <v>20</v>
      </c>
      <c r="AB53" s="88">
        <v>315</v>
      </c>
      <c r="AC53" s="88">
        <v>251</v>
      </c>
      <c r="AD53" s="88">
        <v>152</v>
      </c>
      <c r="AE53" s="88">
        <v>129</v>
      </c>
      <c r="AF53" s="88">
        <v>111</v>
      </c>
      <c r="AG53" s="88">
        <v>978</v>
      </c>
      <c r="AH53" s="88">
        <v>1167</v>
      </c>
      <c r="AI53" s="88">
        <v>0</v>
      </c>
      <c r="AJ53" s="88">
        <v>0</v>
      </c>
      <c r="AK53" s="88">
        <v>0</v>
      </c>
      <c r="AL53" s="88">
        <v>0</v>
      </c>
      <c r="AM53" s="88">
        <v>1</v>
      </c>
      <c r="AN53" s="88">
        <v>2</v>
      </c>
      <c r="AO53" s="88">
        <v>8</v>
      </c>
      <c r="AP53" s="88">
        <v>18</v>
      </c>
      <c r="AQ53" s="88">
        <v>46</v>
      </c>
      <c r="AR53" s="88">
        <v>75</v>
      </c>
      <c r="AS53" s="88">
        <v>75</v>
      </c>
      <c r="AT53" s="88">
        <v>4</v>
      </c>
      <c r="AU53" s="88">
        <v>6</v>
      </c>
      <c r="AV53" s="88">
        <v>10</v>
      </c>
      <c r="AW53" s="88">
        <v>1</v>
      </c>
      <c r="AX53" s="88">
        <v>34</v>
      </c>
      <c r="AY53" s="88">
        <v>48</v>
      </c>
      <c r="AZ53" s="88">
        <v>42</v>
      </c>
      <c r="BA53" s="88">
        <v>47</v>
      </c>
      <c r="BB53" s="88">
        <v>48</v>
      </c>
      <c r="BC53" s="88">
        <v>220</v>
      </c>
      <c r="BD53" s="88">
        <v>230</v>
      </c>
      <c r="BE53" s="88">
        <v>0</v>
      </c>
      <c r="BF53" s="88">
        <v>3</v>
      </c>
      <c r="BG53" s="88">
        <v>3</v>
      </c>
      <c r="BH53" s="88">
        <v>0</v>
      </c>
      <c r="BI53" s="88">
        <v>1</v>
      </c>
      <c r="BJ53" s="88">
        <v>2</v>
      </c>
      <c r="BK53" s="88">
        <v>1</v>
      </c>
      <c r="BL53" s="88">
        <v>2</v>
      </c>
      <c r="BM53" s="88">
        <v>1</v>
      </c>
      <c r="BN53" s="88">
        <v>7</v>
      </c>
      <c r="BO53" s="88">
        <v>10</v>
      </c>
      <c r="BP53" s="88">
        <v>6</v>
      </c>
      <c r="BQ53" s="88">
        <v>19</v>
      </c>
      <c r="BR53" s="88">
        <v>25</v>
      </c>
      <c r="BS53" s="88">
        <v>1</v>
      </c>
      <c r="BT53" s="88">
        <v>45</v>
      </c>
      <c r="BU53" s="88">
        <v>67</v>
      </c>
      <c r="BV53" s="88">
        <v>74</v>
      </c>
      <c r="BW53" s="88">
        <v>80</v>
      </c>
      <c r="BX53" s="88">
        <v>115</v>
      </c>
      <c r="BY53" s="88">
        <v>382</v>
      </c>
      <c r="BZ53" s="88">
        <v>407</v>
      </c>
      <c r="CA53" s="88">
        <v>18</v>
      </c>
      <c r="CB53" s="88">
        <v>76</v>
      </c>
      <c r="CC53" s="88">
        <v>94</v>
      </c>
      <c r="CD53" s="88">
        <v>4</v>
      </c>
      <c r="CE53" s="88">
        <v>200</v>
      </c>
      <c r="CF53" s="88">
        <v>229</v>
      </c>
      <c r="CG53" s="88">
        <v>143</v>
      </c>
      <c r="CH53" s="88">
        <v>91</v>
      </c>
      <c r="CI53" s="88">
        <v>42</v>
      </c>
      <c r="CJ53" s="88">
        <v>709</v>
      </c>
      <c r="CK53" s="88">
        <v>803</v>
      </c>
      <c r="CL53" s="88">
        <v>15</v>
      </c>
      <c r="CM53" s="88">
        <v>51</v>
      </c>
      <c r="CN53" s="88">
        <v>66</v>
      </c>
      <c r="CO53" s="88">
        <v>4</v>
      </c>
      <c r="CP53" s="88">
        <v>140</v>
      </c>
      <c r="CQ53" s="88">
        <v>144</v>
      </c>
      <c r="CR53" s="88">
        <v>75</v>
      </c>
      <c r="CS53" s="88">
        <v>42</v>
      </c>
      <c r="CT53" s="88">
        <v>21</v>
      </c>
      <c r="CU53" s="88">
        <v>426</v>
      </c>
      <c r="CV53" s="88">
        <v>492</v>
      </c>
      <c r="CW53" s="88">
        <v>3</v>
      </c>
      <c r="CX53" s="88">
        <v>25</v>
      </c>
      <c r="CY53" s="88">
        <v>28</v>
      </c>
      <c r="CZ53" s="88">
        <v>0</v>
      </c>
      <c r="DA53" s="88">
        <v>60</v>
      </c>
      <c r="DB53" s="88">
        <v>85</v>
      </c>
      <c r="DC53" s="88">
        <v>68</v>
      </c>
      <c r="DD53" s="88">
        <v>49</v>
      </c>
      <c r="DE53" s="88">
        <v>21</v>
      </c>
      <c r="DF53" s="88">
        <v>283</v>
      </c>
      <c r="DG53" s="91">
        <v>311</v>
      </c>
      <c r="DH53" s="115">
        <v>0</v>
      </c>
      <c r="DI53" s="88">
        <v>2</v>
      </c>
      <c r="DJ53" s="88">
        <v>2</v>
      </c>
      <c r="DK53" s="88">
        <v>0</v>
      </c>
      <c r="DL53" s="88">
        <v>28</v>
      </c>
      <c r="DM53" s="88">
        <v>38</v>
      </c>
      <c r="DN53" s="88">
        <v>42</v>
      </c>
      <c r="DO53" s="88">
        <v>48</v>
      </c>
      <c r="DP53" s="88">
        <v>38</v>
      </c>
      <c r="DQ53" s="88">
        <v>194</v>
      </c>
      <c r="DR53" s="88">
        <v>196</v>
      </c>
      <c r="DS53" s="115">
        <v>0</v>
      </c>
      <c r="DT53" s="88">
        <v>2</v>
      </c>
      <c r="DU53" s="88">
        <v>2</v>
      </c>
      <c r="DV53" s="88">
        <v>0</v>
      </c>
      <c r="DW53" s="88">
        <v>14</v>
      </c>
      <c r="DX53" s="88">
        <v>23</v>
      </c>
      <c r="DY53" s="88">
        <v>27</v>
      </c>
      <c r="DZ53" s="88">
        <v>25</v>
      </c>
      <c r="EA53" s="88">
        <v>24</v>
      </c>
      <c r="EB53" s="88">
        <v>113</v>
      </c>
      <c r="EC53" s="88">
        <v>115</v>
      </c>
      <c r="ED53" s="88">
        <v>0</v>
      </c>
      <c r="EE53" s="88">
        <v>0</v>
      </c>
      <c r="EF53" s="88">
        <v>0</v>
      </c>
      <c r="EG53" s="88">
        <v>0</v>
      </c>
      <c r="EH53" s="88">
        <v>14</v>
      </c>
      <c r="EI53" s="88">
        <v>15</v>
      </c>
      <c r="EJ53" s="88">
        <v>15</v>
      </c>
      <c r="EK53" s="88">
        <v>23</v>
      </c>
      <c r="EL53" s="88">
        <v>13</v>
      </c>
      <c r="EM53" s="88">
        <v>80</v>
      </c>
      <c r="EN53" s="88">
        <v>80</v>
      </c>
      <c r="EO53" s="88">
        <v>0</v>
      </c>
      <c r="EP53" s="88">
        <v>0</v>
      </c>
      <c r="EQ53" s="88">
        <v>0</v>
      </c>
      <c r="ER53" s="88">
        <v>0</v>
      </c>
      <c r="ES53" s="88">
        <v>0</v>
      </c>
      <c r="ET53" s="88">
        <v>0</v>
      </c>
      <c r="EU53" s="88">
        <v>0</v>
      </c>
      <c r="EV53" s="88">
        <v>0</v>
      </c>
      <c r="EW53" s="88">
        <v>1</v>
      </c>
      <c r="EX53" s="132">
        <v>1</v>
      </c>
      <c r="EY53" s="91">
        <v>1</v>
      </c>
      <c r="EZ53" s="115">
        <v>5</v>
      </c>
      <c r="FA53" s="88">
        <v>35</v>
      </c>
      <c r="FB53" s="88">
        <v>40</v>
      </c>
      <c r="FC53" s="88">
        <v>0</v>
      </c>
      <c r="FD53" s="88">
        <v>89</v>
      </c>
      <c r="FE53" s="88">
        <v>223</v>
      </c>
      <c r="FF53" s="88">
        <v>159</v>
      </c>
      <c r="FG53" s="88">
        <v>138</v>
      </c>
      <c r="FH53" s="88">
        <v>128</v>
      </c>
      <c r="FI53" s="88">
        <v>737</v>
      </c>
      <c r="FJ53" s="88">
        <v>777</v>
      </c>
      <c r="FK53" s="88">
        <v>2</v>
      </c>
      <c r="FL53" s="88">
        <v>26</v>
      </c>
      <c r="FM53" s="88">
        <v>28</v>
      </c>
      <c r="FN53" s="88">
        <v>0</v>
      </c>
      <c r="FO53" s="88">
        <v>81</v>
      </c>
      <c r="FP53" s="88">
        <v>213</v>
      </c>
      <c r="FQ53" s="88">
        <v>150</v>
      </c>
      <c r="FR53" s="88">
        <v>135</v>
      </c>
      <c r="FS53" s="88">
        <v>126</v>
      </c>
      <c r="FT53" s="88">
        <v>705</v>
      </c>
      <c r="FU53" s="88">
        <v>733</v>
      </c>
      <c r="FV53" s="88">
        <v>2</v>
      </c>
      <c r="FW53" s="88">
        <v>6</v>
      </c>
      <c r="FX53" s="88">
        <v>8</v>
      </c>
      <c r="FY53" s="88">
        <v>0</v>
      </c>
      <c r="FZ53" s="88">
        <v>7</v>
      </c>
      <c r="GA53" s="88">
        <v>7</v>
      </c>
      <c r="GB53" s="88">
        <v>6</v>
      </c>
      <c r="GC53" s="88">
        <v>2</v>
      </c>
      <c r="GD53" s="88">
        <v>1</v>
      </c>
      <c r="GE53" s="88">
        <v>23</v>
      </c>
      <c r="GF53" s="88">
        <v>31</v>
      </c>
      <c r="GG53" s="88">
        <v>1</v>
      </c>
      <c r="GH53" s="88">
        <v>3</v>
      </c>
      <c r="GI53" s="88">
        <v>4</v>
      </c>
      <c r="GJ53" s="88">
        <v>0</v>
      </c>
      <c r="GK53" s="88">
        <v>1</v>
      </c>
      <c r="GL53" s="88">
        <v>3</v>
      </c>
      <c r="GM53" s="88">
        <v>3</v>
      </c>
      <c r="GN53" s="88">
        <v>1</v>
      </c>
      <c r="GO53" s="88">
        <v>1</v>
      </c>
      <c r="GP53" s="88">
        <v>9</v>
      </c>
      <c r="GQ53" s="132">
        <v>13</v>
      </c>
      <c r="GR53" s="87">
        <v>12</v>
      </c>
      <c r="GS53" s="88">
        <v>21</v>
      </c>
      <c r="GT53" s="88">
        <v>33</v>
      </c>
      <c r="GU53" s="88">
        <v>1</v>
      </c>
      <c r="GV53" s="88">
        <v>37</v>
      </c>
      <c r="GW53" s="88">
        <v>33</v>
      </c>
      <c r="GX53" s="88">
        <v>24</v>
      </c>
      <c r="GY53" s="88">
        <v>19</v>
      </c>
      <c r="GZ53" s="88">
        <v>18</v>
      </c>
      <c r="HA53" s="132">
        <v>132</v>
      </c>
      <c r="HB53" s="91">
        <v>165</v>
      </c>
      <c r="HC53" s="115">
        <v>70</v>
      </c>
      <c r="HD53" s="88">
        <v>169</v>
      </c>
      <c r="HE53" s="88">
        <v>239</v>
      </c>
      <c r="HF53" s="88">
        <v>24</v>
      </c>
      <c r="HG53" s="88">
        <v>425</v>
      </c>
      <c r="HH53" s="88">
        <v>381</v>
      </c>
      <c r="HI53" s="88">
        <v>225</v>
      </c>
      <c r="HJ53" s="88">
        <v>155</v>
      </c>
      <c r="HK53" s="88">
        <v>114</v>
      </c>
      <c r="HL53" s="132">
        <v>1324</v>
      </c>
      <c r="HM53" s="116">
        <v>1563</v>
      </c>
    </row>
    <row r="54" spans="1:221" s="74" customFormat="1" ht="18" customHeight="1">
      <c r="A54" s="87" t="s">
        <v>59</v>
      </c>
      <c r="B54" s="115">
        <v>277</v>
      </c>
      <c r="C54" s="115">
        <v>277</v>
      </c>
      <c r="D54" s="115">
        <v>554</v>
      </c>
      <c r="E54" s="88">
        <v>147</v>
      </c>
      <c r="F54" s="88">
        <v>667</v>
      </c>
      <c r="G54" s="88">
        <v>448</v>
      </c>
      <c r="H54" s="88">
        <v>425</v>
      </c>
      <c r="I54" s="88">
        <v>295</v>
      </c>
      <c r="J54" s="88">
        <v>219</v>
      </c>
      <c r="K54" s="132">
        <v>2201</v>
      </c>
      <c r="L54" s="91">
        <v>2755</v>
      </c>
      <c r="M54" s="87">
        <v>86</v>
      </c>
      <c r="N54" s="88">
        <v>64</v>
      </c>
      <c r="O54" s="88">
        <v>150</v>
      </c>
      <c r="P54" s="88">
        <v>54</v>
      </c>
      <c r="Q54" s="88">
        <v>187</v>
      </c>
      <c r="R54" s="88">
        <v>118</v>
      </c>
      <c r="S54" s="88">
        <v>115</v>
      </c>
      <c r="T54" s="88">
        <v>107</v>
      </c>
      <c r="U54" s="88">
        <v>110</v>
      </c>
      <c r="V54" s="88">
        <v>691</v>
      </c>
      <c r="W54" s="88">
        <v>841</v>
      </c>
      <c r="X54" s="88">
        <v>75</v>
      </c>
      <c r="Y54" s="88">
        <v>53</v>
      </c>
      <c r="Z54" s="88">
        <v>128</v>
      </c>
      <c r="AA54" s="88">
        <v>47</v>
      </c>
      <c r="AB54" s="88">
        <v>129</v>
      </c>
      <c r="AC54" s="88">
        <v>73</v>
      </c>
      <c r="AD54" s="88">
        <v>53</v>
      </c>
      <c r="AE54" s="88">
        <v>51</v>
      </c>
      <c r="AF54" s="88">
        <v>33</v>
      </c>
      <c r="AG54" s="88">
        <v>386</v>
      </c>
      <c r="AH54" s="88">
        <v>514</v>
      </c>
      <c r="AI54" s="88">
        <v>0</v>
      </c>
      <c r="AJ54" s="88">
        <v>0</v>
      </c>
      <c r="AK54" s="88">
        <v>0</v>
      </c>
      <c r="AL54" s="88">
        <v>0</v>
      </c>
      <c r="AM54" s="88">
        <v>2</v>
      </c>
      <c r="AN54" s="88">
        <v>3</v>
      </c>
      <c r="AO54" s="88">
        <v>7</v>
      </c>
      <c r="AP54" s="88">
        <v>10</v>
      </c>
      <c r="AQ54" s="88">
        <v>26</v>
      </c>
      <c r="AR54" s="88">
        <v>48</v>
      </c>
      <c r="AS54" s="88">
        <v>48</v>
      </c>
      <c r="AT54" s="88">
        <v>4</v>
      </c>
      <c r="AU54" s="88">
        <v>6</v>
      </c>
      <c r="AV54" s="88">
        <v>10</v>
      </c>
      <c r="AW54" s="88">
        <v>2</v>
      </c>
      <c r="AX54" s="88">
        <v>27</v>
      </c>
      <c r="AY54" s="88">
        <v>20</v>
      </c>
      <c r="AZ54" s="88">
        <v>22</v>
      </c>
      <c r="BA54" s="88">
        <v>26</v>
      </c>
      <c r="BB54" s="88">
        <v>23</v>
      </c>
      <c r="BC54" s="88">
        <v>120</v>
      </c>
      <c r="BD54" s="88">
        <v>130</v>
      </c>
      <c r="BE54" s="88">
        <v>0</v>
      </c>
      <c r="BF54" s="88">
        <v>0</v>
      </c>
      <c r="BG54" s="88">
        <v>0</v>
      </c>
      <c r="BH54" s="88">
        <v>0</v>
      </c>
      <c r="BI54" s="88">
        <v>0</v>
      </c>
      <c r="BJ54" s="88">
        <v>0</v>
      </c>
      <c r="BK54" s="88">
        <v>0</v>
      </c>
      <c r="BL54" s="88">
        <v>0</v>
      </c>
      <c r="BM54" s="88">
        <v>0</v>
      </c>
      <c r="BN54" s="88">
        <v>0</v>
      </c>
      <c r="BO54" s="88">
        <v>0</v>
      </c>
      <c r="BP54" s="88">
        <v>7</v>
      </c>
      <c r="BQ54" s="88">
        <v>5</v>
      </c>
      <c r="BR54" s="88">
        <v>12</v>
      </c>
      <c r="BS54" s="88">
        <v>5</v>
      </c>
      <c r="BT54" s="88">
        <v>29</v>
      </c>
      <c r="BU54" s="88">
        <v>22</v>
      </c>
      <c r="BV54" s="88">
        <v>33</v>
      </c>
      <c r="BW54" s="88">
        <v>20</v>
      </c>
      <c r="BX54" s="88">
        <v>28</v>
      </c>
      <c r="BY54" s="88">
        <v>137</v>
      </c>
      <c r="BZ54" s="88">
        <v>149</v>
      </c>
      <c r="CA54" s="88">
        <v>59</v>
      </c>
      <c r="CB54" s="88">
        <v>66</v>
      </c>
      <c r="CC54" s="88">
        <v>125</v>
      </c>
      <c r="CD54" s="88">
        <v>26</v>
      </c>
      <c r="CE54" s="88">
        <v>172</v>
      </c>
      <c r="CF54" s="88">
        <v>90</v>
      </c>
      <c r="CG54" s="88">
        <v>82</v>
      </c>
      <c r="CH54" s="88">
        <v>39</v>
      </c>
      <c r="CI54" s="88">
        <v>14</v>
      </c>
      <c r="CJ54" s="88">
        <v>423</v>
      </c>
      <c r="CK54" s="88">
        <v>548</v>
      </c>
      <c r="CL54" s="88">
        <v>57</v>
      </c>
      <c r="CM54" s="88">
        <v>59</v>
      </c>
      <c r="CN54" s="88">
        <v>116</v>
      </c>
      <c r="CO54" s="88">
        <v>24</v>
      </c>
      <c r="CP54" s="88">
        <v>161</v>
      </c>
      <c r="CQ54" s="88">
        <v>80</v>
      </c>
      <c r="CR54" s="88">
        <v>71</v>
      </c>
      <c r="CS54" s="88">
        <v>36</v>
      </c>
      <c r="CT54" s="88">
        <v>10</v>
      </c>
      <c r="CU54" s="88">
        <v>382</v>
      </c>
      <c r="CV54" s="88">
        <v>498</v>
      </c>
      <c r="CW54" s="88">
        <v>2</v>
      </c>
      <c r="CX54" s="88">
        <v>7</v>
      </c>
      <c r="CY54" s="88">
        <v>9</v>
      </c>
      <c r="CZ54" s="88">
        <v>2</v>
      </c>
      <c r="DA54" s="88">
        <v>11</v>
      </c>
      <c r="DB54" s="88">
        <v>10</v>
      </c>
      <c r="DC54" s="88">
        <v>11</v>
      </c>
      <c r="DD54" s="88">
        <v>3</v>
      </c>
      <c r="DE54" s="88">
        <v>4</v>
      </c>
      <c r="DF54" s="88">
        <v>41</v>
      </c>
      <c r="DG54" s="91">
        <v>50</v>
      </c>
      <c r="DH54" s="115">
        <v>0</v>
      </c>
      <c r="DI54" s="88">
        <v>3</v>
      </c>
      <c r="DJ54" s="88">
        <v>3</v>
      </c>
      <c r="DK54" s="88">
        <v>1</v>
      </c>
      <c r="DL54" s="88">
        <v>25</v>
      </c>
      <c r="DM54" s="88">
        <v>23</v>
      </c>
      <c r="DN54" s="88">
        <v>26</v>
      </c>
      <c r="DO54" s="88">
        <v>16</v>
      </c>
      <c r="DP54" s="88">
        <v>8</v>
      </c>
      <c r="DQ54" s="88">
        <v>99</v>
      </c>
      <c r="DR54" s="88">
        <v>102</v>
      </c>
      <c r="DS54" s="115">
        <v>0</v>
      </c>
      <c r="DT54" s="88">
        <v>3</v>
      </c>
      <c r="DU54" s="88">
        <v>3</v>
      </c>
      <c r="DV54" s="88">
        <v>1</v>
      </c>
      <c r="DW54" s="88">
        <v>24</v>
      </c>
      <c r="DX54" s="88">
        <v>22</v>
      </c>
      <c r="DY54" s="88">
        <v>24</v>
      </c>
      <c r="DZ54" s="88">
        <v>15</v>
      </c>
      <c r="EA54" s="88">
        <v>6</v>
      </c>
      <c r="EB54" s="88">
        <v>92</v>
      </c>
      <c r="EC54" s="88">
        <v>95</v>
      </c>
      <c r="ED54" s="88">
        <v>0</v>
      </c>
      <c r="EE54" s="88">
        <v>0</v>
      </c>
      <c r="EF54" s="88">
        <v>0</v>
      </c>
      <c r="EG54" s="88">
        <v>0</v>
      </c>
      <c r="EH54" s="88">
        <v>1</v>
      </c>
      <c r="EI54" s="88">
        <v>1</v>
      </c>
      <c r="EJ54" s="88">
        <v>2</v>
      </c>
      <c r="EK54" s="88">
        <v>1</v>
      </c>
      <c r="EL54" s="88">
        <v>2</v>
      </c>
      <c r="EM54" s="88">
        <v>7</v>
      </c>
      <c r="EN54" s="88">
        <v>7</v>
      </c>
      <c r="EO54" s="88">
        <v>0</v>
      </c>
      <c r="EP54" s="88">
        <v>0</v>
      </c>
      <c r="EQ54" s="88">
        <v>0</v>
      </c>
      <c r="ER54" s="88">
        <v>0</v>
      </c>
      <c r="ES54" s="88">
        <v>0</v>
      </c>
      <c r="ET54" s="88">
        <v>0</v>
      </c>
      <c r="EU54" s="88">
        <v>0</v>
      </c>
      <c r="EV54" s="88">
        <v>0</v>
      </c>
      <c r="EW54" s="88">
        <v>0</v>
      </c>
      <c r="EX54" s="132">
        <v>0</v>
      </c>
      <c r="EY54" s="91">
        <v>0</v>
      </c>
      <c r="EZ54" s="115">
        <v>7</v>
      </c>
      <c r="FA54" s="88">
        <v>23</v>
      </c>
      <c r="FB54" s="88">
        <v>30</v>
      </c>
      <c r="FC54" s="88">
        <v>3</v>
      </c>
      <c r="FD54" s="88">
        <v>36</v>
      </c>
      <c r="FE54" s="88">
        <v>83</v>
      </c>
      <c r="FF54" s="88">
        <v>81</v>
      </c>
      <c r="FG54" s="88">
        <v>59</v>
      </c>
      <c r="FH54" s="88">
        <v>42</v>
      </c>
      <c r="FI54" s="88">
        <v>304</v>
      </c>
      <c r="FJ54" s="88">
        <v>334</v>
      </c>
      <c r="FK54" s="88">
        <v>3</v>
      </c>
      <c r="FL54" s="88">
        <v>18</v>
      </c>
      <c r="FM54" s="88">
        <v>21</v>
      </c>
      <c r="FN54" s="88">
        <v>2</v>
      </c>
      <c r="FO54" s="88">
        <v>32</v>
      </c>
      <c r="FP54" s="88">
        <v>77</v>
      </c>
      <c r="FQ54" s="88">
        <v>79</v>
      </c>
      <c r="FR54" s="88">
        <v>58</v>
      </c>
      <c r="FS54" s="88">
        <v>42</v>
      </c>
      <c r="FT54" s="88">
        <v>290</v>
      </c>
      <c r="FU54" s="88">
        <v>311</v>
      </c>
      <c r="FV54" s="88">
        <v>1</v>
      </c>
      <c r="FW54" s="88">
        <v>3</v>
      </c>
      <c r="FX54" s="88">
        <v>4</v>
      </c>
      <c r="FY54" s="88">
        <v>0</v>
      </c>
      <c r="FZ54" s="88">
        <v>2</v>
      </c>
      <c r="GA54" s="88">
        <v>1</v>
      </c>
      <c r="GB54" s="88">
        <v>1</v>
      </c>
      <c r="GC54" s="88">
        <v>1</v>
      </c>
      <c r="GD54" s="88">
        <v>0</v>
      </c>
      <c r="GE54" s="88">
        <v>5</v>
      </c>
      <c r="GF54" s="88">
        <v>9</v>
      </c>
      <c r="GG54" s="88">
        <v>3</v>
      </c>
      <c r="GH54" s="88">
        <v>2</v>
      </c>
      <c r="GI54" s="88">
        <v>5</v>
      </c>
      <c r="GJ54" s="88">
        <v>1</v>
      </c>
      <c r="GK54" s="88">
        <v>2</v>
      </c>
      <c r="GL54" s="88">
        <v>5</v>
      </c>
      <c r="GM54" s="88">
        <v>1</v>
      </c>
      <c r="GN54" s="88">
        <v>0</v>
      </c>
      <c r="GO54" s="88">
        <v>0</v>
      </c>
      <c r="GP54" s="88">
        <v>9</v>
      </c>
      <c r="GQ54" s="132">
        <v>14</v>
      </c>
      <c r="GR54" s="87">
        <v>10</v>
      </c>
      <c r="GS54" s="88">
        <v>8</v>
      </c>
      <c r="GT54" s="88">
        <v>18</v>
      </c>
      <c r="GU54" s="88">
        <v>5</v>
      </c>
      <c r="GV54" s="88">
        <v>21</v>
      </c>
      <c r="GW54" s="88">
        <v>12</v>
      </c>
      <c r="GX54" s="88">
        <v>14</v>
      </c>
      <c r="GY54" s="88">
        <v>11</v>
      </c>
      <c r="GZ54" s="88">
        <v>3</v>
      </c>
      <c r="HA54" s="132">
        <v>66</v>
      </c>
      <c r="HB54" s="91">
        <v>84</v>
      </c>
      <c r="HC54" s="115">
        <v>115</v>
      </c>
      <c r="HD54" s="88">
        <v>113</v>
      </c>
      <c r="HE54" s="88">
        <v>228</v>
      </c>
      <c r="HF54" s="88">
        <v>58</v>
      </c>
      <c r="HG54" s="88">
        <v>226</v>
      </c>
      <c r="HH54" s="88">
        <v>122</v>
      </c>
      <c r="HI54" s="88">
        <v>107</v>
      </c>
      <c r="HJ54" s="88">
        <v>63</v>
      </c>
      <c r="HK54" s="88">
        <v>42</v>
      </c>
      <c r="HL54" s="132">
        <v>618</v>
      </c>
      <c r="HM54" s="116">
        <v>846</v>
      </c>
    </row>
    <row r="55" spans="1:221" s="74" customFormat="1" ht="18" customHeight="1">
      <c r="A55" s="87" t="s">
        <v>60</v>
      </c>
      <c r="B55" s="115">
        <v>101</v>
      </c>
      <c r="C55" s="115">
        <v>109</v>
      </c>
      <c r="D55" s="115">
        <v>210</v>
      </c>
      <c r="E55" s="88">
        <v>43</v>
      </c>
      <c r="F55" s="88">
        <v>407</v>
      </c>
      <c r="G55" s="88">
        <v>374</v>
      </c>
      <c r="H55" s="88">
        <v>233</v>
      </c>
      <c r="I55" s="88">
        <v>265</v>
      </c>
      <c r="J55" s="88">
        <v>222</v>
      </c>
      <c r="K55" s="132">
        <v>1544</v>
      </c>
      <c r="L55" s="91">
        <v>1754</v>
      </c>
      <c r="M55" s="87">
        <v>22</v>
      </c>
      <c r="N55" s="88">
        <v>27</v>
      </c>
      <c r="O55" s="88">
        <v>49</v>
      </c>
      <c r="P55" s="88">
        <v>9</v>
      </c>
      <c r="Q55" s="88">
        <v>100</v>
      </c>
      <c r="R55" s="88">
        <v>77</v>
      </c>
      <c r="S55" s="88">
        <v>47</v>
      </c>
      <c r="T55" s="88">
        <v>84</v>
      </c>
      <c r="U55" s="88">
        <v>85</v>
      </c>
      <c r="V55" s="88">
        <v>402</v>
      </c>
      <c r="W55" s="88">
        <v>451</v>
      </c>
      <c r="X55" s="88">
        <v>21</v>
      </c>
      <c r="Y55" s="88">
        <v>22</v>
      </c>
      <c r="Z55" s="88">
        <v>43</v>
      </c>
      <c r="AA55" s="88">
        <v>9</v>
      </c>
      <c r="AB55" s="88">
        <v>65</v>
      </c>
      <c r="AC55" s="88">
        <v>53</v>
      </c>
      <c r="AD55" s="88">
        <v>22</v>
      </c>
      <c r="AE55" s="88">
        <v>31</v>
      </c>
      <c r="AF55" s="88">
        <v>18</v>
      </c>
      <c r="AG55" s="88">
        <v>198</v>
      </c>
      <c r="AH55" s="88">
        <v>241</v>
      </c>
      <c r="AI55" s="88">
        <v>0</v>
      </c>
      <c r="AJ55" s="88">
        <v>0</v>
      </c>
      <c r="AK55" s="88">
        <v>0</v>
      </c>
      <c r="AL55" s="88">
        <v>0</v>
      </c>
      <c r="AM55" s="88">
        <v>1</v>
      </c>
      <c r="AN55" s="88">
        <v>2</v>
      </c>
      <c r="AO55" s="88">
        <v>3</v>
      </c>
      <c r="AP55" s="88">
        <v>8</v>
      </c>
      <c r="AQ55" s="88">
        <v>15</v>
      </c>
      <c r="AR55" s="88">
        <v>29</v>
      </c>
      <c r="AS55" s="88">
        <v>29</v>
      </c>
      <c r="AT55" s="88">
        <v>1</v>
      </c>
      <c r="AU55" s="88">
        <v>2</v>
      </c>
      <c r="AV55" s="88">
        <v>3</v>
      </c>
      <c r="AW55" s="88">
        <v>0</v>
      </c>
      <c r="AX55" s="88">
        <v>15</v>
      </c>
      <c r="AY55" s="88">
        <v>10</v>
      </c>
      <c r="AZ55" s="88">
        <v>11</v>
      </c>
      <c r="BA55" s="88">
        <v>14</v>
      </c>
      <c r="BB55" s="88">
        <v>23</v>
      </c>
      <c r="BC55" s="88">
        <v>73</v>
      </c>
      <c r="BD55" s="88">
        <v>76</v>
      </c>
      <c r="BE55" s="88">
        <v>0</v>
      </c>
      <c r="BF55" s="88">
        <v>0</v>
      </c>
      <c r="BG55" s="88">
        <v>0</v>
      </c>
      <c r="BH55" s="88">
        <v>0</v>
      </c>
      <c r="BI55" s="88">
        <v>1</v>
      </c>
      <c r="BJ55" s="88">
        <v>2</v>
      </c>
      <c r="BK55" s="88">
        <v>6</v>
      </c>
      <c r="BL55" s="88">
        <v>3</v>
      </c>
      <c r="BM55" s="88">
        <v>3</v>
      </c>
      <c r="BN55" s="88">
        <v>15</v>
      </c>
      <c r="BO55" s="88">
        <v>15</v>
      </c>
      <c r="BP55" s="88">
        <v>0</v>
      </c>
      <c r="BQ55" s="88">
        <v>3</v>
      </c>
      <c r="BR55" s="88">
        <v>3</v>
      </c>
      <c r="BS55" s="88">
        <v>0</v>
      </c>
      <c r="BT55" s="88">
        <v>18</v>
      </c>
      <c r="BU55" s="88">
        <v>10</v>
      </c>
      <c r="BV55" s="88">
        <v>5</v>
      </c>
      <c r="BW55" s="88">
        <v>28</v>
      </c>
      <c r="BX55" s="88">
        <v>26</v>
      </c>
      <c r="BY55" s="88">
        <v>87</v>
      </c>
      <c r="BZ55" s="88">
        <v>90</v>
      </c>
      <c r="CA55" s="88">
        <v>24</v>
      </c>
      <c r="CB55" s="88">
        <v>23</v>
      </c>
      <c r="CC55" s="88">
        <v>47</v>
      </c>
      <c r="CD55" s="88">
        <v>12</v>
      </c>
      <c r="CE55" s="88">
        <v>98</v>
      </c>
      <c r="CF55" s="88">
        <v>76</v>
      </c>
      <c r="CG55" s="88">
        <v>47</v>
      </c>
      <c r="CH55" s="88">
        <v>33</v>
      </c>
      <c r="CI55" s="88">
        <v>15</v>
      </c>
      <c r="CJ55" s="88">
        <v>281</v>
      </c>
      <c r="CK55" s="88">
        <v>328</v>
      </c>
      <c r="CL55" s="88">
        <v>20</v>
      </c>
      <c r="CM55" s="88">
        <v>14</v>
      </c>
      <c r="CN55" s="88">
        <v>34</v>
      </c>
      <c r="CO55" s="88">
        <v>10</v>
      </c>
      <c r="CP55" s="88">
        <v>65</v>
      </c>
      <c r="CQ55" s="88">
        <v>44</v>
      </c>
      <c r="CR55" s="88">
        <v>24</v>
      </c>
      <c r="CS55" s="88">
        <v>20</v>
      </c>
      <c r="CT55" s="88">
        <v>10</v>
      </c>
      <c r="CU55" s="88">
        <v>173</v>
      </c>
      <c r="CV55" s="88">
        <v>207</v>
      </c>
      <c r="CW55" s="88">
        <v>4</v>
      </c>
      <c r="CX55" s="88">
        <v>9</v>
      </c>
      <c r="CY55" s="88">
        <v>13</v>
      </c>
      <c r="CZ55" s="88">
        <v>2</v>
      </c>
      <c r="DA55" s="88">
        <v>33</v>
      </c>
      <c r="DB55" s="88">
        <v>32</v>
      </c>
      <c r="DC55" s="88">
        <v>23</v>
      </c>
      <c r="DD55" s="88">
        <v>13</v>
      </c>
      <c r="DE55" s="88">
        <v>5</v>
      </c>
      <c r="DF55" s="88">
        <v>108</v>
      </c>
      <c r="DG55" s="91">
        <v>121</v>
      </c>
      <c r="DH55" s="115">
        <v>0</v>
      </c>
      <c r="DI55" s="88">
        <v>0</v>
      </c>
      <c r="DJ55" s="88">
        <v>0</v>
      </c>
      <c r="DK55" s="88">
        <v>2</v>
      </c>
      <c r="DL55" s="88">
        <v>14</v>
      </c>
      <c r="DM55" s="88">
        <v>17</v>
      </c>
      <c r="DN55" s="88">
        <v>11</v>
      </c>
      <c r="DO55" s="88">
        <v>17</v>
      </c>
      <c r="DP55" s="88">
        <v>20</v>
      </c>
      <c r="DQ55" s="88">
        <v>81</v>
      </c>
      <c r="DR55" s="88">
        <v>81</v>
      </c>
      <c r="DS55" s="115">
        <v>0</v>
      </c>
      <c r="DT55" s="88">
        <v>0</v>
      </c>
      <c r="DU55" s="88">
        <v>0</v>
      </c>
      <c r="DV55" s="88">
        <v>2</v>
      </c>
      <c r="DW55" s="88">
        <v>11</v>
      </c>
      <c r="DX55" s="88">
        <v>15</v>
      </c>
      <c r="DY55" s="88">
        <v>10</v>
      </c>
      <c r="DZ55" s="88">
        <v>14</v>
      </c>
      <c r="EA55" s="88">
        <v>18</v>
      </c>
      <c r="EB55" s="88">
        <v>70</v>
      </c>
      <c r="EC55" s="88">
        <v>70</v>
      </c>
      <c r="ED55" s="88">
        <v>0</v>
      </c>
      <c r="EE55" s="88">
        <v>0</v>
      </c>
      <c r="EF55" s="88">
        <v>0</v>
      </c>
      <c r="EG55" s="88">
        <v>0</v>
      </c>
      <c r="EH55" s="88">
        <v>3</v>
      </c>
      <c r="EI55" s="88">
        <v>2</v>
      </c>
      <c r="EJ55" s="88">
        <v>1</v>
      </c>
      <c r="EK55" s="88">
        <v>3</v>
      </c>
      <c r="EL55" s="88">
        <v>2</v>
      </c>
      <c r="EM55" s="88">
        <v>11</v>
      </c>
      <c r="EN55" s="88">
        <v>11</v>
      </c>
      <c r="EO55" s="88">
        <v>0</v>
      </c>
      <c r="EP55" s="88">
        <v>0</v>
      </c>
      <c r="EQ55" s="88">
        <v>0</v>
      </c>
      <c r="ER55" s="88">
        <v>0</v>
      </c>
      <c r="ES55" s="88">
        <v>0</v>
      </c>
      <c r="ET55" s="88">
        <v>0</v>
      </c>
      <c r="EU55" s="88">
        <v>0</v>
      </c>
      <c r="EV55" s="88">
        <v>0</v>
      </c>
      <c r="EW55" s="88">
        <v>0</v>
      </c>
      <c r="EX55" s="132">
        <v>0</v>
      </c>
      <c r="EY55" s="91">
        <v>0</v>
      </c>
      <c r="EZ55" s="115">
        <v>3</v>
      </c>
      <c r="FA55" s="88">
        <v>5</v>
      </c>
      <c r="FB55" s="88">
        <v>8</v>
      </c>
      <c r="FC55" s="88">
        <v>2</v>
      </c>
      <c r="FD55" s="88">
        <v>19</v>
      </c>
      <c r="FE55" s="88">
        <v>67</v>
      </c>
      <c r="FF55" s="88">
        <v>44</v>
      </c>
      <c r="FG55" s="88">
        <v>54</v>
      </c>
      <c r="FH55" s="88">
        <v>45</v>
      </c>
      <c r="FI55" s="88">
        <v>231</v>
      </c>
      <c r="FJ55" s="88">
        <v>239</v>
      </c>
      <c r="FK55" s="88">
        <v>2</v>
      </c>
      <c r="FL55" s="88">
        <v>4</v>
      </c>
      <c r="FM55" s="88">
        <v>6</v>
      </c>
      <c r="FN55" s="88">
        <v>2</v>
      </c>
      <c r="FO55" s="88">
        <v>18</v>
      </c>
      <c r="FP55" s="88">
        <v>64</v>
      </c>
      <c r="FQ55" s="88">
        <v>41</v>
      </c>
      <c r="FR55" s="88">
        <v>53</v>
      </c>
      <c r="FS55" s="88">
        <v>42</v>
      </c>
      <c r="FT55" s="88">
        <v>220</v>
      </c>
      <c r="FU55" s="88">
        <v>226</v>
      </c>
      <c r="FV55" s="88">
        <v>0</v>
      </c>
      <c r="FW55" s="88">
        <v>1</v>
      </c>
      <c r="FX55" s="88">
        <v>1</v>
      </c>
      <c r="FY55" s="88">
        <v>0</v>
      </c>
      <c r="FZ55" s="88">
        <v>1</v>
      </c>
      <c r="GA55" s="88">
        <v>2</v>
      </c>
      <c r="GB55" s="88">
        <v>1</v>
      </c>
      <c r="GC55" s="88">
        <v>0</v>
      </c>
      <c r="GD55" s="88">
        <v>2</v>
      </c>
      <c r="GE55" s="88">
        <v>6</v>
      </c>
      <c r="GF55" s="88">
        <v>7</v>
      </c>
      <c r="GG55" s="88">
        <v>1</v>
      </c>
      <c r="GH55" s="88">
        <v>0</v>
      </c>
      <c r="GI55" s="88">
        <v>1</v>
      </c>
      <c r="GJ55" s="88">
        <v>0</v>
      </c>
      <c r="GK55" s="88">
        <v>0</v>
      </c>
      <c r="GL55" s="88">
        <v>1</v>
      </c>
      <c r="GM55" s="88">
        <v>2</v>
      </c>
      <c r="GN55" s="88">
        <v>1</v>
      </c>
      <c r="GO55" s="88">
        <v>1</v>
      </c>
      <c r="GP55" s="88">
        <v>5</v>
      </c>
      <c r="GQ55" s="132">
        <v>6</v>
      </c>
      <c r="GR55" s="87">
        <v>9</v>
      </c>
      <c r="GS55" s="88">
        <v>6</v>
      </c>
      <c r="GT55" s="88">
        <v>15</v>
      </c>
      <c r="GU55" s="88">
        <v>1</v>
      </c>
      <c r="GV55" s="88">
        <v>20</v>
      </c>
      <c r="GW55" s="88">
        <v>12</v>
      </c>
      <c r="GX55" s="88">
        <v>5</v>
      </c>
      <c r="GY55" s="88">
        <v>15</v>
      </c>
      <c r="GZ55" s="88">
        <v>8</v>
      </c>
      <c r="HA55" s="132">
        <v>61</v>
      </c>
      <c r="HB55" s="91">
        <v>76</v>
      </c>
      <c r="HC55" s="115">
        <v>43</v>
      </c>
      <c r="HD55" s="88">
        <v>48</v>
      </c>
      <c r="HE55" s="88">
        <v>91</v>
      </c>
      <c r="HF55" s="88">
        <v>17</v>
      </c>
      <c r="HG55" s="88">
        <v>156</v>
      </c>
      <c r="HH55" s="88">
        <v>125</v>
      </c>
      <c r="HI55" s="88">
        <v>79</v>
      </c>
      <c r="HJ55" s="88">
        <v>62</v>
      </c>
      <c r="HK55" s="88">
        <v>49</v>
      </c>
      <c r="HL55" s="132">
        <v>488</v>
      </c>
      <c r="HM55" s="116">
        <v>579</v>
      </c>
    </row>
    <row r="56" spans="1:221" s="74" customFormat="1" ht="18" customHeight="1">
      <c r="A56" s="87" t="s">
        <v>61</v>
      </c>
      <c r="B56" s="115">
        <v>200</v>
      </c>
      <c r="C56" s="115">
        <v>332</v>
      </c>
      <c r="D56" s="115">
        <v>532</v>
      </c>
      <c r="E56" s="88">
        <v>132</v>
      </c>
      <c r="F56" s="88">
        <v>743</v>
      </c>
      <c r="G56" s="88">
        <v>776</v>
      </c>
      <c r="H56" s="88">
        <v>635</v>
      </c>
      <c r="I56" s="88">
        <v>356</v>
      </c>
      <c r="J56" s="88">
        <v>313</v>
      </c>
      <c r="K56" s="132">
        <v>2955</v>
      </c>
      <c r="L56" s="91">
        <v>3487</v>
      </c>
      <c r="M56" s="87">
        <v>63</v>
      </c>
      <c r="N56" s="88">
        <v>87</v>
      </c>
      <c r="O56" s="88">
        <v>150</v>
      </c>
      <c r="P56" s="88">
        <v>42</v>
      </c>
      <c r="Q56" s="88">
        <v>184</v>
      </c>
      <c r="R56" s="88">
        <v>175</v>
      </c>
      <c r="S56" s="88">
        <v>165</v>
      </c>
      <c r="T56" s="88">
        <v>98</v>
      </c>
      <c r="U56" s="88">
        <v>134</v>
      </c>
      <c r="V56" s="88">
        <v>798</v>
      </c>
      <c r="W56" s="88">
        <v>948</v>
      </c>
      <c r="X56" s="88">
        <v>51</v>
      </c>
      <c r="Y56" s="88">
        <v>56</v>
      </c>
      <c r="Z56" s="88">
        <v>107</v>
      </c>
      <c r="AA56" s="88">
        <v>35</v>
      </c>
      <c r="AB56" s="88">
        <v>140</v>
      </c>
      <c r="AC56" s="88">
        <v>108</v>
      </c>
      <c r="AD56" s="88">
        <v>84</v>
      </c>
      <c r="AE56" s="88">
        <v>51</v>
      </c>
      <c r="AF56" s="88">
        <v>49</v>
      </c>
      <c r="AG56" s="88">
        <v>467</v>
      </c>
      <c r="AH56" s="88">
        <v>574</v>
      </c>
      <c r="AI56" s="88">
        <v>0</v>
      </c>
      <c r="AJ56" s="88">
        <v>0</v>
      </c>
      <c r="AK56" s="88">
        <v>0</v>
      </c>
      <c r="AL56" s="88">
        <v>0</v>
      </c>
      <c r="AM56" s="88">
        <v>0</v>
      </c>
      <c r="AN56" s="88">
        <v>1</v>
      </c>
      <c r="AO56" s="88">
        <v>4</v>
      </c>
      <c r="AP56" s="88">
        <v>5</v>
      </c>
      <c r="AQ56" s="88">
        <v>20</v>
      </c>
      <c r="AR56" s="88">
        <v>30</v>
      </c>
      <c r="AS56" s="88">
        <v>30</v>
      </c>
      <c r="AT56" s="88">
        <v>1</v>
      </c>
      <c r="AU56" s="88">
        <v>3</v>
      </c>
      <c r="AV56" s="88">
        <v>4</v>
      </c>
      <c r="AW56" s="88">
        <v>1</v>
      </c>
      <c r="AX56" s="88">
        <v>16</v>
      </c>
      <c r="AY56" s="88">
        <v>24</v>
      </c>
      <c r="AZ56" s="88">
        <v>28</v>
      </c>
      <c r="BA56" s="88">
        <v>12</v>
      </c>
      <c r="BB56" s="88">
        <v>25</v>
      </c>
      <c r="BC56" s="88">
        <v>106</v>
      </c>
      <c r="BD56" s="88">
        <v>110</v>
      </c>
      <c r="BE56" s="88">
        <v>5</v>
      </c>
      <c r="BF56" s="88">
        <v>26</v>
      </c>
      <c r="BG56" s="88">
        <v>31</v>
      </c>
      <c r="BH56" s="88">
        <v>4</v>
      </c>
      <c r="BI56" s="88">
        <v>15</v>
      </c>
      <c r="BJ56" s="88">
        <v>28</v>
      </c>
      <c r="BK56" s="88">
        <v>30</v>
      </c>
      <c r="BL56" s="88">
        <v>11</v>
      </c>
      <c r="BM56" s="88">
        <v>13</v>
      </c>
      <c r="BN56" s="88">
        <v>101</v>
      </c>
      <c r="BO56" s="88">
        <v>132</v>
      </c>
      <c r="BP56" s="88">
        <v>6</v>
      </c>
      <c r="BQ56" s="88">
        <v>2</v>
      </c>
      <c r="BR56" s="88">
        <v>8</v>
      </c>
      <c r="BS56" s="88">
        <v>2</v>
      </c>
      <c r="BT56" s="88">
        <v>13</v>
      </c>
      <c r="BU56" s="88">
        <v>14</v>
      </c>
      <c r="BV56" s="88">
        <v>19</v>
      </c>
      <c r="BW56" s="88">
        <v>19</v>
      </c>
      <c r="BX56" s="88">
        <v>27</v>
      </c>
      <c r="BY56" s="88">
        <v>94</v>
      </c>
      <c r="BZ56" s="88">
        <v>102</v>
      </c>
      <c r="CA56" s="88">
        <v>38</v>
      </c>
      <c r="CB56" s="88">
        <v>81</v>
      </c>
      <c r="CC56" s="88">
        <v>119</v>
      </c>
      <c r="CD56" s="88">
        <v>24</v>
      </c>
      <c r="CE56" s="88">
        <v>204</v>
      </c>
      <c r="CF56" s="88">
        <v>185</v>
      </c>
      <c r="CG56" s="88">
        <v>126</v>
      </c>
      <c r="CH56" s="88">
        <v>67</v>
      </c>
      <c r="CI56" s="88">
        <v>25</v>
      </c>
      <c r="CJ56" s="88">
        <v>631</v>
      </c>
      <c r="CK56" s="88">
        <v>750</v>
      </c>
      <c r="CL56" s="88">
        <v>21</v>
      </c>
      <c r="CM56" s="88">
        <v>43</v>
      </c>
      <c r="CN56" s="88">
        <v>64</v>
      </c>
      <c r="CO56" s="88">
        <v>12</v>
      </c>
      <c r="CP56" s="88">
        <v>106</v>
      </c>
      <c r="CQ56" s="88">
        <v>93</v>
      </c>
      <c r="CR56" s="88">
        <v>58</v>
      </c>
      <c r="CS56" s="88">
        <v>32</v>
      </c>
      <c r="CT56" s="88">
        <v>14</v>
      </c>
      <c r="CU56" s="88">
        <v>315</v>
      </c>
      <c r="CV56" s="88">
        <v>379</v>
      </c>
      <c r="CW56" s="88">
        <v>17</v>
      </c>
      <c r="CX56" s="88">
        <v>38</v>
      </c>
      <c r="CY56" s="88">
        <v>55</v>
      </c>
      <c r="CZ56" s="88">
        <v>12</v>
      </c>
      <c r="DA56" s="88">
        <v>98</v>
      </c>
      <c r="DB56" s="88">
        <v>92</v>
      </c>
      <c r="DC56" s="88">
        <v>68</v>
      </c>
      <c r="DD56" s="88">
        <v>35</v>
      </c>
      <c r="DE56" s="88">
        <v>11</v>
      </c>
      <c r="DF56" s="88">
        <v>316</v>
      </c>
      <c r="DG56" s="91">
        <v>371</v>
      </c>
      <c r="DH56" s="115">
        <v>0</v>
      </c>
      <c r="DI56" s="88">
        <v>1</v>
      </c>
      <c r="DJ56" s="88">
        <v>1</v>
      </c>
      <c r="DK56" s="88">
        <v>1</v>
      </c>
      <c r="DL56" s="88">
        <v>21</v>
      </c>
      <c r="DM56" s="88">
        <v>41</v>
      </c>
      <c r="DN56" s="88">
        <v>29</v>
      </c>
      <c r="DO56" s="88">
        <v>23</v>
      </c>
      <c r="DP56" s="88">
        <v>21</v>
      </c>
      <c r="DQ56" s="88">
        <v>136</v>
      </c>
      <c r="DR56" s="88">
        <v>137</v>
      </c>
      <c r="DS56" s="115">
        <v>0</v>
      </c>
      <c r="DT56" s="88">
        <v>0</v>
      </c>
      <c r="DU56" s="88">
        <v>0</v>
      </c>
      <c r="DV56" s="88">
        <v>1</v>
      </c>
      <c r="DW56" s="88">
        <v>19</v>
      </c>
      <c r="DX56" s="88">
        <v>37</v>
      </c>
      <c r="DY56" s="88">
        <v>26</v>
      </c>
      <c r="DZ56" s="88">
        <v>18</v>
      </c>
      <c r="EA56" s="88">
        <v>14</v>
      </c>
      <c r="EB56" s="88">
        <v>115</v>
      </c>
      <c r="EC56" s="88">
        <v>115</v>
      </c>
      <c r="ED56" s="88">
        <v>0</v>
      </c>
      <c r="EE56" s="88">
        <v>1</v>
      </c>
      <c r="EF56" s="88">
        <v>1</v>
      </c>
      <c r="EG56" s="88">
        <v>0</v>
      </c>
      <c r="EH56" s="88">
        <v>2</v>
      </c>
      <c r="EI56" s="88">
        <v>4</v>
      </c>
      <c r="EJ56" s="88">
        <v>3</v>
      </c>
      <c r="EK56" s="88">
        <v>5</v>
      </c>
      <c r="EL56" s="88">
        <v>6</v>
      </c>
      <c r="EM56" s="88">
        <v>20</v>
      </c>
      <c r="EN56" s="88">
        <v>21</v>
      </c>
      <c r="EO56" s="88">
        <v>0</v>
      </c>
      <c r="EP56" s="88">
        <v>0</v>
      </c>
      <c r="EQ56" s="88">
        <v>0</v>
      </c>
      <c r="ER56" s="88">
        <v>0</v>
      </c>
      <c r="ES56" s="88">
        <v>0</v>
      </c>
      <c r="ET56" s="88">
        <v>0</v>
      </c>
      <c r="EU56" s="88">
        <v>0</v>
      </c>
      <c r="EV56" s="88">
        <v>0</v>
      </c>
      <c r="EW56" s="88">
        <v>1</v>
      </c>
      <c r="EX56" s="132">
        <v>1</v>
      </c>
      <c r="EY56" s="91">
        <v>1</v>
      </c>
      <c r="EZ56" s="115">
        <v>11</v>
      </c>
      <c r="FA56" s="88">
        <v>17</v>
      </c>
      <c r="FB56" s="88">
        <v>28</v>
      </c>
      <c r="FC56" s="88">
        <v>9</v>
      </c>
      <c r="FD56" s="88">
        <v>39</v>
      </c>
      <c r="FE56" s="88">
        <v>118</v>
      </c>
      <c r="FF56" s="88">
        <v>128</v>
      </c>
      <c r="FG56" s="88">
        <v>78</v>
      </c>
      <c r="FH56" s="88">
        <v>61</v>
      </c>
      <c r="FI56" s="88">
        <v>433</v>
      </c>
      <c r="FJ56" s="88">
        <v>461</v>
      </c>
      <c r="FK56" s="88">
        <v>8</v>
      </c>
      <c r="FL56" s="88">
        <v>15</v>
      </c>
      <c r="FM56" s="88">
        <v>23</v>
      </c>
      <c r="FN56" s="88">
        <v>9</v>
      </c>
      <c r="FO56" s="88">
        <v>39</v>
      </c>
      <c r="FP56" s="88">
        <v>115</v>
      </c>
      <c r="FQ56" s="88">
        <v>122</v>
      </c>
      <c r="FR56" s="88">
        <v>77</v>
      </c>
      <c r="FS56" s="88">
        <v>60</v>
      </c>
      <c r="FT56" s="88">
        <v>422</v>
      </c>
      <c r="FU56" s="88">
        <v>445</v>
      </c>
      <c r="FV56" s="88">
        <v>1</v>
      </c>
      <c r="FW56" s="88">
        <v>0</v>
      </c>
      <c r="FX56" s="88">
        <v>1</v>
      </c>
      <c r="FY56" s="88">
        <v>0</v>
      </c>
      <c r="FZ56" s="88">
        <v>0</v>
      </c>
      <c r="GA56" s="88">
        <v>2</v>
      </c>
      <c r="GB56" s="88">
        <v>4</v>
      </c>
      <c r="GC56" s="88">
        <v>0</v>
      </c>
      <c r="GD56" s="88">
        <v>1</v>
      </c>
      <c r="GE56" s="88">
        <v>7</v>
      </c>
      <c r="GF56" s="88">
        <v>8</v>
      </c>
      <c r="GG56" s="88">
        <v>2</v>
      </c>
      <c r="GH56" s="88">
        <v>2</v>
      </c>
      <c r="GI56" s="88">
        <v>4</v>
      </c>
      <c r="GJ56" s="88">
        <v>0</v>
      </c>
      <c r="GK56" s="88">
        <v>0</v>
      </c>
      <c r="GL56" s="88">
        <v>1</v>
      </c>
      <c r="GM56" s="88">
        <v>2</v>
      </c>
      <c r="GN56" s="88">
        <v>1</v>
      </c>
      <c r="GO56" s="88">
        <v>0</v>
      </c>
      <c r="GP56" s="88">
        <v>4</v>
      </c>
      <c r="GQ56" s="132">
        <v>8</v>
      </c>
      <c r="GR56" s="87">
        <v>1</v>
      </c>
      <c r="GS56" s="88">
        <v>0</v>
      </c>
      <c r="GT56" s="88">
        <v>1</v>
      </c>
      <c r="GU56" s="88">
        <v>1</v>
      </c>
      <c r="GV56" s="88">
        <v>6</v>
      </c>
      <c r="GW56" s="88">
        <v>4</v>
      </c>
      <c r="GX56" s="88">
        <v>3</v>
      </c>
      <c r="GY56" s="88">
        <v>4</v>
      </c>
      <c r="GZ56" s="88">
        <v>4</v>
      </c>
      <c r="HA56" s="132">
        <v>22</v>
      </c>
      <c r="HB56" s="91">
        <v>23</v>
      </c>
      <c r="HC56" s="115">
        <v>87</v>
      </c>
      <c r="HD56" s="88">
        <v>146</v>
      </c>
      <c r="HE56" s="88">
        <v>233</v>
      </c>
      <c r="HF56" s="88">
        <v>55</v>
      </c>
      <c r="HG56" s="88">
        <v>289</v>
      </c>
      <c r="HH56" s="88">
        <v>253</v>
      </c>
      <c r="HI56" s="88">
        <v>184</v>
      </c>
      <c r="HJ56" s="88">
        <v>86</v>
      </c>
      <c r="HK56" s="88">
        <v>68</v>
      </c>
      <c r="HL56" s="132">
        <v>935</v>
      </c>
      <c r="HM56" s="116">
        <v>1168</v>
      </c>
    </row>
    <row r="57" spans="1:221" s="74" customFormat="1" ht="18" customHeight="1">
      <c r="A57" s="87" t="s">
        <v>62</v>
      </c>
      <c r="B57" s="115">
        <v>624</v>
      </c>
      <c r="C57" s="115">
        <v>709</v>
      </c>
      <c r="D57" s="115">
        <v>1333</v>
      </c>
      <c r="E57" s="88">
        <v>338</v>
      </c>
      <c r="F57" s="88">
        <v>2451</v>
      </c>
      <c r="G57" s="88">
        <v>2231</v>
      </c>
      <c r="H57" s="88">
        <v>1491</v>
      </c>
      <c r="I57" s="88">
        <v>1012</v>
      </c>
      <c r="J57" s="88">
        <v>1151</v>
      </c>
      <c r="K57" s="132">
        <v>8674</v>
      </c>
      <c r="L57" s="91">
        <v>10007</v>
      </c>
      <c r="M57" s="87">
        <v>213</v>
      </c>
      <c r="N57" s="88">
        <v>224</v>
      </c>
      <c r="O57" s="88">
        <v>437</v>
      </c>
      <c r="P57" s="88">
        <v>125</v>
      </c>
      <c r="Q57" s="88">
        <v>761</v>
      </c>
      <c r="R57" s="88">
        <v>578</v>
      </c>
      <c r="S57" s="88">
        <v>440</v>
      </c>
      <c r="T57" s="88">
        <v>320</v>
      </c>
      <c r="U57" s="88">
        <v>502</v>
      </c>
      <c r="V57" s="88">
        <v>2726</v>
      </c>
      <c r="W57" s="88">
        <v>3163</v>
      </c>
      <c r="X57" s="88">
        <v>194</v>
      </c>
      <c r="Y57" s="88">
        <v>196</v>
      </c>
      <c r="Z57" s="88">
        <v>390</v>
      </c>
      <c r="AA57" s="88">
        <v>123</v>
      </c>
      <c r="AB57" s="88">
        <v>633</v>
      </c>
      <c r="AC57" s="88">
        <v>411</v>
      </c>
      <c r="AD57" s="88">
        <v>254</v>
      </c>
      <c r="AE57" s="88">
        <v>166</v>
      </c>
      <c r="AF57" s="88">
        <v>204</v>
      </c>
      <c r="AG57" s="88">
        <v>1791</v>
      </c>
      <c r="AH57" s="88">
        <v>2181</v>
      </c>
      <c r="AI57" s="88">
        <v>0</v>
      </c>
      <c r="AJ57" s="88">
        <v>1</v>
      </c>
      <c r="AK57" s="88">
        <v>1</v>
      </c>
      <c r="AL57" s="88">
        <v>0</v>
      </c>
      <c r="AM57" s="88">
        <v>1</v>
      </c>
      <c r="AN57" s="88">
        <v>4</v>
      </c>
      <c r="AO57" s="88">
        <v>21</v>
      </c>
      <c r="AP57" s="88">
        <v>25</v>
      </c>
      <c r="AQ57" s="88">
        <v>97</v>
      </c>
      <c r="AR57" s="88">
        <v>148</v>
      </c>
      <c r="AS57" s="88">
        <v>149</v>
      </c>
      <c r="AT57" s="88">
        <v>5</v>
      </c>
      <c r="AU57" s="88">
        <v>15</v>
      </c>
      <c r="AV57" s="88">
        <v>20</v>
      </c>
      <c r="AW57" s="88">
        <v>1</v>
      </c>
      <c r="AX57" s="88">
        <v>65</v>
      </c>
      <c r="AY57" s="88">
        <v>77</v>
      </c>
      <c r="AZ57" s="88">
        <v>72</v>
      </c>
      <c r="BA57" s="88">
        <v>49</v>
      </c>
      <c r="BB57" s="88">
        <v>107</v>
      </c>
      <c r="BC57" s="88">
        <v>371</v>
      </c>
      <c r="BD57" s="88">
        <v>391</v>
      </c>
      <c r="BE57" s="88">
        <v>2</v>
      </c>
      <c r="BF57" s="88">
        <v>1</v>
      </c>
      <c r="BG57" s="88">
        <v>3</v>
      </c>
      <c r="BH57" s="88">
        <v>0</v>
      </c>
      <c r="BI57" s="88">
        <v>1</v>
      </c>
      <c r="BJ57" s="88">
        <v>0</v>
      </c>
      <c r="BK57" s="88">
        <v>2</v>
      </c>
      <c r="BL57" s="88">
        <v>1</v>
      </c>
      <c r="BM57" s="88">
        <v>2</v>
      </c>
      <c r="BN57" s="88">
        <v>6</v>
      </c>
      <c r="BO57" s="88">
        <v>9</v>
      </c>
      <c r="BP57" s="88">
        <v>12</v>
      </c>
      <c r="BQ57" s="88">
        <v>11</v>
      </c>
      <c r="BR57" s="88">
        <v>23</v>
      </c>
      <c r="BS57" s="88">
        <v>1</v>
      </c>
      <c r="BT57" s="88">
        <v>61</v>
      </c>
      <c r="BU57" s="88">
        <v>86</v>
      </c>
      <c r="BV57" s="88">
        <v>91</v>
      </c>
      <c r="BW57" s="88">
        <v>79</v>
      </c>
      <c r="BX57" s="88">
        <v>92</v>
      </c>
      <c r="BY57" s="88">
        <v>410</v>
      </c>
      <c r="BZ57" s="88">
        <v>433</v>
      </c>
      <c r="CA57" s="88">
        <v>91</v>
      </c>
      <c r="CB57" s="88">
        <v>115</v>
      </c>
      <c r="CC57" s="88">
        <v>206</v>
      </c>
      <c r="CD57" s="88">
        <v>39</v>
      </c>
      <c r="CE57" s="88">
        <v>479</v>
      </c>
      <c r="CF57" s="88">
        <v>427</v>
      </c>
      <c r="CG57" s="88">
        <v>229</v>
      </c>
      <c r="CH57" s="88">
        <v>135</v>
      </c>
      <c r="CI57" s="88">
        <v>86</v>
      </c>
      <c r="CJ57" s="88">
        <v>1395</v>
      </c>
      <c r="CK57" s="88">
        <v>1601</v>
      </c>
      <c r="CL57" s="88">
        <v>85</v>
      </c>
      <c r="CM57" s="88">
        <v>105</v>
      </c>
      <c r="CN57" s="88">
        <v>190</v>
      </c>
      <c r="CO57" s="88">
        <v>34</v>
      </c>
      <c r="CP57" s="88">
        <v>424</v>
      </c>
      <c r="CQ57" s="88">
        <v>344</v>
      </c>
      <c r="CR57" s="88">
        <v>186</v>
      </c>
      <c r="CS57" s="88">
        <v>104</v>
      </c>
      <c r="CT57" s="88">
        <v>63</v>
      </c>
      <c r="CU57" s="88">
        <v>1155</v>
      </c>
      <c r="CV57" s="88">
        <v>1345</v>
      </c>
      <c r="CW57" s="88">
        <v>6</v>
      </c>
      <c r="CX57" s="88">
        <v>10</v>
      </c>
      <c r="CY57" s="88">
        <v>16</v>
      </c>
      <c r="CZ57" s="88">
        <v>5</v>
      </c>
      <c r="DA57" s="88">
        <v>55</v>
      </c>
      <c r="DB57" s="88">
        <v>83</v>
      </c>
      <c r="DC57" s="88">
        <v>43</v>
      </c>
      <c r="DD57" s="88">
        <v>31</v>
      </c>
      <c r="DE57" s="88">
        <v>23</v>
      </c>
      <c r="DF57" s="88">
        <v>240</v>
      </c>
      <c r="DG57" s="91">
        <v>256</v>
      </c>
      <c r="DH57" s="115">
        <v>1</v>
      </c>
      <c r="DI57" s="88">
        <v>6</v>
      </c>
      <c r="DJ57" s="88">
        <v>7</v>
      </c>
      <c r="DK57" s="88">
        <v>1</v>
      </c>
      <c r="DL57" s="88">
        <v>43</v>
      </c>
      <c r="DM57" s="88">
        <v>93</v>
      </c>
      <c r="DN57" s="88">
        <v>72</v>
      </c>
      <c r="DO57" s="88">
        <v>85</v>
      </c>
      <c r="DP57" s="88">
        <v>68</v>
      </c>
      <c r="DQ57" s="88">
        <v>362</v>
      </c>
      <c r="DR57" s="88">
        <v>369</v>
      </c>
      <c r="DS57" s="115">
        <v>1</v>
      </c>
      <c r="DT57" s="88">
        <v>5</v>
      </c>
      <c r="DU57" s="88">
        <v>6</v>
      </c>
      <c r="DV57" s="88">
        <v>1</v>
      </c>
      <c r="DW57" s="88">
        <v>40</v>
      </c>
      <c r="DX57" s="88">
        <v>84</v>
      </c>
      <c r="DY57" s="88">
        <v>70</v>
      </c>
      <c r="DZ57" s="88">
        <v>79</v>
      </c>
      <c r="EA57" s="88">
        <v>65</v>
      </c>
      <c r="EB57" s="88">
        <v>339</v>
      </c>
      <c r="EC57" s="88">
        <v>345</v>
      </c>
      <c r="ED57" s="88">
        <v>0</v>
      </c>
      <c r="EE57" s="88">
        <v>1</v>
      </c>
      <c r="EF57" s="88">
        <v>1</v>
      </c>
      <c r="EG57" s="88">
        <v>0</v>
      </c>
      <c r="EH57" s="88">
        <v>2</v>
      </c>
      <c r="EI57" s="88">
        <v>9</v>
      </c>
      <c r="EJ57" s="88">
        <v>1</v>
      </c>
      <c r="EK57" s="88">
        <v>5</v>
      </c>
      <c r="EL57" s="88">
        <v>3</v>
      </c>
      <c r="EM57" s="88">
        <v>20</v>
      </c>
      <c r="EN57" s="88">
        <v>21</v>
      </c>
      <c r="EO57" s="88">
        <v>0</v>
      </c>
      <c r="EP57" s="88">
        <v>0</v>
      </c>
      <c r="EQ57" s="88">
        <v>0</v>
      </c>
      <c r="ER57" s="88">
        <v>0</v>
      </c>
      <c r="ES57" s="88">
        <v>1</v>
      </c>
      <c r="ET57" s="88">
        <v>0</v>
      </c>
      <c r="EU57" s="88">
        <v>1</v>
      </c>
      <c r="EV57" s="88">
        <v>1</v>
      </c>
      <c r="EW57" s="88">
        <v>0</v>
      </c>
      <c r="EX57" s="132">
        <v>3</v>
      </c>
      <c r="EY57" s="91">
        <v>3</v>
      </c>
      <c r="EZ57" s="115">
        <v>28</v>
      </c>
      <c r="FA57" s="88">
        <v>56</v>
      </c>
      <c r="FB57" s="88">
        <v>84</v>
      </c>
      <c r="FC57" s="88">
        <v>14</v>
      </c>
      <c r="FD57" s="88">
        <v>206</v>
      </c>
      <c r="FE57" s="88">
        <v>417</v>
      </c>
      <c r="FF57" s="88">
        <v>313</v>
      </c>
      <c r="FG57" s="88">
        <v>217</v>
      </c>
      <c r="FH57" s="88">
        <v>249</v>
      </c>
      <c r="FI57" s="88">
        <v>1416</v>
      </c>
      <c r="FJ57" s="88">
        <v>1500</v>
      </c>
      <c r="FK57" s="88">
        <v>19</v>
      </c>
      <c r="FL57" s="88">
        <v>42</v>
      </c>
      <c r="FM57" s="88">
        <v>61</v>
      </c>
      <c r="FN57" s="88">
        <v>9</v>
      </c>
      <c r="FO57" s="88">
        <v>174</v>
      </c>
      <c r="FP57" s="88">
        <v>393</v>
      </c>
      <c r="FQ57" s="88">
        <v>291</v>
      </c>
      <c r="FR57" s="88">
        <v>208</v>
      </c>
      <c r="FS57" s="88">
        <v>246</v>
      </c>
      <c r="FT57" s="88">
        <v>1321</v>
      </c>
      <c r="FU57" s="88">
        <v>1382</v>
      </c>
      <c r="FV57" s="88">
        <v>2</v>
      </c>
      <c r="FW57" s="88">
        <v>5</v>
      </c>
      <c r="FX57" s="88">
        <v>7</v>
      </c>
      <c r="FY57" s="88">
        <v>2</v>
      </c>
      <c r="FZ57" s="88">
        <v>13</v>
      </c>
      <c r="GA57" s="88">
        <v>17</v>
      </c>
      <c r="GB57" s="88">
        <v>13</v>
      </c>
      <c r="GC57" s="88">
        <v>6</v>
      </c>
      <c r="GD57" s="88">
        <v>3</v>
      </c>
      <c r="GE57" s="88">
        <v>54</v>
      </c>
      <c r="GF57" s="88">
        <v>61</v>
      </c>
      <c r="GG57" s="88">
        <v>7</v>
      </c>
      <c r="GH57" s="88">
        <v>9</v>
      </c>
      <c r="GI57" s="88">
        <v>16</v>
      </c>
      <c r="GJ57" s="88">
        <v>3</v>
      </c>
      <c r="GK57" s="88">
        <v>19</v>
      </c>
      <c r="GL57" s="88">
        <v>7</v>
      </c>
      <c r="GM57" s="88">
        <v>9</v>
      </c>
      <c r="GN57" s="88">
        <v>3</v>
      </c>
      <c r="GO57" s="88">
        <v>0</v>
      </c>
      <c r="GP57" s="88">
        <v>41</v>
      </c>
      <c r="GQ57" s="132">
        <v>57</v>
      </c>
      <c r="GR57" s="87">
        <v>11</v>
      </c>
      <c r="GS57" s="88">
        <v>7</v>
      </c>
      <c r="GT57" s="88">
        <v>18</v>
      </c>
      <c r="GU57" s="88">
        <v>0</v>
      </c>
      <c r="GV57" s="88">
        <v>38</v>
      </c>
      <c r="GW57" s="88">
        <v>43</v>
      </c>
      <c r="GX57" s="88">
        <v>38</v>
      </c>
      <c r="GY57" s="88">
        <v>29</v>
      </c>
      <c r="GZ57" s="88">
        <v>21</v>
      </c>
      <c r="HA57" s="132">
        <v>169</v>
      </c>
      <c r="HB57" s="91">
        <v>187</v>
      </c>
      <c r="HC57" s="115">
        <v>280</v>
      </c>
      <c r="HD57" s="88">
        <v>301</v>
      </c>
      <c r="HE57" s="88">
        <v>581</v>
      </c>
      <c r="HF57" s="88">
        <v>159</v>
      </c>
      <c r="HG57" s="88">
        <v>924</v>
      </c>
      <c r="HH57" s="88">
        <v>673</v>
      </c>
      <c r="HI57" s="88">
        <v>399</v>
      </c>
      <c r="HJ57" s="88">
        <v>226</v>
      </c>
      <c r="HK57" s="88">
        <v>225</v>
      </c>
      <c r="HL57" s="132">
        <v>2606</v>
      </c>
      <c r="HM57" s="116">
        <v>3187</v>
      </c>
    </row>
    <row r="58" spans="1:221" s="74" customFormat="1" ht="18" customHeight="1">
      <c r="A58" s="87" t="s">
        <v>63</v>
      </c>
      <c r="B58" s="115">
        <f aca="true" t="shared" si="9" ref="B58:L58">SUM(B32:B57)</f>
        <v>11589</v>
      </c>
      <c r="C58" s="88">
        <f>SUM(C32:C57)</f>
        <v>14321</v>
      </c>
      <c r="D58" s="88">
        <f>SUM(D32:D57)</f>
        <v>25910</v>
      </c>
      <c r="E58" s="88">
        <f t="shared" si="9"/>
        <v>5542</v>
      </c>
      <c r="F58" s="88">
        <f t="shared" si="9"/>
        <v>45907</v>
      </c>
      <c r="G58" s="88">
        <f t="shared" si="9"/>
        <v>41202</v>
      </c>
      <c r="H58" s="88">
        <f t="shared" si="9"/>
        <v>31667</v>
      </c>
      <c r="I58" s="88">
        <f t="shared" si="9"/>
        <v>22537</v>
      </c>
      <c r="J58" s="88">
        <f t="shared" si="9"/>
        <v>19699</v>
      </c>
      <c r="K58" s="88">
        <f t="shared" si="9"/>
        <v>166554</v>
      </c>
      <c r="L58" s="91">
        <f t="shared" si="9"/>
        <v>192464</v>
      </c>
      <c r="M58" s="87">
        <f aca="true" t="shared" si="10" ref="M58:BX58">SUM(M32:M57)</f>
        <v>3992</v>
      </c>
      <c r="N58" s="88">
        <f t="shared" si="10"/>
        <v>4508</v>
      </c>
      <c r="O58" s="88">
        <f t="shared" si="10"/>
        <v>8500</v>
      </c>
      <c r="P58" s="88">
        <f t="shared" si="10"/>
        <v>2053</v>
      </c>
      <c r="Q58" s="88">
        <f t="shared" si="10"/>
        <v>14998</v>
      </c>
      <c r="R58" s="88">
        <f t="shared" si="10"/>
        <v>11560</v>
      </c>
      <c r="S58" s="88">
        <f t="shared" si="10"/>
        <v>9178</v>
      </c>
      <c r="T58" s="88">
        <f t="shared" si="10"/>
        <v>7712</v>
      </c>
      <c r="U58" s="88">
        <f t="shared" si="10"/>
        <v>9075</v>
      </c>
      <c r="V58" s="88">
        <f t="shared" si="10"/>
        <v>54576</v>
      </c>
      <c r="W58" s="88">
        <f t="shared" si="10"/>
        <v>63076</v>
      </c>
      <c r="X58" s="88">
        <f t="shared" si="10"/>
        <v>3667</v>
      </c>
      <c r="Y58" s="88">
        <f t="shared" si="10"/>
        <v>3919</v>
      </c>
      <c r="Z58" s="88">
        <f t="shared" si="10"/>
        <v>7586</v>
      </c>
      <c r="AA58" s="88">
        <f t="shared" si="10"/>
        <v>1904</v>
      </c>
      <c r="AB58" s="88">
        <f t="shared" si="10"/>
        <v>11944</v>
      </c>
      <c r="AC58" s="88">
        <f t="shared" si="10"/>
        <v>7927</v>
      </c>
      <c r="AD58" s="88">
        <f t="shared" si="10"/>
        <v>5097</v>
      </c>
      <c r="AE58" s="88">
        <f t="shared" si="10"/>
        <v>3615</v>
      </c>
      <c r="AF58" s="88">
        <f t="shared" si="10"/>
        <v>3260</v>
      </c>
      <c r="AG58" s="88">
        <f t="shared" si="10"/>
        <v>33747</v>
      </c>
      <c r="AH58" s="88">
        <f t="shared" si="10"/>
        <v>41333</v>
      </c>
      <c r="AI58" s="88">
        <f t="shared" si="10"/>
        <v>2</v>
      </c>
      <c r="AJ58" s="88">
        <f t="shared" si="10"/>
        <v>6</v>
      </c>
      <c r="AK58" s="88">
        <f t="shared" si="10"/>
        <v>8</v>
      </c>
      <c r="AL58" s="88">
        <f t="shared" si="10"/>
        <v>1</v>
      </c>
      <c r="AM58" s="88">
        <f t="shared" si="10"/>
        <v>29</v>
      </c>
      <c r="AN58" s="88">
        <f t="shared" si="10"/>
        <v>115</v>
      </c>
      <c r="AO58" s="88">
        <f t="shared" si="10"/>
        <v>307</v>
      </c>
      <c r="AP58" s="88">
        <f t="shared" si="10"/>
        <v>633</v>
      </c>
      <c r="AQ58" s="88">
        <f t="shared" si="10"/>
        <v>1443</v>
      </c>
      <c r="AR58" s="88">
        <f t="shared" si="10"/>
        <v>2528</v>
      </c>
      <c r="AS58" s="88">
        <f t="shared" si="10"/>
        <v>2536</v>
      </c>
      <c r="AT58" s="88">
        <f t="shared" si="10"/>
        <v>147</v>
      </c>
      <c r="AU58" s="88">
        <f t="shared" si="10"/>
        <v>285</v>
      </c>
      <c r="AV58" s="88">
        <f t="shared" si="10"/>
        <v>432</v>
      </c>
      <c r="AW58" s="88">
        <f t="shared" si="10"/>
        <v>58</v>
      </c>
      <c r="AX58" s="88">
        <f t="shared" si="10"/>
        <v>1287</v>
      </c>
      <c r="AY58" s="88">
        <f t="shared" si="10"/>
        <v>1528</v>
      </c>
      <c r="AZ58" s="88">
        <f t="shared" si="10"/>
        <v>1527</v>
      </c>
      <c r="BA58" s="88">
        <f t="shared" si="10"/>
        <v>1408</v>
      </c>
      <c r="BB58" s="88">
        <f t="shared" si="10"/>
        <v>1834</v>
      </c>
      <c r="BC58" s="88">
        <f t="shared" si="10"/>
        <v>7642</v>
      </c>
      <c r="BD58" s="88">
        <f t="shared" si="10"/>
        <v>8074</v>
      </c>
      <c r="BE58" s="88">
        <f t="shared" si="10"/>
        <v>14</v>
      </c>
      <c r="BF58" s="88">
        <f t="shared" si="10"/>
        <v>62</v>
      </c>
      <c r="BG58" s="88">
        <f t="shared" si="10"/>
        <v>76</v>
      </c>
      <c r="BH58" s="88">
        <f t="shared" si="10"/>
        <v>5</v>
      </c>
      <c r="BI58" s="88">
        <f t="shared" si="10"/>
        <v>115</v>
      </c>
      <c r="BJ58" s="88">
        <f t="shared" si="10"/>
        <v>206</v>
      </c>
      <c r="BK58" s="88">
        <f t="shared" si="10"/>
        <v>221</v>
      </c>
      <c r="BL58" s="88">
        <f t="shared" si="10"/>
        <v>147</v>
      </c>
      <c r="BM58" s="88">
        <f t="shared" si="10"/>
        <v>174</v>
      </c>
      <c r="BN58" s="88">
        <f t="shared" si="10"/>
        <v>868</v>
      </c>
      <c r="BO58" s="88">
        <f t="shared" si="10"/>
        <v>944</v>
      </c>
      <c r="BP58" s="88">
        <f t="shared" si="10"/>
        <v>162</v>
      </c>
      <c r="BQ58" s="88">
        <f t="shared" si="10"/>
        <v>236</v>
      </c>
      <c r="BR58" s="88">
        <f t="shared" si="10"/>
        <v>398</v>
      </c>
      <c r="BS58" s="88">
        <f t="shared" si="10"/>
        <v>85</v>
      </c>
      <c r="BT58" s="88">
        <f t="shared" si="10"/>
        <v>1623</v>
      </c>
      <c r="BU58" s="88">
        <f t="shared" si="10"/>
        <v>1784</v>
      </c>
      <c r="BV58" s="88">
        <f t="shared" si="10"/>
        <v>2026</v>
      </c>
      <c r="BW58" s="88">
        <f t="shared" si="10"/>
        <v>1909</v>
      </c>
      <c r="BX58" s="88">
        <f t="shared" si="10"/>
        <v>2364</v>
      </c>
      <c r="BY58" s="88">
        <f aca="true" t="shared" si="11" ref="BY58:EJ58">SUM(BY32:BY57)</f>
        <v>9791</v>
      </c>
      <c r="BZ58" s="88">
        <f t="shared" si="11"/>
        <v>10189</v>
      </c>
      <c r="CA58" s="88">
        <f t="shared" si="11"/>
        <v>1853</v>
      </c>
      <c r="CB58" s="88">
        <f t="shared" si="11"/>
        <v>2582</v>
      </c>
      <c r="CC58" s="88">
        <f t="shared" si="11"/>
        <v>4435</v>
      </c>
      <c r="CD58" s="88">
        <f t="shared" si="11"/>
        <v>738</v>
      </c>
      <c r="CE58" s="88">
        <f t="shared" si="11"/>
        <v>8832</v>
      </c>
      <c r="CF58" s="88">
        <f t="shared" si="11"/>
        <v>7470</v>
      </c>
      <c r="CG58" s="88">
        <f t="shared" si="11"/>
        <v>5338</v>
      </c>
      <c r="CH58" s="88">
        <f t="shared" si="11"/>
        <v>3020</v>
      </c>
      <c r="CI58" s="88">
        <f t="shared" si="11"/>
        <v>1362</v>
      </c>
      <c r="CJ58" s="88">
        <f t="shared" si="11"/>
        <v>26760</v>
      </c>
      <c r="CK58" s="88">
        <f t="shared" si="11"/>
        <v>31195</v>
      </c>
      <c r="CL58" s="88">
        <f t="shared" si="11"/>
        <v>1540</v>
      </c>
      <c r="CM58" s="88">
        <f t="shared" si="11"/>
        <v>2011</v>
      </c>
      <c r="CN58" s="88">
        <f t="shared" si="11"/>
        <v>3551</v>
      </c>
      <c r="CO58" s="88">
        <f t="shared" si="11"/>
        <v>619</v>
      </c>
      <c r="CP58" s="88">
        <f t="shared" si="11"/>
        <v>6882</v>
      </c>
      <c r="CQ58" s="88">
        <f t="shared" si="11"/>
        <v>5348</v>
      </c>
      <c r="CR58" s="88">
        <f t="shared" si="11"/>
        <v>3617</v>
      </c>
      <c r="CS58" s="88">
        <f t="shared" si="11"/>
        <v>2048</v>
      </c>
      <c r="CT58" s="88">
        <f t="shared" si="11"/>
        <v>959</v>
      </c>
      <c r="CU58" s="88">
        <f t="shared" si="11"/>
        <v>19473</v>
      </c>
      <c r="CV58" s="88">
        <f t="shared" si="11"/>
        <v>23024</v>
      </c>
      <c r="CW58" s="88">
        <f t="shared" si="11"/>
        <v>313</v>
      </c>
      <c r="CX58" s="88">
        <f t="shared" si="11"/>
        <v>571</v>
      </c>
      <c r="CY58" s="88">
        <f t="shared" si="11"/>
        <v>884</v>
      </c>
      <c r="CZ58" s="88">
        <f t="shared" si="11"/>
        <v>119</v>
      </c>
      <c r="DA58" s="88">
        <f t="shared" si="11"/>
        <v>1950</v>
      </c>
      <c r="DB58" s="88">
        <f t="shared" si="11"/>
        <v>2122</v>
      </c>
      <c r="DC58" s="88">
        <f t="shared" si="11"/>
        <v>1721</v>
      </c>
      <c r="DD58" s="88">
        <f t="shared" si="11"/>
        <v>972</v>
      </c>
      <c r="DE58" s="88">
        <f t="shared" si="11"/>
        <v>403</v>
      </c>
      <c r="DF58" s="88">
        <f t="shared" si="11"/>
        <v>7287</v>
      </c>
      <c r="DG58" s="91">
        <f t="shared" si="11"/>
        <v>8171</v>
      </c>
      <c r="DH58" s="115">
        <f t="shared" si="11"/>
        <v>23</v>
      </c>
      <c r="DI58" s="88">
        <f t="shared" si="11"/>
        <v>75</v>
      </c>
      <c r="DJ58" s="88">
        <f t="shared" si="11"/>
        <v>98</v>
      </c>
      <c r="DK58" s="88">
        <f t="shared" si="11"/>
        <v>16</v>
      </c>
      <c r="DL58" s="88">
        <f t="shared" si="11"/>
        <v>870</v>
      </c>
      <c r="DM58" s="88">
        <f t="shared" si="11"/>
        <v>1335</v>
      </c>
      <c r="DN58" s="88">
        <f t="shared" si="11"/>
        <v>1638</v>
      </c>
      <c r="DO58" s="88">
        <f t="shared" si="11"/>
        <v>1442</v>
      </c>
      <c r="DP58" s="88">
        <f t="shared" si="11"/>
        <v>1051</v>
      </c>
      <c r="DQ58" s="88">
        <f t="shared" si="11"/>
        <v>6352</v>
      </c>
      <c r="DR58" s="88">
        <f t="shared" si="11"/>
        <v>6450</v>
      </c>
      <c r="DS58" s="115">
        <f t="shared" si="11"/>
        <v>23</v>
      </c>
      <c r="DT58" s="88">
        <f t="shared" si="11"/>
        <v>60</v>
      </c>
      <c r="DU58" s="88">
        <f t="shared" si="11"/>
        <v>83</v>
      </c>
      <c r="DV58" s="88">
        <f t="shared" si="11"/>
        <v>16</v>
      </c>
      <c r="DW58" s="88">
        <f t="shared" si="11"/>
        <v>711</v>
      </c>
      <c r="DX58" s="88">
        <f t="shared" si="11"/>
        <v>1055</v>
      </c>
      <c r="DY58" s="88">
        <f t="shared" si="11"/>
        <v>1288</v>
      </c>
      <c r="DZ58" s="88">
        <f t="shared" si="11"/>
        <v>1108</v>
      </c>
      <c r="EA58" s="88">
        <f t="shared" si="11"/>
        <v>800</v>
      </c>
      <c r="EB58" s="88">
        <f t="shared" si="11"/>
        <v>4978</v>
      </c>
      <c r="EC58" s="88">
        <f t="shared" si="11"/>
        <v>5061</v>
      </c>
      <c r="ED58" s="88">
        <f t="shared" si="11"/>
        <v>0</v>
      </c>
      <c r="EE58" s="88">
        <f t="shared" si="11"/>
        <v>14</v>
      </c>
      <c r="EF58" s="88">
        <f t="shared" si="11"/>
        <v>14</v>
      </c>
      <c r="EG58" s="88">
        <f t="shared" si="11"/>
        <v>0</v>
      </c>
      <c r="EH58" s="88">
        <f t="shared" si="11"/>
        <v>154</v>
      </c>
      <c r="EI58" s="88">
        <f t="shared" si="11"/>
        <v>273</v>
      </c>
      <c r="EJ58" s="88">
        <f t="shared" si="11"/>
        <v>333</v>
      </c>
      <c r="EK58" s="88">
        <f aca="true" t="shared" si="12" ref="EK58:GV58">SUM(EK32:EK57)</f>
        <v>314</v>
      </c>
      <c r="EL58" s="88">
        <f t="shared" si="12"/>
        <v>217</v>
      </c>
      <c r="EM58" s="88">
        <f t="shared" si="12"/>
        <v>1291</v>
      </c>
      <c r="EN58" s="88">
        <f t="shared" si="12"/>
        <v>1305</v>
      </c>
      <c r="EO58" s="88">
        <f t="shared" si="12"/>
        <v>0</v>
      </c>
      <c r="EP58" s="88">
        <f t="shared" si="12"/>
        <v>1</v>
      </c>
      <c r="EQ58" s="88">
        <f t="shared" si="12"/>
        <v>1</v>
      </c>
      <c r="ER58" s="88">
        <f t="shared" si="12"/>
        <v>0</v>
      </c>
      <c r="ES58" s="88">
        <f t="shared" si="12"/>
        <v>5</v>
      </c>
      <c r="ET58" s="88">
        <f t="shared" si="12"/>
        <v>7</v>
      </c>
      <c r="EU58" s="88">
        <f t="shared" si="12"/>
        <v>17</v>
      </c>
      <c r="EV58" s="88">
        <f t="shared" si="12"/>
        <v>20</v>
      </c>
      <c r="EW58" s="88">
        <f t="shared" si="12"/>
        <v>34</v>
      </c>
      <c r="EX58" s="132">
        <f t="shared" si="12"/>
        <v>83</v>
      </c>
      <c r="EY58" s="91">
        <f t="shared" si="12"/>
        <v>84</v>
      </c>
      <c r="EZ58" s="115">
        <f t="shared" si="12"/>
        <v>344</v>
      </c>
      <c r="FA58" s="88">
        <f t="shared" si="12"/>
        <v>901</v>
      </c>
      <c r="FB58" s="88">
        <f t="shared" si="12"/>
        <v>1245</v>
      </c>
      <c r="FC58" s="88">
        <f t="shared" si="12"/>
        <v>165</v>
      </c>
      <c r="FD58" s="88">
        <f t="shared" si="12"/>
        <v>3085</v>
      </c>
      <c r="FE58" s="88">
        <f t="shared" si="12"/>
        <v>7427</v>
      </c>
      <c r="FF58" s="88">
        <f t="shared" si="12"/>
        <v>6243</v>
      </c>
      <c r="FG58" s="88">
        <f t="shared" si="12"/>
        <v>4600</v>
      </c>
      <c r="FH58" s="88">
        <f t="shared" si="12"/>
        <v>3965</v>
      </c>
      <c r="FI58" s="88">
        <f t="shared" si="12"/>
        <v>25485</v>
      </c>
      <c r="FJ58" s="88">
        <f t="shared" si="12"/>
        <v>26730</v>
      </c>
      <c r="FK58" s="88">
        <f t="shared" si="12"/>
        <v>205</v>
      </c>
      <c r="FL58" s="88">
        <f t="shared" si="12"/>
        <v>727</v>
      </c>
      <c r="FM58" s="88">
        <f t="shared" si="12"/>
        <v>932</v>
      </c>
      <c r="FN58" s="88">
        <f t="shared" si="12"/>
        <v>130</v>
      </c>
      <c r="FO58" s="88">
        <f t="shared" si="12"/>
        <v>2721</v>
      </c>
      <c r="FP58" s="88">
        <f t="shared" si="12"/>
        <v>7031</v>
      </c>
      <c r="FQ58" s="88">
        <f t="shared" si="12"/>
        <v>5890</v>
      </c>
      <c r="FR58" s="88">
        <f t="shared" si="12"/>
        <v>4419</v>
      </c>
      <c r="FS58" s="88">
        <f t="shared" si="12"/>
        <v>3871</v>
      </c>
      <c r="FT58" s="88">
        <f t="shared" si="12"/>
        <v>24062</v>
      </c>
      <c r="FU58" s="88">
        <f t="shared" si="12"/>
        <v>24994</v>
      </c>
      <c r="FV58" s="88">
        <f t="shared" si="12"/>
        <v>47</v>
      </c>
      <c r="FW58" s="88">
        <f t="shared" si="12"/>
        <v>88</v>
      </c>
      <c r="FX58" s="88">
        <f t="shared" si="12"/>
        <v>135</v>
      </c>
      <c r="FY58" s="88">
        <f t="shared" si="12"/>
        <v>12</v>
      </c>
      <c r="FZ58" s="88">
        <f t="shared" si="12"/>
        <v>194</v>
      </c>
      <c r="GA58" s="88">
        <f t="shared" si="12"/>
        <v>235</v>
      </c>
      <c r="GB58" s="88">
        <f t="shared" si="12"/>
        <v>217</v>
      </c>
      <c r="GC58" s="88">
        <f t="shared" si="12"/>
        <v>114</v>
      </c>
      <c r="GD58" s="88">
        <f t="shared" si="12"/>
        <v>61</v>
      </c>
      <c r="GE58" s="88">
        <f t="shared" si="12"/>
        <v>833</v>
      </c>
      <c r="GF58" s="88">
        <f t="shared" si="12"/>
        <v>968</v>
      </c>
      <c r="GG58" s="88">
        <f t="shared" si="12"/>
        <v>92</v>
      </c>
      <c r="GH58" s="88">
        <f t="shared" si="12"/>
        <v>86</v>
      </c>
      <c r="GI58" s="88">
        <f t="shared" si="12"/>
        <v>178</v>
      </c>
      <c r="GJ58" s="88">
        <f t="shared" si="12"/>
        <v>23</v>
      </c>
      <c r="GK58" s="88">
        <f t="shared" si="12"/>
        <v>170</v>
      </c>
      <c r="GL58" s="88">
        <f t="shared" si="12"/>
        <v>161</v>
      </c>
      <c r="GM58" s="88">
        <f t="shared" si="12"/>
        <v>136</v>
      </c>
      <c r="GN58" s="88">
        <f t="shared" si="12"/>
        <v>67</v>
      </c>
      <c r="GO58" s="88">
        <f t="shared" si="12"/>
        <v>33</v>
      </c>
      <c r="GP58" s="88">
        <f t="shared" si="12"/>
        <v>590</v>
      </c>
      <c r="GQ58" s="132">
        <f t="shared" si="12"/>
        <v>768</v>
      </c>
      <c r="GR58" s="87">
        <f t="shared" si="12"/>
        <v>271</v>
      </c>
      <c r="GS58" s="88">
        <f t="shared" si="12"/>
        <v>238</v>
      </c>
      <c r="GT58" s="88">
        <f t="shared" si="12"/>
        <v>509</v>
      </c>
      <c r="GU58" s="88">
        <f t="shared" si="12"/>
        <v>98</v>
      </c>
      <c r="GV58" s="88">
        <f t="shared" si="12"/>
        <v>985</v>
      </c>
      <c r="GW58" s="88">
        <f>SUM(GW32:GW57)</f>
        <v>715</v>
      </c>
      <c r="GX58" s="88">
        <f>SUM(GX32:GX57)</f>
        <v>760</v>
      </c>
      <c r="GY58" s="88">
        <f>SUM(GY32:GY57)</f>
        <v>672</v>
      </c>
      <c r="GZ58" s="88">
        <f>SUM(GZ32:GZ57)</f>
        <v>458</v>
      </c>
      <c r="HA58" s="132">
        <f>SUM(HA32:HA57)</f>
        <v>3688</v>
      </c>
      <c r="HB58" s="91">
        <f>SUM(HB32:HB57)</f>
        <v>4197</v>
      </c>
      <c r="HC58" s="115">
        <f>SUM(HC32:HC57)</f>
        <v>5106</v>
      </c>
      <c r="HD58" s="88">
        <f>SUM(HD32:HD57)</f>
        <v>6017</v>
      </c>
      <c r="HE58" s="88">
        <f>SUM(HE32:HE57)</f>
        <v>11123</v>
      </c>
      <c r="HF58" s="88">
        <f>SUM(HF32:HF57)</f>
        <v>2472</v>
      </c>
      <c r="HG58" s="88">
        <f>SUM(HG32:HG57)</f>
        <v>17137</v>
      </c>
      <c r="HH58" s="88">
        <f>SUM(HH32:HH57)</f>
        <v>12695</v>
      </c>
      <c r="HI58" s="88">
        <f>SUM(HI32:HI57)</f>
        <v>8510</v>
      </c>
      <c r="HJ58" s="88">
        <f>SUM(HJ32:HJ57)</f>
        <v>5091</v>
      </c>
      <c r="HK58" s="88">
        <f>SUM(HK32:HK57)</f>
        <v>3788</v>
      </c>
      <c r="HL58" s="132">
        <f>SUM(HL32:HL57)</f>
        <v>49693</v>
      </c>
      <c r="HM58" s="116">
        <f>SUM(HM32:HM57)</f>
        <v>60816</v>
      </c>
    </row>
    <row r="59" spans="1:221" s="74" customFormat="1" ht="18" customHeight="1">
      <c r="A59" s="87" t="s">
        <v>64</v>
      </c>
      <c r="B59" s="115">
        <v>68</v>
      </c>
      <c r="C59" s="88">
        <v>121</v>
      </c>
      <c r="D59" s="88">
        <v>189</v>
      </c>
      <c r="E59" s="88">
        <v>37</v>
      </c>
      <c r="F59" s="88">
        <v>224</v>
      </c>
      <c r="G59" s="88">
        <v>244</v>
      </c>
      <c r="H59" s="88">
        <v>194</v>
      </c>
      <c r="I59" s="88">
        <v>100</v>
      </c>
      <c r="J59" s="88">
        <v>97</v>
      </c>
      <c r="K59" s="88">
        <v>896</v>
      </c>
      <c r="L59" s="91">
        <v>1085</v>
      </c>
      <c r="M59" s="87">
        <v>12</v>
      </c>
      <c r="N59" s="88">
        <v>15</v>
      </c>
      <c r="O59" s="88">
        <v>27</v>
      </c>
      <c r="P59" s="88">
        <v>12</v>
      </c>
      <c r="Q59" s="88">
        <v>39</v>
      </c>
      <c r="R59" s="88">
        <v>50</v>
      </c>
      <c r="S59" s="88">
        <v>26</v>
      </c>
      <c r="T59" s="88">
        <v>24</v>
      </c>
      <c r="U59" s="88">
        <v>41</v>
      </c>
      <c r="V59" s="88">
        <v>192</v>
      </c>
      <c r="W59" s="88">
        <v>219</v>
      </c>
      <c r="X59" s="88">
        <v>11</v>
      </c>
      <c r="Y59" s="88">
        <v>8</v>
      </c>
      <c r="Z59" s="88">
        <v>19</v>
      </c>
      <c r="AA59" s="88">
        <v>9</v>
      </c>
      <c r="AB59" s="88">
        <v>27</v>
      </c>
      <c r="AC59" s="88">
        <v>32</v>
      </c>
      <c r="AD59" s="88">
        <v>21</v>
      </c>
      <c r="AE59" s="88">
        <v>10</v>
      </c>
      <c r="AF59" s="88">
        <v>11</v>
      </c>
      <c r="AG59" s="88">
        <v>110</v>
      </c>
      <c r="AH59" s="88">
        <v>129</v>
      </c>
      <c r="AI59" s="88">
        <v>0</v>
      </c>
      <c r="AJ59" s="88">
        <v>0</v>
      </c>
      <c r="AK59" s="88">
        <v>0</v>
      </c>
      <c r="AL59" s="88">
        <v>0</v>
      </c>
      <c r="AM59" s="88">
        <v>0</v>
      </c>
      <c r="AN59" s="88">
        <v>0</v>
      </c>
      <c r="AO59" s="88">
        <v>1</v>
      </c>
      <c r="AP59" s="88">
        <v>4</v>
      </c>
      <c r="AQ59" s="88">
        <v>9</v>
      </c>
      <c r="AR59" s="88">
        <v>14</v>
      </c>
      <c r="AS59" s="88">
        <v>14</v>
      </c>
      <c r="AT59" s="88">
        <v>1</v>
      </c>
      <c r="AU59" s="88">
        <v>3</v>
      </c>
      <c r="AV59" s="88">
        <v>4</v>
      </c>
      <c r="AW59" s="88">
        <v>2</v>
      </c>
      <c r="AX59" s="88">
        <v>4</v>
      </c>
      <c r="AY59" s="88">
        <v>6</v>
      </c>
      <c r="AZ59" s="88">
        <v>1</v>
      </c>
      <c r="BA59" s="88">
        <v>4</v>
      </c>
      <c r="BB59" s="88">
        <v>9</v>
      </c>
      <c r="BC59" s="88">
        <v>26</v>
      </c>
      <c r="BD59" s="88">
        <v>30</v>
      </c>
      <c r="BE59" s="88">
        <v>0</v>
      </c>
      <c r="BF59" s="88">
        <v>0</v>
      </c>
      <c r="BG59" s="88">
        <v>0</v>
      </c>
      <c r="BH59" s="88">
        <v>0</v>
      </c>
      <c r="BI59" s="88">
        <v>1</v>
      </c>
      <c r="BJ59" s="88">
        <v>0</v>
      </c>
      <c r="BK59" s="88">
        <v>0</v>
      </c>
      <c r="BL59" s="88">
        <v>1</v>
      </c>
      <c r="BM59" s="88">
        <v>3</v>
      </c>
      <c r="BN59" s="88">
        <v>5</v>
      </c>
      <c r="BO59" s="88">
        <v>5</v>
      </c>
      <c r="BP59" s="88">
        <v>0</v>
      </c>
      <c r="BQ59" s="88">
        <v>4</v>
      </c>
      <c r="BR59" s="88">
        <v>4</v>
      </c>
      <c r="BS59" s="88">
        <v>1</v>
      </c>
      <c r="BT59" s="88">
        <v>7</v>
      </c>
      <c r="BU59" s="88">
        <v>12</v>
      </c>
      <c r="BV59" s="88">
        <v>3</v>
      </c>
      <c r="BW59" s="88">
        <v>5</v>
      </c>
      <c r="BX59" s="88">
        <v>9</v>
      </c>
      <c r="BY59" s="88">
        <v>37</v>
      </c>
      <c r="BZ59" s="88">
        <v>41</v>
      </c>
      <c r="CA59" s="88">
        <v>19</v>
      </c>
      <c r="CB59" s="88">
        <v>46</v>
      </c>
      <c r="CC59" s="88">
        <v>65</v>
      </c>
      <c r="CD59" s="88">
        <v>9</v>
      </c>
      <c r="CE59" s="88">
        <v>76</v>
      </c>
      <c r="CF59" s="88">
        <v>56</v>
      </c>
      <c r="CG59" s="88">
        <v>42</v>
      </c>
      <c r="CH59" s="88">
        <v>17</v>
      </c>
      <c r="CI59" s="88">
        <v>9</v>
      </c>
      <c r="CJ59" s="88">
        <v>209</v>
      </c>
      <c r="CK59" s="88">
        <v>274</v>
      </c>
      <c r="CL59" s="88">
        <v>14</v>
      </c>
      <c r="CM59" s="88">
        <v>24</v>
      </c>
      <c r="CN59" s="88">
        <v>38</v>
      </c>
      <c r="CO59" s="88">
        <v>5</v>
      </c>
      <c r="CP59" s="88">
        <v>54</v>
      </c>
      <c r="CQ59" s="88">
        <v>38</v>
      </c>
      <c r="CR59" s="88">
        <v>27</v>
      </c>
      <c r="CS59" s="88">
        <v>12</v>
      </c>
      <c r="CT59" s="88">
        <v>5</v>
      </c>
      <c r="CU59" s="88">
        <v>141</v>
      </c>
      <c r="CV59" s="88">
        <v>179</v>
      </c>
      <c r="CW59" s="88">
        <v>5</v>
      </c>
      <c r="CX59" s="88">
        <v>22</v>
      </c>
      <c r="CY59" s="88">
        <v>27</v>
      </c>
      <c r="CZ59" s="88">
        <v>4</v>
      </c>
      <c r="DA59" s="88">
        <v>22</v>
      </c>
      <c r="DB59" s="88">
        <v>18</v>
      </c>
      <c r="DC59" s="88">
        <v>15</v>
      </c>
      <c r="DD59" s="88">
        <v>5</v>
      </c>
      <c r="DE59" s="88">
        <v>4</v>
      </c>
      <c r="DF59" s="88">
        <v>68</v>
      </c>
      <c r="DG59" s="91">
        <v>95</v>
      </c>
      <c r="DH59" s="115">
        <v>1</v>
      </c>
      <c r="DI59" s="88">
        <v>2</v>
      </c>
      <c r="DJ59" s="88">
        <v>3</v>
      </c>
      <c r="DK59" s="88">
        <v>1</v>
      </c>
      <c r="DL59" s="88">
        <v>9</v>
      </c>
      <c r="DM59" s="88">
        <v>14</v>
      </c>
      <c r="DN59" s="88">
        <v>21</v>
      </c>
      <c r="DO59" s="88">
        <v>9</v>
      </c>
      <c r="DP59" s="88">
        <v>8</v>
      </c>
      <c r="DQ59" s="88">
        <v>62</v>
      </c>
      <c r="DR59" s="88">
        <v>65</v>
      </c>
      <c r="DS59" s="115">
        <v>1</v>
      </c>
      <c r="DT59" s="88">
        <v>2</v>
      </c>
      <c r="DU59" s="88">
        <v>3</v>
      </c>
      <c r="DV59" s="88">
        <v>1</v>
      </c>
      <c r="DW59" s="88">
        <v>8</v>
      </c>
      <c r="DX59" s="88">
        <v>13</v>
      </c>
      <c r="DY59" s="88">
        <v>16</v>
      </c>
      <c r="DZ59" s="88">
        <v>9</v>
      </c>
      <c r="EA59" s="88">
        <v>8</v>
      </c>
      <c r="EB59" s="88">
        <v>55</v>
      </c>
      <c r="EC59" s="88">
        <v>58</v>
      </c>
      <c r="ED59" s="88">
        <v>0</v>
      </c>
      <c r="EE59" s="88">
        <v>0</v>
      </c>
      <c r="EF59" s="88">
        <v>0</v>
      </c>
      <c r="EG59" s="88">
        <v>0</v>
      </c>
      <c r="EH59" s="88">
        <v>1</v>
      </c>
      <c r="EI59" s="88">
        <v>1</v>
      </c>
      <c r="EJ59" s="88">
        <v>5</v>
      </c>
      <c r="EK59" s="88">
        <v>0</v>
      </c>
      <c r="EL59" s="88">
        <v>0</v>
      </c>
      <c r="EM59" s="88">
        <v>7</v>
      </c>
      <c r="EN59" s="88">
        <v>7</v>
      </c>
      <c r="EO59" s="88">
        <v>0</v>
      </c>
      <c r="EP59" s="88">
        <v>0</v>
      </c>
      <c r="EQ59" s="88">
        <v>0</v>
      </c>
      <c r="ER59" s="88">
        <v>0</v>
      </c>
      <c r="ES59" s="88">
        <v>0</v>
      </c>
      <c r="ET59" s="88">
        <v>0</v>
      </c>
      <c r="EU59" s="88">
        <v>0</v>
      </c>
      <c r="EV59" s="88">
        <v>0</v>
      </c>
      <c r="EW59" s="88">
        <v>0</v>
      </c>
      <c r="EX59" s="132">
        <v>0</v>
      </c>
      <c r="EY59" s="91">
        <v>0</v>
      </c>
      <c r="EZ59" s="115">
        <v>6</v>
      </c>
      <c r="FA59" s="88">
        <v>5</v>
      </c>
      <c r="FB59" s="88">
        <v>11</v>
      </c>
      <c r="FC59" s="88">
        <v>0</v>
      </c>
      <c r="FD59" s="88">
        <v>7</v>
      </c>
      <c r="FE59" s="88">
        <v>45</v>
      </c>
      <c r="FF59" s="88">
        <v>44</v>
      </c>
      <c r="FG59" s="88">
        <v>23</v>
      </c>
      <c r="FH59" s="88">
        <v>17</v>
      </c>
      <c r="FI59" s="88">
        <v>136</v>
      </c>
      <c r="FJ59" s="88">
        <v>147</v>
      </c>
      <c r="FK59" s="88">
        <v>4</v>
      </c>
      <c r="FL59" s="88">
        <v>2</v>
      </c>
      <c r="FM59" s="88">
        <v>6</v>
      </c>
      <c r="FN59" s="88">
        <v>0</v>
      </c>
      <c r="FO59" s="88">
        <v>7</v>
      </c>
      <c r="FP59" s="88">
        <v>42</v>
      </c>
      <c r="FQ59" s="88">
        <v>39</v>
      </c>
      <c r="FR59" s="88">
        <v>23</v>
      </c>
      <c r="FS59" s="88">
        <v>17</v>
      </c>
      <c r="FT59" s="88">
        <v>128</v>
      </c>
      <c r="FU59" s="88">
        <v>134</v>
      </c>
      <c r="FV59" s="88">
        <v>1</v>
      </c>
      <c r="FW59" s="88">
        <v>1</v>
      </c>
      <c r="FX59" s="88">
        <v>2</v>
      </c>
      <c r="FY59" s="88">
        <v>0</v>
      </c>
      <c r="FZ59" s="88">
        <v>0</v>
      </c>
      <c r="GA59" s="88">
        <v>2</v>
      </c>
      <c r="GB59" s="88">
        <v>2</v>
      </c>
      <c r="GC59" s="88">
        <v>0</v>
      </c>
      <c r="GD59" s="88">
        <v>0</v>
      </c>
      <c r="GE59" s="88">
        <v>4</v>
      </c>
      <c r="GF59" s="88">
        <v>6</v>
      </c>
      <c r="GG59" s="88">
        <v>1</v>
      </c>
      <c r="GH59" s="88">
        <v>2</v>
      </c>
      <c r="GI59" s="88">
        <v>3</v>
      </c>
      <c r="GJ59" s="88">
        <v>0</v>
      </c>
      <c r="GK59" s="88">
        <v>0</v>
      </c>
      <c r="GL59" s="88">
        <v>1</v>
      </c>
      <c r="GM59" s="88">
        <v>3</v>
      </c>
      <c r="GN59" s="88">
        <v>0</v>
      </c>
      <c r="GO59" s="88">
        <v>0</v>
      </c>
      <c r="GP59" s="88">
        <v>4</v>
      </c>
      <c r="GQ59" s="132">
        <v>7</v>
      </c>
      <c r="GR59" s="87">
        <v>0</v>
      </c>
      <c r="GS59" s="88">
        <v>0</v>
      </c>
      <c r="GT59" s="88">
        <v>0</v>
      </c>
      <c r="GU59" s="88">
        <v>0</v>
      </c>
      <c r="GV59" s="88">
        <v>0</v>
      </c>
      <c r="GW59" s="88">
        <v>2</v>
      </c>
      <c r="GX59" s="88">
        <v>0</v>
      </c>
      <c r="GY59" s="88">
        <v>0</v>
      </c>
      <c r="GZ59" s="88">
        <v>0</v>
      </c>
      <c r="HA59" s="132">
        <v>2</v>
      </c>
      <c r="HB59" s="91">
        <v>2</v>
      </c>
      <c r="HC59" s="115">
        <v>30</v>
      </c>
      <c r="HD59" s="88">
        <v>53</v>
      </c>
      <c r="HE59" s="88">
        <v>83</v>
      </c>
      <c r="HF59" s="88">
        <v>15</v>
      </c>
      <c r="HG59" s="88">
        <v>93</v>
      </c>
      <c r="HH59" s="88">
        <v>77</v>
      </c>
      <c r="HI59" s="88">
        <v>61</v>
      </c>
      <c r="HJ59" s="88">
        <v>27</v>
      </c>
      <c r="HK59" s="88">
        <v>22</v>
      </c>
      <c r="HL59" s="132">
        <v>295</v>
      </c>
      <c r="HM59" s="116">
        <v>378</v>
      </c>
    </row>
    <row r="60" spans="1:221" s="74" customFormat="1" ht="18" customHeight="1">
      <c r="A60" s="87" t="s">
        <v>65</v>
      </c>
      <c r="B60" s="115">
        <v>45</v>
      </c>
      <c r="C60" s="88">
        <v>59</v>
      </c>
      <c r="D60" s="88">
        <v>104</v>
      </c>
      <c r="E60" s="88">
        <v>14</v>
      </c>
      <c r="F60" s="88">
        <v>238</v>
      </c>
      <c r="G60" s="88">
        <v>137</v>
      </c>
      <c r="H60" s="88">
        <v>94</v>
      </c>
      <c r="I60" s="88">
        <v>88</v>
      </c>
      <c r="J60" s="88">
        <v>47</v>
      </c>
      <c r="K60" s="88">
        <v>618</v>
      </c>
      <c r="L60" s="91">
        <v>722</v>
      </c>
      <c r="M60" s="87">
        <v>8</v>
      </c>
      <c r="N60" s="88">
        <v>15</v>
      </c>
      <c r="O60" s="88">
        <v>23</v>
      </c>
      <c r="P60" s="88">
        <v>5</v>
      </c>
      <c r="Q60" s="88">
        <v>64</v>
      </c>
      <c r="R60" s="88">
        <v>38</v>
      </c>
      <c r="S60" s="88">
        <v>21</v>
      </c>
      <c r="T60" s="88">
        <v>19</v>
      </c>
      <c r="U60" s="88">
        <v>21</v>
      </c>
      <c r="V60" s="88">
        <v>168</v>
      </c>
      <c r="W60" s="88">
        <v>191</v>
      </c>
      <c r="X60" s="88">
        <v>5</v>
      </c>
      <c r="Y60" s="88">
        <v>10</v>
      </c>
      <c r="Z60" s="88">
        <v>15</v>
      </c>
      <c r="AA60" s="88">
        <v>5</v>
      </c>
      <c r="AB60" s="88">
        <v>30</v>
      </c>
      <c r="AC60" s="88">
        <v>19</v>
      </c>
      <c r="AD60" s="88">
        <v>11</v>
      </c>
      <c r="AE60" s="88">
        <v>8</v>
      </c>
      <c r="AF60" s="88">
        <v>6</v>
      </c>
      <c r="AG60" s="88">
        <v>79</v>
      </c>
      <c r="AH60" s="88">
        <v>94</v>
      </c>
      <c r="AI60" s="88">
        <v>0</v>
      </c>
      <c r="AJ60" s="88">
        <v>0</v>
      </c>
      <c r="AK60" s="88">
        <v>0</v>
      </c>
      <c r="AL60" s="88">
        <v>0</v>
      </c>
      <c r="AM60" s="88">
        <v>0</v>
      </c>
      <c r="AN60" s="88">
        <v>0</v>
      </c>
      <c r="AO60" s="88">
        <v>2</v>
      </c>
      <c r="AP60" s="88">
        <v>1</v>
      </c>
      <c r="AQ60" s="88">
        <v>2</v>
      </c>
      <c r="AR60" s="88">
        <v>5</v>
      </c>
      <c r="AS60" s="88">
        <v>5</v>
      </c>
      <c r="AT60" s="88">
        <v>1</v>
      </c>
      <c r="AU60" s="88">
        <v>0</v>
      </c>
      <c r="AV60" s="88">
        <v>1</v>
      </c>
      <c r="AW60" s="88">
        <v>0</v>
      </c>
      <c r="AX60" s="88">
        <v>20</v>
      </c>
      <c r="AY60" s="88">
        <v>11</v>
      </c>
      <c r="AZ60" s="88">
        <v>5</v>
      </c>
      <c r="BA60" s="88">
        <v>6</v>
      </c>
      <c r="BB60" s="88">
        <v>5</v>
      </c>
      <c r="BC60" s="88">
        <v>47</v>
      </c>
      <c r="BD60" s="88">
        <v>48</v>
      </c>
      <c r="BE60" s="88">
        <v>2</v>
      </c>
      <c r="BF60" s="88">
        <v>5</v>
      </c>
      <c r="BG60" s="88">
        <v>7</v>
      </c>
      <c r="BH60" s="88">
        <v>0</v>
      </c>
      <c r="BI60" s="88">
        <v>8</v>
      </c>
      <c r="BJ60" s="88">
        <v>2</v>
      </c>
      <c r="BK60" s="88">
        <v>0</v>
      </c>
      <c r="BL60" s="88">
        <v>3</v>
      </c>
      <c r="BM60" s="88">
        <v>2</v>
      </c>
      <c r="BN60" s="88">
        <v>15</v>
      </c>
      <c r="BO60" s="88">
        <v>22</v>
      </c>
      <c r="BP60" s="88">
        <v>0</v>
      </c>
      <c r="BQ60" s="88">
        <v>0</v>
      </c>
      <c r="BR60" s="88">
        <v>0</v>
      </c>
      <c r="BS60" s="88">
        <v>0</v>
      </c>
      <c r="BT60" s="88">
        <v>6</v>
      </c>
      <c r="BU60" s="88">
        <v>6</v>
      </c>
      <c r="BV60" s="88">
        <v>3</v>
      </c>
      <c r="BW60" s="88">
        <v>1</v>
      </c>
      <c r="BX60" s="88">
        <v>6</v>
      </c>
      <c r="BY60" s="88">
        <v>22</v>
      </c>
      <c r="BZ60" s="88">
        <v>22</v>
      </c>
      <c r="CA60" s="88">
        <v>16</v>
      </c>
      <c r="CB60" s="88">
        <v>16</v>
      </c>
      <c r="CC60" s="88">
        <v>32</v>
      </c>
      <c r="CD60" s="88">
        <v>1</v>
      </c>
      <c r="CE60" s="88">
        <v>64</v>
      </c>
      <c r="CF60" s="88">
        <v>30</v>
      </c>
      <c r="CG60" s="88">
        <v>20</v>
      </c>
      <c r="CH60" s="88">
        <v>13</v>
      </c>
      <c r="CI60" s="88">
        <v>5</v>
      </c>
      <c r="CJ60" s="88">
        <v>133</v>
      </c>
      <c r="CK60" s="88">
        <v>165</v>
      </c>
      <c r="CL60" s="88">
        <v>7</v>
      </c>
      <c r="CM60" s="88">
        <v>9</v>
      </c>
      <c r="CN60" s="88">
        <v>16</v>
      </c>
      <c r="CO60" s="88">
        <v>1</v>
      </c>
      <c r="CP60" s="88">
        <v>34</v>
      </c>
      <c r="CQ60" s="88">
        <v>18</v>
      </c>
      <c r="CR60" s="88">
        <v>9</v>
      </c>
      <c r="CS60" s="88">
        <v>6</v>
      </c>
      <c r="CT60" s="88">
        <v>3</v>
      </c>
      <c r="CU60" s="88">
        <v>71</v>
      </c>
      <c r="CV60" s="88">
        <v>87</v>
      </c>
      <c r="CW60" s="88">
        <v>9</v>
      </c>
      <c r="CX60" s="88">
        <v>7</v>
      </c>
      <c r="CY60" s="88">
        <v>16</v>
      </c>
      <c r="CZ60" s="88">
        <v>0</v>
      </c>
      <c r="DA60" s="88">
        <v>30</v>
      </c>
      <c r="DB60" s="88">
        <v>12</v>
      </c>
      <c r="DC60" s="88">
        <v>11</v>
      </c>
      <c r="DD60" s="88">
        <v>7</v>
      </c>
      <c r="DE60" s="88">
        <v>2</v>
      </c>
      <c r="DF60" s="88">
        <v>62</v>
      </c>
      <c r="DG60" s="91">
        <v>78</v>
      </c>
      <c r="DH60" s="115">
        <v>0</v>
      </c>
      <c r="DI60" s="88">
        <v>2</v>
      </c>
      <c r="DJ60" s="88">
        <v>2</v>
      </c>
      <c r="DK60" s="88">
        <v>0</v>
      </c>
      <c r="DL60" s="88">
        <v>7</v>
      </c>
      <c r="DM60" s="88">
        <v>3</v>
      </c>
      <c r="DN60" s="88">
        <v>7</v>
      </c>
      <c r="DO60" s="88">
        <v>15</v>
      </c>
      <c r="DP60" s="88">
        <v>2</v>
      </c>
      <c r="DQ60" s="88">
        <v>34</v>
      </c>
      <c r="DR60" s="88">
        <v>36</v>
      </c>
      <c r="DS60" s="115">
        <v>0</v>
      </c>
      <c r="DT60" s="88">
        <v>1</v>
      </c>
      <c r="DU60" s="88">
        <v>1</v>
      </c>
      <c r="DV60" s="88">
        <v>0</v>
      </c>
      <c r="DW60" s="88">
        <v>6</v>
      </c>
      <c r="DX60" s="88">
        <v>1</v>
      </c>
      <c r="DY60" s="88">
        <v>4</v>
      </c>
      <c r="DZ60" s="88">
        <v>13</v>
      </c>
      <c r="EA60" s="88">
        <v>2</v>
      </c>
      <c r="EB60" s="88">
        <v>26</v>
      </c>
      <c r="EC60" s="88">
        <v>27</v>
      </c>
      <c r="ED60" s="88">
        <v>0</v>
      </c>
      <c r="EE60" s="88">
        <v>1</v>
      </c>
      <c r="EF60" s="88">
        <v>1</v>
      </c>
      <c r="EG60" s="88">
        <v>0</v>
      </c>
      <c r="EH60" s="88">
        <v>1</v>
      </c>
      <c r="EI60" s="88">
        <v>2</v>
      </c>
      <c r="EJ60" s="88">
        <v>3</v>
      </c>
      <c r="EK60" s="88">
        <v>2</v>
      </c>
      <c r="EL60" s="88">
        <v>0</v>
      </c>
      <c r="EM60" s="88">
        <v>8</v>
      </c>
      <c r="EN60" s="88">
        <v>9</v>
      </c>
      <c r="EO60" s="88">
        <v>0</v>
      </c>
      <c r="EP60" s="88">
        <v>0</v>
      </c>
      <c r="EQ60" s="88">
        <v>0</v>
      </c>
      <c r="ER60" s="88">
        <v>0</v>
      </c>
      <c r="ES60" s="88">
        <v>0</v>
      </c>
      <c r="ET60" s="88">
        <v>0</v>
      </c>
      <c r="EU60" s="88">
        <v>0</v>
      </c>
      <c r="EV60" s="88">
        <v>0</v>
      </c>
      <c r="EW60" s="88">
        <v>0</v>
      </c>
      <c r="EX60" s="132">
        <v>0</v>
      </c>
      <c r="EY60" s="91">
        <v>0</v>
      </c>
      <c r="EZ60" s="115">
        <v>0</v>
      </c>
      <c r="FA60" s="88">
        <v>1</v>
      </c>
      <c r="FB60" s="88">
        <v>1</v>
      </c>
      <c r="FC60" s="88">
        <v>2</v>
      </c>
      <c r="FD60" s="88">
        <v>14</v>
      </c>
      <c r="FE60" s="88">
        <v>20</v>
      </c>
      <c r="FF60" s="88">
        <v>16</v>
      </c>
      <c r="FG60" s="88">
        <v>17</v>
      </c>
      <c r="FH60" s="88">
        <v>9</v>
      </c>
      <c r="FI60" s="88">
        <v>78</v>
      </c>
      <c r="FJ60" s="88">
        <v>79</v>
      </c>
      <c r="FK60" s="88">
        <v>0</v>
      </c>
      <c r="FL60" s="88">
        <v>0</v>
      </c>
      <c r="FM60" s="88">
        <v>0</v>
      </c>
      <c r="FN60" s="88">
        <v>2</v>
      </c>
      <c r="FO60" s="88">
        <v>12</v>
      </c>
      <c r="FP60" s="88">
        <v>16</v>
      </c>
      <c r="FQ60" s="88">
        <v>16</v>
      </c>
      <c r="FR60" s="88">
        <v>16</v>
      </c>
      <c r="FS60" s="88">
        <v>9</v>
      </c>
      <c r="FT60" s="88">
        <v>71</v>
      </c>
      <c r="FU60" s="88">
        <v>71</v>
      </c>
      <c r="FV60" s="88">
        <v>0</v>
      </c>
      <c r="FW60" s="88">
        <v>1</v>
      </c>
      <c r="FX60" s="88">
        <v>1</v>
      </c>
      <c r="FY60" s="88">
        <v>0</v>
      </c>
      <c r="FZ60" s="88">
        <v>0</v>
      </c>
      <c r="GA60" s="88">
        <v>2</v>
      </c>
      <c r="GB60" s="88">
        <v>0</v>
      </c>
      <c r="GC60" s="88">
        <v>1</v>
      </c>
      <c r="GD60" s="88">
        <v>0</v>
      </c>
      <c r="GE60" s="88">
        <v>3</v>
      </c>
      <c r="GF60" s="88">
        <v>4</v>
      </c>
      <c r="GG60" s="88">
        <v>0</v>
      </c>
      <c r="GH60" s="88">
        <v>0</v>
      </c>
      <c r="GI60" s="88">
        <v>0</v>
      </c>
      <c r="GJ60" s="88">
        <v>0</v>
      </c>
      <c r="GK60" s="88">
        <v>2</v>
      </c>
      <c r="GL60" s="88">
        <v>2</v>
      </c>
      <c r="GM60" s="88">
        <v>0</v>
      </c>
      <c r="GN60" s="88">
        <v>0</v>
      </c>
      <c r="GO60" s="88">
        <v>0</v>
      </c>
      <c r="GP60" s="88">
        <v>4</v>
      </c>
      <c r="GQ60" s="132">
        <v>4</v>
      </c>
      <c r="GR60" s="87">
        <v>0</v>
      </c>
      <c r="GS60" s="88">
        <v>0</v>
      </c>
      <c r="GT60" s="88">
        <v>0</v>
      </c>
      <c r="GU60" s="88">
        <v>0</v>
      </c>
      <c r="GV60" s="88">
        <v>2</v>
      </c>
      <c r="GW60" s="88">
        <v>1</v>
      </c>
      <c r="GX60" s="88">
        <v>1</v>
      </c>
      <c r="GY60" s="88">
        <v>1</v>
      </c>
      <c r="GZ60" s="88">
        <v>0</v>
      </c>
      <c r="HA60" s="132">
        <v>5</v>
      </c>
      <c r="HB60" s="91">
        <v>5</v>
      </c>
      <c r="HC60" s="115">
        <v>21</v>
      </c>
      <c r="HD60" s="88">
        <v>25</v>
      </c>
      <c r="HE60" s="88">
        <v>46</v>
      </c>
      <c r="HF60" s="88">
        <v>6</v>
      </c>
      <c r="HG60" s="88">
        <v>87</v>
      </c>
      <c r="HH60" s="88">
        <v>45</v>
      </c>
      <c r="HI60" s="88">
        <v>29</v>
      </c>
      <c r="HJ60" s="88">
        <v>23</v>
      </c>
      <c r="HK60" s="88">
        <v>10</v>
      </c>
      <c r="HL60" s="132">
        <v>200</v>
      </c>
      <c r="HM60" s="116">
        <v>246</v>
      </c>
    </row>
    <row r="61" spans="1:221" s="74" customFormat="1" ht="18" customHeight="1">
      <c r="A61" s="87" t="s">
        <v>66</v>
      </c>
      <c r="B61" s="115">
        <v>0</v>
      </c>
      <c r="C61" s="88">
        <v>0</v>
      </c>
      <c r="D61" s="88">
        <v>0</v>
      </c>
      <c r="E61" s="88">
        <v>33</v>
      </c>
      <c r="F61" s="88">
        <v>66</v>
      </c>
      <c r="G61" s="88">
        <v>46</v>
      </c>
      <c r="H61" s="88">
        <v>51</v>
      </c>
      <c r="I61" s="88">
        <v>16</v>
      </c>
      <c r="J61" s="88">
        <v>20</v>
      </c>
      <c r="K61" s="88">
        <v>232</v>
      </c>
      <c r="L61" s="91">
        <v>232</v>
      </c>
      <c r="M61" s="87">
        <v>0</v>
      </c>
      <c r="N61" s="88">
        <v>0</v>
      </c>
      <c r="O61" s="88">
        <v>0</v>
      </c>
      <c r="P61" s="88">
        <v>5</v>
      </c>
      <c r="Q61" s="88">
        <v>15</v>
      </c>
      <c r="R61" s="88">
        <v>9</v>
      </c>
      <c r="S61" s="88">
        <v>8</v>
      </c>
      <c r="T61" s="88">
        <v>6</v>
      </c>
      <c r="U61" s="88">
        <v>6</v>
      </c>
      <c r="V61" s="88">
        <v>49</v>
      </c>
      <c r="W61" s="88">
        <v>49</v>
      </c>
      <c r="X61" s="88">
        <v>0</v>
      </c>
      <c r="Y61" s="88">
        <v>0</v>
      </c>
      <c r="Z61" s="88">
        <v>0</v>
      </c>
      <c r="AA61" s="88">
        <v>4</v>
      </c>
      <c r="AB61" s="88">
        <v>12</v>
      </c>
      <c r="AC61" s="88">
        <v>9</v>
      </c>
      <c r="AD61" s="88">
        <v>4</v>
      </c>
      <c r="AE61" s="88">
        <v>2</v>
      </c>
      <c r="AF61" s="88">
        <v>2</v>
      </c>
      <c r="AG61" s="88">
        <v>33</v>
      </c>
      <c r="AH61" s="88">
        <v>33</v>
      </c>
      <c r="AI61" s="88">
        <v>0</v>
      </c>
      <c r="AJ61" s="88">
        <v>0</v>
      </c>
      <c r="AK61" s="88">
        <v>0</v>
      </c>
      <c r="AL61" s="88">
        <v>0</v>
      </c>
      <c r="AM61" s="88">
        <v>0</v>
      </c>
      <c r="AN61" s="88">
        <v>0</v>
      </c>
      <c r="AO61" s="88">
        <v>0</v>
      </c>
      <c r="AP61" s="88">
        <v>1</v>
      </c>
      <c r="AQ61" s="88">
        <v>0</v>
      </c>
      <c r="AR61" s="88">
        <v>1</v>
      </c>
      <c r="AS61" s="88">
        <v>1</v>
      </c>
      <c r="AT61" s="88">
        <v>0</v>
      </c>
      <c r="AU61" s="88">
        <v>0</v>
      </c>
      <c r="AV61" s="88">
        <v>0</v>
      </c>
      <c r="AW61" s="88">
        <v>1</v>
      </c>
      <c r="AX61" s="88">
        <v>3</v>
      </c>
      <c r="AY61" s="88">
        <v>0</v>
      </c>
      <c r="AZ61" s="88">
        <v>4</v>
      </c>
      <c r="BA61" s="88">
        <v>3</v>
      </c>
      <c r="BB61" s="88">
        <v>4</v>
      </c>
      <c r="BC61" s="88">
        <v>15</v>
      </c>
      <c r="BD61" s="88">
        <v>15</v>
      </c>
      <c r="BE61" s="88">
        <v>0</v>
      </c>
      <c r="BF61" s="88">
        <v>0</v>
      </c>
      <c r="BG61" s="88">
        <v>0</v>
      </c>
      <c r="BH61" s="88">
        <v>0</v>
      </c>
      <c r="BI61" s="88">
        <v>0</v>
      </c>
      <c r="BJ61" s="88">
        <v>0</v>
      </c>
      <c r="BK61" s="88">
        <v>0</v>
      </c>
      <c r="BL61" s="88">
        <v>0</v>
      </c>
      <c r="BM61" s="88">
        <v>0</v>
      </c>
      <c r="BN61" s="88">
        <v>0</v>
      </c>
      <c r="BO61" s="88">
        <v>0</v>
      </c>
      <c r="BP61" s="88">
        <v>0</v>
      </c>
      <c r="BQ61" s="88">
        <v>0</v>
      </c>
      <c r="BR61" s="88">
        <v>0</v>
      </c>
      <c r="BS61" s="88">
        <v>0</v>
      </c>
      <c r="BT61" s="88">
        <v>0</v>
      </c>
      <c r="BU61" s="88">
        <v>0</v>
      </c>
      <c r="BV61" s="88">
        <v>0</v>
      </c>
      <c r="BW61" s="88">
        <v>0</v>
      </c>
      <c r="BX61" s="88">
        <v>0</v>
      </c>
      <c r="BY61" s="88">
        <v>0</v>
      </c>
      <c r="BZ61" s="88">
        <v>0</v>
      </c>
      <c r="CA61" s="88">
        <v>0</v>
      </c>
      <c r="CB61" s="88">
        <v>0</v>
      </c>
      <c r="CC61" s="88">
        <v>0</v>
      </c>
      <c r="CD61" s="88">
        <v>11</v>
      </c>
      <c r="CE61" s="88">
        <v>19</v>
      </c>
      <c r="CF61" s="88">
        <v>12</v>
      </c>
      <c r="CG61" s="88">
        <v>13</v>
      </c>
      <c r="CH61" s="88">
        <v>2</v>
      </c>
      <c r="CI61" s="88">
        <v>3</v>
      </c>
      <c r="CJ61" s="88">
        <v>60</v>
      </c>
      <c r="CK61" s="88">
        <v>60</v>
      </c>
      <c r="CL61" s="88">
        <v>0</v>
      </c>
      <c r="CM61" s="88">
        <v>0</v>
      </c>
      <c r="CN61" s="88">
        <v>0</v>
      </c>
      <c r="CO61" s="88">
        <v>7</v>
      </c>
      <c r="CP61" s="88">
        <v>16</v>
      </c>
      <c r="CQ61" s="88">
        <v>9</v>
      </c>
      <c r="CR61" s="88">
        <v>10</v>
      </c>
      <c r="CS61" s="88">
        <v>2</v>
      </c>
      <c r="CT61" s="88">
        <v>3</v>
      </c>
      <c r="CU61" s="88">
        <v>47</v>
      </c>
      <c r="CV61" s="88">
        <v>47</v>
      </c>
      <c r="CW61" s="88">
        <v>0</v>
      </c>
      <c r="CX61" s="88">
        <v>0</v>
      </c>
      <c r="CY61" s="88">
        <v>0</v>
      </c>
      <c r="CZ61" s="88">
        <v>4</v>
      </c>
      <c r="DA61" s="88">
        <v>3</v>
      </c>
      <c r="DB61" s="88">
        <v>3</v>
      </c>
      <c r="DC61" s="88">
        <v>3</v>
      </c>
      <c r="DD61" s="88">
        <v>0</v>
      </c>
      <c r="DE61" s="88">
        <v>0</v>
      </c>
      <c r="DF61" s="88">
        <v>13</v>
      </c>
      <c r="DG61" s="91">
        <v>13</v>
      </c>
      <c r="DH61" s="115">
        <v>0</v>
      </c>
      <c r="DI61" s="88">
        <v>0</v>
      </c>
      <c r="DJ61" s="88">
        <v>0</v>
      </c>
      <c r="DK61" s="88">
        <v>2</v>
      </c>
      <c r="DL61" s="88">
        <v>2</v>
      </c>
      <c r="DM61" s="88">
        <v>2</v>
      </c>
      <c r="DN61" s="88">
        <v>5</v>
      </c>
      <c r="DO61" s="88">
        <v>3</v>
      </c>
      <c r="DP61" s="88">
        <v>1</v>
      </c>
      <c r="DQ61" s="88">
        <v>15</v>
      </c>
      <c r="DR61" s="88">
        <v>15</v>
      </c>
      <c r="DS61" s="115">
        <v>0</v>
      </c>
      <c r="DT61" s="88">
        <v>0</v>
      </c>
      <c r="DU61" s="88">
        <v>0</v>
      </c>
      <c r="DV61" s="88">
        <v>2</v>
      </c>
      <c r="DW61" s="88">
        <v>2</v>
      </c>
      <c r="DX61" s="88">
        <v>2</v>
      </c>
      <c r="DY61" s="88">
        <v>5</v>
      </c>
      <c r="DZ61" s="88">
        <v>3</v>
      </c>
      <c r="EA61" s="88">
        <v>1</v>
      </c>
      <c r="EB61" s="88">
        <v>15</v>
      </c>
      <c r="EC61" s="88">
        <v>15</v>
      </c>
      <c r="ED61" s="88">
        <v>0</v>
      </c>
      <c r="EE61" s="88">
        <v>0</v>
      </c>
      <c r="EF61" s="88">
        <v>0</v>
      </c>
      <c r="EG61" s="88">
        <v>0</v>
      </c>
      <c r="EH61" s="88">
        <v>0</v>
      </c>
      <c r="EI61" s="88">
        <v>0</v>
      </c>
      <c r="EJ61" s="88">
        <v>0</v>
      </c>
      <c r="EK61" s="88">
        <v>0</v>
      </c>
      <c r="EL61" s="88">
        <v>0</v>
      </c>
      <c r="EM61" s="88">
        <v>0</v>
      </c>
      <c r="EN61" s="88">
        <v>0</v>
      </c>
      <c r="EO61" s="88">
        <v>0</v>
      </c>
      <c r="EP61" s="88">
        <v>0</v>
      </c>
      <c r="EQ61" s="88">
        <v>0</v>
      </c>
      <c r="ER61" s="88">
        <v>0</v>
      </c>
      <c r="ES61" s="88">
        <v>0</v>
      </c>
      <c r="ET61" s="88">
        <v>0</v>
      </c>
      <c r="EU61" s="88">
        <v>0</v>
      </c>
      <c r="EV61" s="88">
        <v>0</v>
      </c>
      <c r="EW61" s="88">
        <v>0</v>
      </c>
      <c r="EX61" s="132">
        <v>0</v>
      </c>
      <c r="EY61" s="91">
        <v>0</v>
      </c>
      <c r="EZ61" s="115">
        <v>0</v>
      </c>
      <c r="FA61" s="88">
        <v>0</v>
      </c>
      <c r="FB61" s="88">
        <v>0</v>
      </c>
      <c r="FC61" s="88">
        <v>3</v>
      </c>
      <c r="FD61" s="88">
        <v>3</v>
      </c>
      <c r="FE61" s="88">
        <v>4</v>
      </c>
      <c r="FF61" s="88">
        <v>9</v>
      </c>
      <c r="FG61" s="88">
        <v>2</v>
      </c>
      <c r="FH61" s="88">
        <v>6</v>
      </c>
      <c r="FI61" s="88">
        <v>27</v>
      </c>
      <c r="FJ61" s="88">
        <v>27</v>
      </c>
      <c r="FK61" s="88">
        <v>0</v>
      </c>
      <c r="FL61" s="88">
        <v>0</v>
      </c>
      <c r="FM61" s="88">
        <v>0</v>
      </c>
      <c r="FN61" s="88">
        <v>3</v>
      </c>
      <c r="FO61" s="88">
        <v>1</v>
      </c>
      <c r="FP61" s="88">
        <v>4</v>
      </c>
      <c r="FQ61" s="88">
        <v>8</v>
      </c>
      <c r="FR61" s="88">
        <v>2</v>
      </c>
      <c r="FS61" s="88">
        <v>6</v>
      </c>
      <c r="FT61" s="88">
        <v>24</v>
      </c>
      <c r="FU61" s="88">
        <v>24</v>
      </c>
      <c r="FV61" s="88">
        <v>0</v>
      </c>
      <c r="FW61" s="88">
        <v>0</v>
      </c>
      <c r="FX61" s="88">
        <v>0</v>
      </c>
      <c r="FY61" s="88">
        <v>0</v>
      </c>
      <c r="FZ61" s="88">
        <v>0</v>
      </c>
      <c r="GA61" s="88">
        <v>0</v>
      </c>
      <c r="GB61" s="88">
        <v>1</v>
      </c>
      <c r="GC61" s="88">
        <v>0</v>
      </c>
      <c r="GD61" s="88">
        <v>0</v>
      </c>
      <c r="GE61" s="88">
        <v>1</v>
      </c>
      <c r="GF61" s="88">
        <v>1</v>
      </c>
      <c r="GG61" s="88">
        <v>0</v>
      </c>
      <c r="GH61" s="88">
        <v>0</v>
      </c>
      <c r="GI61" s="88">
        <v>0</v>
      </c>
      <c r="GJ61" s="88">
        <v>0</v>
      </c>
      <c r="GK61" s="88">
        <v>2</v>
      </c>
      <c r="GL61" s="88">
        <v>0</v>
      </c>
      <c r="GM61" s="88">
        <v>0</v>
      </c>
      <c r="GN61" s="88">
        <v>0</v>
      </c>
      <c r="GO61" s="88">
        <v>0</v>
      </c>
      <c r="GP61" s="88">
        <v>2</v>
      </c>
      <c r="GQ61" s="132">
        <v>2</v>
      </c>
      <c r="GR61" s="87">
        <v>0</v>
      </c>
      <c r="GS61" s="88">
        <v>0</v>
      </c>
      <c r="GT61" s="88">
        <v>0</v>
      </c>
      <c r="GU61" s="88">
        <v>0</v>
      </c>
      <c r="GV61" s="88">
        <v>1</v>
      </c>
      <c r="GW61" s="88">
        <v>0</v>
      </c>
      <c r="GX61" s="88">
        <v>0</v>
      </c>
      <c r="GY61" s="88">
        <v>0</v>
      </c>
      <c r="GZ61" s="88">
        <v>0</v>
      </c>
      <c r="HA61" s="132">
        <v>1</v>
      </c>
      <c r="HB61" s="91">
        <v>1</v>
      </c>
      <c r="HC61" s="115">
        <v>0</v>
      </c>
      <c r="HD61" s="88">
        <v>0</v>
      </c>
      <c r="HE61" s="88">
        <v>0</v>
      </c>
      <c r="HF61" s="88">
        <v>12</v>
      </c>
      <c r="HG61" s="88">
        <v>26</v>
      </c>
      <c r="HH61" s="88">
        <v>19</v>
      </c>
      <c r="HI61" s="88">
        <v>16</v>
      </c>
      <c r="HJ61" s="88">
        <v>3</v>
      </c>
      <c r="HK61" s="88">
        <v>4</v>
      </c>
      <c r="HL61" s="132">
        <v>80</v>
      </c>
      <c r="HM61" s="116">
        <v>80</v>
      </c>
    </row>
    <row r="62" spans="1:221" s="74" customFormat="1" ht="18" customHeight="1">
      <c r="A62" s="87" t="s">
        <v>67</v>
      </c>
      <c r="B62" s="115">
        <v>18</v>
      </c>
      <c r="C62" s="88">
        <v>26</v>
      </c>
      <c r="D62" s="88">
        <v>44</v>
      </c>
      <c r="E62" s="88">
        <v>6</v>
      </c>
      <c r="F62" s="88">
        <v>38</v>
      </c>
      <c r="G62" s="88">
        <v>91</v>
      </c>
      <c r="H62" s="88">
        <v>44</v>
      </c>
      <c r="I62" s="88">
        <v>56</v>
      </c>
      <c r="J62" s="88">
        <v>15</v>
      </c>
      <c r="K62" s="88">
        <v>250</v>
      </c>
      <c r="L62" s="91">
        <v>294</v>
      </c>
      <c r="M62" s="87">
        <v>4</v>
      </c>
      <c r="N62" s="88">
        <v>4</v>
      </c>
      <c r="O62" s="88">
        <v>8</v>
      </c>
      <c r="P62" s="88">
        <v>1</v>
      </c>
      <c r="Q62" s="88">
        <v>7</v>
      </c>
      <c r="R62" s="88">
        <v>12</v>
      </c>
      <c r="S62" s="88">
        <v>4</v>
      </c>
      <c r="T62" s="88">
        <v>11</v>
      </c>
      <c r="U62" s="88">
        <v>6</v>
      </c>
      <c r="V62" s="88">
        <v>41</v>
      </c>
      <c r="W62" s="88">
        <v>49</v>
      </c>
      <c r="X62" s="88">
        <v>4</v>
      </c>
      <c r="Y62" s="88">
        <v>3</v>
      </c>
      <c r="Z62" s="88">
        <v>7</v>
      </c>
      <c r="AA62" s="88">
        <v>1</v>
      </c>
      <c r="AB62" s="88">
        <v>7</v>
      </c>
      <c r="AC62" s="88">
        <v>8</v>
      </c>
      <c r="AD62" s="88">
        <v>4</v>
      </c>
      <c r="AE62" s="88">
        <v>6</v>
      </c>
      <c r="AF62" s="88">
        <v>1</v>
      </c>
      <c r="AG62" s="88">
        <v>27</v>
      </c>
      <c r="AH62" s="88">
        <v>34</v>
      </c>
      <c r="AI62" s="88">
        <v>0</v>
      </c>
      <c r="AJ62" s="88">
        <v>0</v>
      </c>
      <c r="AK62" s="88">
        <v>0</v>
      </c>
      <c r="AL62" s="88">
        <v>0</v>
      </c>
      <c r="AM62" s="88">
        <v>0</v>
      </c>
      <c r="AN62" s="88">
        <v>0</v>
      </c>
      <c r="AO62" s="88">
        <v>0</v>
      </c>
      <c r="AP62" s="88">
        <v>2</v>
      </c>
      <c r="AQ62" s="88">
        <v>2</v>
      </c>
      <c r="AR62" s="88">
        <v>4</v>
      </c>
      <c r="AS62" s="88">
        <v>4</v>
      </c>
      <c r="AT62" s="88">
        <v>0</v>
      </c>
      <c r="AU62" s="88">
        <v>1</v>
      </c>
      <c r="AV62" s="88">
        <v>1</v>
      </c>
      <c r="AW62" s="88">
        <v>0</v>
      </c>
      <c r="AX62" s="88">
        <v>0</v>
      </c>
      <c r="AY62" s="88">
        <v>3</v>
      </c>
      <c r="AZ62" s="88">
        <v>0</v>
      </c>
      <c r="BA62" s="88">
        <v>2</v>
      </c>
      <c r="BB62" s="88">
        <v>1</v>
      </c>
      <c r="BC62" s="88">
        <v>6</v>
      </c>
      <c r="BD62" s="88">
        <v>7</v>
      </c>
      <c r="BE62" s="88">
        <v>0</v>
      </c>
      <c r="BF62" s="88">
        <v>0</v>
      </c>
      <c r="BG62" s="88">
        <v>0</v>
      </c>
      <c r="BH62" s="88">
        <v>0</v>
      </c>
      <c r="BI62" s="88">
        <v>0</v>
      </c>
      <c r="BJ62" s="88">
        <v>0</v>
      </c>
      <c r="BK62" s="88">
        <v>0</v>
      </c>
      <c r="BL62" s="88">
        <v>0</v>
      </c>
      <c r="BM62" s="88">
        <v>0</v>
      </c>
      <c r="BN62" s="88">
        <v>0</v>
      </c>
      <c r="BO62" s="88">
        <v>0</v>
      </c>
      <c r="BP62" s="88">
        <v>0</v>
      </c>
      <c r="BQ62" s="88">
        <v>0</v>
      </c>
      <c r="BR62" s="88">
        <v>0</v>
      </c>
      <c r="BS62" s="88">
        <v>0</v>
      </c>
      <c r="BT62" s="88">
        <v>0</v>
      </c>
      <c r="BU62" s="88">
        <v>1</v>
      </c>
      <c r="BV62" s="88">
        <v>0</v>
      </c>
      <c r="BW62" s="88">
        <v>1</v>
      </c>
      <c r="BX62" s="88">
        <v>2</v>
      </c>
      <c r="BY62" s="88">
        <v>4</v>
      </c>
      <c r="BZ62" s="88">
        <v>4</v>
      </c>
      <c r="CA62" s="88">
        <v>3</v>
      </c>
      <c r="CB62" s="88">
        <v>4</v>
      </c>
      <c r="CC62" s="88">
        <v>7</v>
      </c>
      <c r="CD62" s="88">
        <v>1</v>
      </c>
      <c r="CE62" s="88">
        <v>6</v>
      </c>
      <c r="CF62" s="88">
        <v>8</v>
      </c>
      <c r="CG62" s="88">
        <v>6</v>
      </c>
      <c r="CH62" s="88">
        <v>5</v>
      </c>
      <c r="CI62" s="88">
        <v>0</v>
      </c>
      <c r="CJ62" s="88">
        <v>26</v>
      </c>
      <c r="CK62" s="88">
        <v>33</v>
      </c>
      <c r="CL62" s="88">
        <v>3</v>
      </c>
      <c r="CM62" s="88">
        <v>2</v>
      </c>
      <c r="CN62" s="88">
        <v>5</v>
      </c>
      <c r="CO62" s="88">
        <v>1</v>
      </c>
      <c r="CP62" s="88">
        <v>5</v>
      </c>
      <c r="CQ62" s="88">
        <v>7</v>
      </c>
      <c r="CR62" s="88">
        <v>6</v>
      </c>
      <c r="CS62" s="88">
        <v>5</v>
      </c>
      <c r="CT62" s="88">
        <v>0</v>
      </c>
      <c r="CU62" s="88">
        <v>24</v>
      </c>
      <c r="CV62" s="88">
        <v>29</v>
      </c>
      <c r="CW62" s="88">
        <v>0</v>
      </c>
      <c r="CX62" s="88">
        <v>2</v>
      </c>
      <c r="CY62" s="88">
        <v>2</v>
      </c>
      <c r="CZ62" s="88">
        <v>0</v>
      </c>
      <c r="DA62" s="88">
        <v>1</v>
      </c>
      <c r="DB62" s="88">
        <v>1</v>
      </c>
      <c r="DC62" s="88">
        <v>0</v>
      </c>
      <c r="DD62" s="88">
        <v>0</v>
      </c>
      <c r="DE62" s="88">
        <v>0</v>
      </c>
      <c r="DF62" s="88">
        <v>2</v>
      </c>
      <c r="DG62" s="91">
        <v>4</v>
      </c>
      <c r="DH62" s="115">
        <v>0</v>
      </c>
      <c r="DI62" s="88">
        <v>1</v>
      </c>
      <c r="DJ62" s="88">
        <v>1</v>
      </c>
      <c r="DK62" s="88">
        <v>1</v>
      </c>
      <c r="DL62" s="88">
        <v>1</v>
      </c>
      <c r="DM62" s="88">
        <v>5</v>
      </c>
      <c r="DN62" s="88">
        <v>6</v>
      </c>
      <c r="DO62" s="88">
        <v>5</v>
      </c>
      <c r="DP62" s="88">
        <v>0</v>
      </c>
      <c r="DQ62" s="88">
        <v>18</v>
      </c>
      <c r="DR62" s="88">
        <v>19</v>
      </c>
      <c r="DS62" s="115">
        <v>0</v>
      </c>
      <c r="DT62" s="88">
        <v>1</v>
      </c>
      <c r="DU62" s="88">
        <v>1</v>
      </c>
      <c r="DV62" s="88">
        <v>1</v>
      </c>
      <c r="DW62" s="88">
        <v>1</v>
      </c>
      <c r="DX62" s="88">
        <v>5</v>
      </c>
      <c r="DY62" s="88">
        <v>6</v>
      </c>
      <c r="DZ62" s="88">
        <v>5</v>
      </c>
      <c r="EA62" s="88">
        <v>0</v>
      </c>
      <c r="EB62" s="88">
        <v>18</v>
      </c>
      <c r="EC62" s="88">
        <v>19</v>
      </c>
      <c r="ED62" s="88">
        <v>0</v>
      </c>
      <c r="EE62" s="88">
        <v>0</v>
      </c>
      <c r="EF62" s="88">
        <v>0</v>
      </c>
      <c r="EG62" s="88">
        <v>0</v>
      </c>
      <c r="EH62" s="88">
        <v>0</v>
      </c>
      <c r="EI62" s="88">
        <v>0</v>
      </c>
      <c r="EJ62" s="88">
        <v>0</v>
      </c>
      <c r="EK62" s="88">
        <v>0</v>
      </c>
      <c r="EL62" s="88">
        <v>0</v>
      </c>
      <c r="EM62" s="88">
        <v>0</v>
      </c>
      <c r="EN62" s="88">
        <v>0</v>
      </c>
      <c r="EO62" s="88">
        <v>0</v>
      </c>
      <c r="EP62" s="88">
        <v>0</v>
      </c>
      <c r="EQ62" s="88">
        <v>0</v>
      </c>
      <c r="ER62" s="88">
        <v>0</v>
      </c>
      <c r="ES62" s="88">
        <v>0</v>
      </c>
      <c r="ET62" s="88">
        <v>0</v>
      </c>
      <c r="EU62" s="88">
        <v>0</v>
      </c>
      <c r="EV62" s="88">
        <v>0</v>
      </c>
      <c r="EW62" s="88">
        <v>0</v>
      </c>
      <c r="EX62" s="132">
        <v>0</v>
      </c>
      <c r="EY62" s="91">
        <v>0</v>
      </c>
      <c r="EZ62" s="115">
        <v>0</v>
      </c>
      <c r="FA62" s="88">
        <v>2</v>
      </c>
      <c r="FB62" s="88">
        <v>2</v>
      </c>
      <c r="FC62" s="88">
        <v>0</v>
      </c>
      <c r="FD62" s="88">
        <v>2</v>
      </c>
      <c r="FE62" s="88">
        <v>24</v>
      </c>
      <c r="FF62" s="88">
        <v>9</v>
      </c>
      <c r="FG62" s="88">
        <v>16</v>
      </c>
      <c r="FH62" s="88">
        <v>4</v>
      </c>
      <c r="FI62" s="88">
        <v>55</v>
      </c>
      <c r="FJ62" s="88">
        <v>57</v>
      </c>
      <c r="FK62" s="88">
        <v>0</v>
      </c>
      <c r="FL62" s="88">
        <v>2</v>
      </c>
      <c r="FM62" s="88">
        <v>2</v>
      </c>
      <c r="FN62" s="88">
        <v>0</v>
      </c>
      <c r="FO62" s="88">
        <v>2</v>
      </c>
      <c r="FP62" s="88">
        <v>24</v>
      </c>
      <c r="FQ62" s="88">
        <v>9</v>
      </c>
      <c r="FR62" s="88">
        <v>15</v>
      </c>
      <c r="FS62" s="88">
        <v>4</v>
      </c>
      <c r="FT62" s="88">
        <v>54</v>
      </c>
      <c r="FU62" s="88">
        <v>56</v>
      </c>
      <c r="FV62" s="88">
        <v>0</v>
      </c>
      <c r="FW62" s="88">
        <v>0</v>
      </c>
      <c r="FX62" s="88">
        <v>0</v>
      </c>
      <c r="FY62" s="88">
        <v>0</v>
      </c>
      <c r="FZ62" s="88">
        <v>0</v>
      </c>
      <c r="GA62" s="88">
        <v>0</v>
      </c>
      <c r="GB62" s="88">
        <v>0</v>
      </c>
      <c r="GC62" s="88">
        <v>0</v>
      </c>
      <c r="GD62" s="88">
        <v>0</v>
      </c>
      <c r="GE62" s="88">
        <v>0</v>
      </c>
      <c r="GF62" s="88">
        <v>0</v>
      </c>
      <c r="GG62" s="88">
        <v>0</v>
      </c>
      <c r="GH62" s="88">
        <v>0</v>
      </c>
      <c r="GI62" s="88">
        <v>0</v>
      </c>
      <c r="GJ62" s="88">
        <v>0</v>
      </c>
      <c r="GK62" s="88">
        <v>0</v>
      </c>
      <c r="GL62" s="88">
        <v>0</v>
      </c>
      <c r="GM62" s="88">
        <v>0</v>
      </c>
      <c r="GN62" s="88">
        <v>1</v>
      </c>
      <c r="GO62" s="88">
        <v>0</v>
      </c>
      <c r="GP62" s="88">
        <v>1</v>
      </c>
      <c r="GQ62" s="132">
        <v>1</v>
      </c>
      <c r="GR62" s="87">
        <v>0</v>
      </c>
      <c r="GS62" s="88">
        <v>0</v>
      </c>
      <c r="GT62" s="88">
        <v>0</v>
      </c>
      <c r="GU62" s="88">
        <v>0</v>
      </c>
      <c r="GV62" s="88">
        <v>1</v>
      </c>
      <c r="GW62" s="88">
        <v>0</v>
      </c>
      <c r="GX62" s="88">
        <v>0</v>
      </c>
      <c r="GY62" s="88">
        <v>0</v>
      </c>
      <c r="GZ62" s="88">
        <v>1</v>
      </c>
      <c r="HA62" s="132">
        <v>2</v>
      </c>
      <c r="HB62" s="91">
        <v>2</v>
      </c>
      <c r="HC62" s="115">
        <v>11</v>
      </c>
      <c r="HD62" s="88">
        <v>15</v>
      </c>
      <c r="HE62" s="88">
        <v>26</v>
      </c>
      <c r="HF62" s="88">
        <v>3</v>
      </c>
      <c r="HG62" s="88">
        <v>21</v>
      </c>
      <c r="HH62" s="88">
        <v>42</v>
      </c>
      <c r="HI62" s="88">
        <v>19</v>
      </c>
      <c r="HJ62" s="88">
        <v>19</v>
      </c>
      <c r="HK62" s="88">
        <v>4</v>
      </c>
      <c r="HL62" s="132">
        <v>108</v>
      </c>
      <c r="HM62" s="116">
        <v>134</v>
      </c>
    </row>
    <row r="63" spans="1:221" s="74" customFormat="1" ht="18" customHeight="1">
      <c r="A63" s="87" t="s">
        <v>68</v>
      </c>
      <c r="B63" s="115">
        <f aca="true" t="shared" si="13" ref="B63:L63">SUM(B59:B62)</f>
        <v>131</v>
      </c>
      <c r="C63" s="88">
        <f>SUM(C59:C62)</f>
        <v>206</v>
      </c>
      <c r="D63" s="88">
        <f>SUM(D59:D62)</f>
        <v>337</v>
      </c>
      <c r="E63" s="88">
        <f t="shared" si="13"/>
        <v>90</v>
      </c>
      <c r="F63" s="88">
        <f t="shared" si="13"/>
        <v>566</v>
      </c>
      <c r="G63" s="88">
        <f t="shared" si="13"/>
        <v>518</v>
      </c>
      <c r="H63" s="88">
        <f t="shared" si="13"/>
        <v>383</v>
      </c>
      <c r="I63" s="88">
        <f t="shared" si="13"/>
        <v>260</v>
      </c>
      <c r="J63" s="88">
        <f t="shared" si="13"/>
        <v>179</v>
      </c>
      <c r="K63" s="88">
        <f t="shared" si="13"/>
        <v>1996</v>
      </c>
      <c r="L63" s="91">
        <f t="shared" si="13"/>
        <v>2333</v>
      </c>
      <c r="M63" s="87">
        <f aca="true" t="shared" si="14" ref="M63:BX63">SUM(M59:M62)</f>
        <v>24</v>
      </c>
      <c r="N63" s="88">
        <f t="shared" si="14"/>
        <v>34</v>
      </c>
      <c r="O63" s="88">
        <f t="shared" si="14"/>
        <v>58</v>
      </c>
      <c r="P63" s="88">
        <f t="shared" si="14"/>
        <v>23</v>
      </c>
      <c r="Q63" s="88">
        <f t="shared" si="14"/>
        <v>125</v>
      </c>
      <c r="R63" s="88">
        <f t="shared" si="14"/>
        <v>109</v>
      </c>
      <c r="S63" s="88">
        <f t="shared" si="14"/>
        <v>59</v>
      </c>
      <c r="T63" s="88">
        <f t="shared" si="14"/>
        <v>60</v>
      </c>
      <c r="U63" s="88">
        <f t="shared" si="14"/>
        <v>74</v>
      </c>
      <c r="V63" s="88">
        <f t="shared" si="14"/>
        <v>450</v>
      </c>
      <c r="W63" s="88">
        <f t="shared" si="14"/>
        <v>508</v>
      </c>
      <c r="X63" s="88">
        <f t="shared" si="14"/>
        <v>20</v>
      </c>
      <c r="Y63" s="88">
        <f t="shared" si="14"/>
        <v>21</v>
      </c>
      <c r="Z63" s="88">
        <f t="shared" si="14"/>
        <v>41</v>
      </c>
      <c r="AA63" s="88">
        <f t="shared" si="14"/>
        <v>19</v>
      </c>
      <c r="AB63" s="88">
        <f t="shared" si="14"/>
        <v>76</v>
      </c>
      <c r="AC63" s="88">
        <f t="shared" si="14"/>
        <v>68</v>
      </c>
      <c r="AD63" s="88">
        <f t="shared" si="14"/>
        <v>40</v>
      </c>
      <c r="AE63" s="88">
        <f t="shared" si="14"/>
        <v>26</v>
      </c>
      <c r="AF63" s="88">
        <f t="shared" si="14"/>
        <v>20</v>
      </c>
      <c r="AG63" s="88">
        <f t="shared" si="14"/>
        <v>249</v>
      </c>
      <c r="AH63" s="88">
        <f t="shared" si="14"/>
        <v>290</v>
      </c>
      <c r="AI63" s="88">
        <f t="shared" si="14"/>
        <v>0</v>
      </c>
      <c r="AJ63" s="88">
        <f t="shared" si="14"/>
        <v>0</v>
      </c>
      <c r="AK63" s="88">
        <f t="shared" si="14"/>
        <v>0</v>
      </c>
      <c r="AL63" s="88">
        <f t="shared" si="14"/>
        <v>0</v>
      </c>
      <c r="AM63" s="88">
        <f t="shared" si="14"/>
        <v>0</v>
      </c>
      <c r="AN63" s="88">
        <f t="shared" si="14"/>
        <v>0</v>
      </c>
      <c r="AO63" s="88">
        <f t="shared" si="14"/>
        <v>3</v>
      </c>
      <c r="AP63" s="88">
        <f t="shared" si="14"/>
        <v>8</v>
      </c>
      <c r="AQ63" s="88">
        <f t="shared" si="14"/>
        <v>13</v>
      </c>
      <c r="AR63" s="88">
        <f t="shared" si="14"/>
        <v>24</v>
      </c>
      <c r="AS63" s="88">
        <f t="shared" si="14"/>
        <v>24</v>
      </c>
      <c r="AT63" s="88">
        <f t="shared" si="14"/>
        <v>2</v>
      </c>
      <c r="AU63" s="88">
        <f t="shared" si="14"/>
        <v>4</v>
      </c>
      <c r="AV63" s="88">
        <f t="shared" si="14"/>
        <v>6</v>
      </c>
      <c r="AW63" s="88">
        <f t="shared" si="14"/>
        <v>3</v>
      </c>
      <c r="AX63" s="88">
        <f t="shared" si="14"/>
        <v>27</v>
      </c>
      <c r="AY63" s="88">
        <f t="shared" si="14"/>
        <v>20</v>
      </c>
      <c r="AZ63" s="88">
        <f t="shared" si="14"/>
        <v>10</v>
      </c>
      <c r="BA63" s="88">
        <f t="shared" si="14"/>
        <v>15</v>
      </c>
      <c r="BB63" s="88">
        <f t="shared" si="14"/>
        <v>19</v>
      </c>
      <c r="BC63" s="88">
        <f t="shared" si="14"/>
        <v>94</v>
      </c>
      <c r="BD63" s="88">
        <f t="shared" si="14"/>
        <v>100</v>
      </c>
      <c r="BE63" s="88">
        <f t="shared" si="14"/>
        <v>2</v>
      </c>
      <c r="BF63" s="88">
        <f t="shared" si="14"/>
        <v>5</v>
      </c>
      <c r="BG63" s="88">
        <f t="shared" si="14"/>
        <v>7</v>
      </c>
      <c r="BH63" s="88">
        <f t="shared" si="14"/>
        <v>0</v>
      </c>
      <c r="BI63" s="88">
        <f t="shared" si="14"/>
        <v>9</v>
      </c>
      <c r="BJ63" s="88">
        <f t="shared" si="14"/>
        <v>2</v>
      </c>
      <c r="BK63" s="88">
        <f t="shared" si="14"/>
        <v>0</v>
      </c>
      <c r="BL63" s="88">
        <f t="shared" si="14"/>
        <v>4</v>
      </c>
      <c r="BM63" s="88">
        <f t="shared" si="14"/>
        <v>5</v>
      </c>
      <c r="BN63" s="88">
        <f t="shared" si="14"/>
        <v>20</v>
      </c>
      <c r="BO63" s="88">
        <f t="shared" si="14"/>
        <v>27</v>
      </c>
      <c r="BP63" s="88">
        <f t="shared" si="14"/>
        <v>0</v>
      </c>
      <c r="BQ63" s="88">
        <f t="shared" si="14"/>
        <v>4</v>
      </c>
      <c r="BR63" s="88">
        <f t="shared" si="14"/>
        <v>4</v>
      </c>
      <c r="BS63" s="88">
        <f t="shared" si="14"/>
        <v>1</v>
      </c>
      <c r="BT63" s="88">
        <f t="shared" si="14"/>
        <v>13</v>
      </c>
      <c r="BU63" s="88">
        <f t="shared" si="14"/>
        <v>19</v>
      </c>
      <c r="BV63" s="88">
        <f t="shared" si="14"/>
        <v>6</v>
      </c>
      <c r="BW63" s="88">
        <f t="shared" si="14"/>
        <v>7</v>
      </c>
      <c r="BX63" s="88">
        <f t="shared" si="14"/>
        <v>17</v>
      </c>
      <c r="BY63" s="88">
        <f aca="true" t="shared" si="15" ref="BY63:EJ63">SUM(BY59:BY62)</f>
        <v>63</v>
      </c>
      <c r="BZ63" s="88">
        <f t="shared" si="15"/>
        <v>67</v>
      </c>
      <c r="CA63" s="88">
        <f t="shared" si="15"/>
        <v>38</v>
      </c>
      <c r="CB63" s="88">
        <f t="shared" si="15"/>
        <v>66</v>
      </c>
      <c r="CC63" s="88">
        <f t="shared" si="15"/>
        <v>104</v>
      </c>
      <c r="CD63" s="88">
        <f t="shared" si="15"/>
        <v>22</v>
      </c>
      <c r="CE63" s="88">
        <f t="shared" si="15"/>
        <v>165</v>
      </c>
      <c r="CF63" s="88">
        <f t="shared" si="15"/>
        <v>106</v>
      </c>
      <c r="CG63" s="88">
        <f t="shared" si="15"/>
        <v>81</v>
      </c>
      <c r="CH63" s="88">
        <f t="shared" si="15"/>
        <v>37</v>
      </c>
      <c r="CI63" s="88">
        <f t="shared" si="15"/>
        <v>17</v>
      </c>
      <c r="CJ63" s="88">
        <f t="shared" si="15"/>
        <v>428</v>
      </c>
      <c r="CK63" s="88">
        <f t="shared" si="15"/>
        <v>532</v>
      </c>
      <c r="CL63" s="88">
        <f t="shared" si="15"/>
        <v>24</v>
      </c>
      <c r="CM63" s="88">
        <f t="shared" si="15"/>
        <v>35</v>
      </c>
      <c r="CN63" s="88">
        <f t="shared" si="15"/>
        <v>59</v>
      </c>
      <c r="CO63" s="88">
        <f t="shared" si="15"/>
        <v>14</v>
      </c>
      <c r="CP63" s="88">
        <f t="shared" si="15"/>
        <v>109</v>
      </c>
      <c r="CQ63" s="88">
        <f t="shared" si="15"/>
        <v>72</v>
      </c>
      <c r="CR63" s="88">
        <f t="shared" si="15"/>
        <v>52</v>
      </c>
      <c r="CS63" s="88">
        <f t="shared" si="15"/>
        <v>25</v>
      </c>
      <c r="CT63" s="88">
        <f t="shared" si="15"/>
        <v>11</v>
      </c>
      <c r="CU63" s="88">
        <f t="shared" si="15"/>
        <v>283</v>
      </c>
      <c r="CV63" s="88">
        <f t="shared" si="15"/>
        <v>342</v>
      </c>
      <c r="CW63" s="88">
        <f t="shared" si="15"/>
        <v>14</v>
      </c>
      <c r="CX63" s="88">
        <f t="shared" si="15"/>
        <v>31</v>
      </c>
      <c r="CY63" s="88">
        <f t="shared" si="15"/>
        <v>45</v>
      </c>
      <c r="CZ63" s="88">
        <f t="shared" si="15"/>
        <v>8</v>
      </c>
      <c r="DA63" s="88">
        <f t="shared" si="15"/>
        <v>56</v>
      </c>
      <c r="DB63" s="88">
        <f t="shared" si="15"/>
        <v>34</v>
      </c>
      <c r="DC63" s="88">
        <f t="shared" si="15"/>
        <v>29</v>
      </c>
      <c r="DD63" s="88">
        <f t="shared" si="15"/>
        <v>12</v>
      </c>
      <c r="DE63" s="88">
        <f t="shared" si="15"/>
        <v>6</v>
      </c>
      <c r="DF63" s="88">
        <f t="shared" si="15"/>
        <v>145</v>
      </c>
      <c r="DG63" s="91">
        <f t="shared" si="15"/>
        <v>190</v>
      </c>
      <c r="DH63" s="115">
        <f t="shared" si="15"/>
        <v>1</v>
      </c>
      <c r="DI63" s="88">
        <f t="shared" si="15"/>
        <v>5</v>
      </c>
      <c r="DJ63" s="88">
        <f t="shared" si="15"/>
        <v>6</v>
      </c>
      <c r="DK63" s="88">
        <f t="shared" si="15"/>
        <v>4</v>
      </c>
      <c r="DL63" s="88">
        <f t="shared" si="15"/>
        <v>19</v>
      </c>
      <c r="DM63" s="88">
        <f t="shared" si="15"/>
        <v>24</v>
      </c>
      <c r="DN63" s="88">
        <f t="shared" si="15"/>
        <v>39</v>
      </c>
      <c r="DO63" s="88">
        <f t="shared" si="15"/>
        <v>32</v>
      </c>
      <c r="DP63" s="88">
        <f t="shared" si="15"/>
        <v>11</v>
      </c>
      <c r="DQ63" s="88">
        <f t="shared" si="15"/>
        <v>129</v>
      </c>
      <c r="DR63" s="88">
        <f t="shared" si="15"/>
        <v>135</v>
      </c>
      <c r="DS63" s="115">
        <f t="shared" si="15"/>
        <v>1</v>
      </c>
      <c r="DT63" s="88">
        <f t="shared" si="15"/>
        <v>4</v>
      </c>
      <c r="DU63" s="88">
        <f t="shared" si="15"/>
        <v>5</v>
      </c>
      <c r="DV63" s="88">
        <f t="shared" si="15"/>
        <v>4</v>
      </c>
      <c r="DW63" s="88">
        <f t="shared" si="15"/>
        <v>17</v>
      </c>
      <c r="DX63" s="88">
        <f t="shared" si="15"/>
        <v>21</v>
      </c>
      <c r="DY63" s="88">
        <f t="shared" si="15"/>
        <v>31</v>
      </c>
      <c r="DZ63" s="88">
        <f t="shared" si="15"/>
        <v>30</v>
      </c>
      <c r="EA63" s="88">
        <f t="shared" si="15"/>
        <v>11</v>
      </c>
      <c r="EB63" s="88">
        <f t="shared" si="15"/>
        <v>114</v>
      </c>
      <c r="EC63" s="88">
        <f t="shared" si="15"/>
        <v>119</v>
      </c>
      <c r="ED63" s="88">
        <f t="shared" si="15"/>
        <v>0</v>
      </c>
      <c r="EE63" s="88">
        <f t="shared" si="15"/>
        <v>1</v>
      </c>
      <c r="EF63" s="88">
        <f t="shared" si="15"/>
        <v>1</v>
      </c>
      <c r="EG63" s="88">
        <f t="shared" si="15"/>
        <v>0</v>
      </c>
      <c r="EH63" s="88">
        <f t="shared" si="15"/>
        <v>2</v>
      </c>
      <c r="EI63" s="88">
        <f t="shared" si="15"/>
        <v>3</v>
      </c>
      <c r="EJ63" s="88">
        <f t="shared" si="15"/>
        <v>8</v>
      </c>
      <c r="EK63" s="88">
        <f aca="true" t="shared" si="16" ref="EK63:GV63">SUM(EK59:EK62)</f>
        <v>2</v>
      </c>
      <c r="EL63" s="88">
        <f t="shared" si="16"/>
        <v>0</v>
      </c>
      <c r="EM63" s="88">
        <f t="shared" si="16"/>
        <v>15</v>
      </c>
      <c r="EN63" s="88">
        <f t="shared" si="16"/>
        <v>16</v>
      </c>
      <c r="EO63" s="88">
        <f t="shared" si="16"/>
        <v>0</v>
      </c>
      <c r="EP63" s="88">
        <f t="shared" si="16"/>
        <v>0</v>
      </c>
      <c r="EQ63" s="88">
        <f t="shared" si="16"/>
        <v>0</v>
      </c>
      <c r="ER63" s="88">
        <f t="shared" si="16"/>
        <v>0</v>
      </c>
      <c r="ES63" s="88">
        <f t="shared" si="16"/>
        <v>0</v>
      </c>
      <c r="ET63" s="88">
        <f t="shared" si="16"/>
        <v>0</v>
      </c>
      <c r="EU63" s="88">
        <f t="shared" si="16"/>
        <v>0</v>
      </c>
      <c r="EV63" s="88">
        <f t="shared" si="16"/>
        <v>0</v>
      </c>
      <c r="EW63" s="88">
        <f t="shared" si="16"/>
        <v>0</v>
      </c>
      <c r="EX63" s="132">
        <f t="shared" si="16"/>
        <v>0</v>
      </c>
      <c r="EY63" s="91">
        <f t="shared" si="16"/>
        <v>0</v>
      </c>
      <c r="EZ63" s="115">
        <f t="shared" si="16"/>
        <v>6</v>
      </c>
      <c r="FA63" s="88">
        <f t="shared" si="16"/>
        <v>8</v>
      </c>
      <c r="FB63" s="88">
        <f t="shared" si="16"/>
        <v>14</v>
      </c>
      <c r="FC63" s="88">
        <f t="shared" si="16"/>
        <v>5</v>
      </c>
      <c r="FD63" s="88">
        <f t="shared" si="16"/>
        <v>26</v>
      </c>
      <c r="FE63" s="88">
        <f t="shared" si="16"/>
        <v>93</v>
      </c>
      <c r="FF63" s="88">
        <f t="shared" si="16"/>
        <v>78</v>
      </c>
      <c r="FG63" s="88">
        <f t="shared" si="16"/>
        <v>58</v>
      </c>
      <c r="FH63" s="88">
        <f t="shared" si="16"/>
        <v>36</v>
      </c>
      <c r="FI63" s="88">
        <f t="shared" si="16"/>
        <v>296</v>
      </c>
      <c r="FJ63" s="88">
        <f t="shared" si="16"/>
        <v>310</v>
      </c>
      <c r="FK63" s="88">
        <f t="shared" si="16"/>
        <v>4</v>
      </c>
      <c r="FL63" s="88">
        <f t="shared" si="16"/>
        <v>4</v>
      </c>
      <c r="FM63" s="88">
        <f t="shared" si="16"/>
        <v>8</v>
      </c>
      <c r="FN63" s="88">
        <f t="shared" si="16"/>
        <v>5</v>
      </c>
      <c r="FO63" s="88">
        <f t="shared" si="16"/>
        <v>22</v>
      </c>
      <c r="FP63" s="88">
        <f t="shared" si="16"/>
        <v>86</v>
      </c>
      <c r="FQ63" s="88">
        <f t="shared" si="16"/>
        <v>72</v>
      </c>
      <c r="FR63" s="88">
        <f t="shared" si="16"/>
        <v>56</v>
      </c>
      <c r="FS63" s="88">
        <f t="shared" si="16"/>
        <v>36</v>
      </c>
      <c r="FT63" s="88">
        <f t="shared" si="16"/>
        <v>277</v>
      </c>
      <c r="FU63" s="88">
        <f t="shared" si="16"/>
        <v>285</v>
      </c>
      <c r="FV63" s="88">
        <f t="shared" si="16"/>
        <v>1</v>
      </c>
      <c r="FW63" s="88">
        <f t="shared" si="16"/>
        <v>2</v>
      </c>
      <c r="FX63" s="88">
        <f t="shared" si="16"/>
        <v>3</v>
      </c>
      <c r="FY63" s="88">
        <f t="shared" si="16"/>
        <v>0</v>
      </c>
      <c r="FZ63" s="88">
        <f t="shared" si="16"/>
        <v>0</v>
      </c>
      <c r="GA63" s="88">
        <f t="shared" si="16"/>
        <v>4</v>
      </c>
      <c r="GB63" s="88">
        <f t="shared" si="16"/>
        <v>3</v>
      </c>
      <c r="GC63" s="88">
        <f t="shared" si="16"/>
        <v>1</v>
      </c>
      <c r="GD63" s="88">
        <f t="shared" si="16"/>
        <v>0</v>
      </c>
      <c r="GE63" s="88">
        <f t="shared" si="16"/>
        <v>8</v>
      </c>
      <c r="GF63" s="88">
        <f t="shared" si="16"/>
        <v>11</v>
      </c>
      <c r="GG63" s="88">
        <f t="shared" si="16"/>
        <v>1</v>
      </c>
      <c r="GH63" s="88">
        <f t="shared" si="16"/>
        <v>2</v>
      </c>
      <c r="GI63" s="88">
        <f t="shared" si="16"/>
        <v>3</v>
      </c>
      <c r="GJ63" s="88">
        <f t="shared" si="16"/>
        <v>0</v>
      </c>
      <c r="GK63" s="88">
        <f t="shared" si="16"/>
        <v>4</v>
      </c>
      <c r="GL63" s="88">
        <f t="shared" si="16"/>
        <v>3</v>
      </c>
      <c r="GM63" s="88">
        <f t="shared" si="16"/>
        <v>3</v>
      </c>
      <c r="GN63" s="88">
        <f t="shared" si="16"/>
        <v>1</v>
      </c>
      <c r="GO63" s="88">
        <f t="shared" si="16"/>
        <v>0</v>
      </c>
      <c r="GP63" s="88">
        <f t="shared" si="16"/>
        <v>11</v>
      </c>
      <c r="GQ63" s="132">
        <f t="shared" si="16"/>
        <v>14</v>
      </c>
      <c r="GR63" s="87">
        <f t="shared" si="16"/>
        <v>0</v>
      </c>
      <c r="GS63" s="88">
        <f t="shared" si="16"/>
        <v>0</v>
      </c>
      <c r="GT63" s="88">
        <f t="shared" si="16"/>
        <v>0</v>
      </c>
      <c r="GU63" s="88">
        <f t="shared" si="16"/>
        <v>0</v>
      </c>
      <c r="GV63" s="88">
        <f t="shared" si="16"/>
        <v>4</v>
      </c>
      <c r="GW63" s="88">
        <f>SUM(GW59:GW62)</f>
        <v>3</v>
      </c>
      <c r="GX63" s="88">
        <f>SUM(GX59:GX62)</f>
        <v>1</v>
      </c>
      <c r="GY63" s="88">
        <f>SUM(GY59:GY62)</f>
        <v>1</v>
      </c>
      <c r="GZ63" s="88">
        <f>SUM(GZ59:GZ62)</f>
        <v>1</v>
      </c>
      <c r="HA63" s="132">
        <f>SUM(HA59:HA62)</f>
        <v>10</v>
      </c>
      <c r="HB63" s="91">
        <f>SUM(HB59:HB62)</f>
        <v>10</v>
      </c>
      <c r="HC63" s="115">
        <f>SUM(HC59:HC62)</f>
        <v>62</v>
      </c>
      <c r="HD63" s="88">
        <f>SUM(HD59:HD62)</f>
        <v>93</v>
      </c>
      <c r="HE63" s="88">
        <f>SUM(HE59:HE62)</f>
        <v>155</v>
      </c>
      <c r="HF63" s="88">
        <f>SUM(HF59:HF62)</f>
        <v>36</v>
      </c>
      <c r="HG63" s="88">
        <f>SUM(HG59:HG62)</f>
        <v>227</v>
      </c>
      <c r="HH63" s="88">
        <f>SUM(HH59:HH62)</f>
        <v>183</v>
      </c>
      <c r="HI63" s="88">
        <f>SUM(HI59:HI62)</f>
        <v>125</v>
      </c>
      <c r="HJ63" s="88">
        <f>SUM(HJ59:HJ62)</f>
        <v>72</v>
      </c>
      <c r="HK63" s="88">
        <f>SUM(HK59:HK62)</f>
        <v>40</v>
      </c>
      <c r="HL63" s="132">
        <f>SUM(HL59:HL62)</f>
        <v>683</v>
      </c>
      <c r="HM63" s="116">
        <f>SUM(HM59:HM62)</f>
        <v>838</v>
      </c>
    </row>
    <row r="64" spans="1:221" s="74" customFormat="1" ht="18" customHeight="1">
      <c r="A64" s="87" t="s">
        <v>69</v>
      </c>
      <c r="B64" s="115">
        <v>0</v>
      </c>
      <c r="C64" s="115">
        <v>0</v>
      </c>
      <c r="D64" s="115">
        <v>0</v>
      </c>
      <c r="E64" s="88">
        <v>36</v>
      </c>
      <c r="F64" s="88">
        <v>257</v>
      </c>
      <c r="G64" s="88">
        <v>111</v>
      </c>
      <c r="H64" s="88">
        <v>98</v>
      </c>
      <c r="I64" s="88">
        <v>98</v>
      </c>
      <c r="J64" s="88">
        <v>82</v>
      </c>
      <c r="K64" s="132">
        <v>682</v>
      </c>
      <c r="L64" s="91">
        <v>682</v>
      </c>
      <c r="M64" s="87">
        <v>0</v>
      </c>
      <c r="N64" s="88">
        <v>0</v>
      </c>
      <c r="O64" s="88">
        <v>0</v>
      </c>
      <c r="P64" s="88">
        <v>11</v>
      </c>
      <c r="Q64" s="88">
        <v>53</v>
      </c>
      <c r="R64" s="88">
        <v>36</v>
      </c>
      <c r="S64" s="88">
        <v>27</v>
      </c>
      <c r="T64" s="88">
        <v>35</v>
      </c>
      <c r="U64" s="88">
        <v>48</v>
      </c>
      <c r="V64" s="88">
        <v>210</v>
      </c>
      <c r="W64" s="88">
        <v>210</v>
      </c>
      <c r="X64" s="88">
        <v>0</v>
      </c>
      <c r="Y64" s="88">
        <v>0</v>
      </c>
      <c r="Z64" s="88">
        <v>0</v>
      </c>
      <c r="AA64" s="88">
        <v>10</v>
      </c>
      <c r="AB64" s="88">
        <v>42</v>
      </c>
      <c r="AC64" s="88">
        <v>23</v>
      </c>
      <c r="AD64" s="88">
        <v>13</v>
      </c>
      <c r="AE64" s="88">
        <v>11</v>
      </c>
      <c r="AF64" s="88">
        <v>11</v>
      </c>
      <c r="AG64" s="88">
        <v>110</v>
      </c>
      <c r="AH64" s="88">
        <v>110</v>
      </c>
      <c r="AI64" s="88">
        <v>0</v>
      </c>
      <c r="AJ64" s="88">
        <v>0</v>
      </c>
      <c r="AK64" s="88">
        <v>0</v>
      </c>
      <c r="AL64" s="88">
        <v>0</v>
      </c>
      <c r="AM64" s="88">
        <v>0</v>
      </c>
      <c r="AN64" s="88">
        <v>0</v>
      </c>
      <c r="AO64" s="88">
        <v>1</v>
      </c>
      <c r="AP64" s="88">
        <v>7</v>
      </c>
      <c r="AQ64" s="88">
        <v>11</v>
      </c>
      <c r="AR64" s="88">
        <v>19</v>
      </c>
      <c r="AS64" s="88">
        <v>19</v>
      </c>
      <c r="AT64" s="88">
        <v>0</v>
      </c>
      <c r="AU64" s="88">
        <v>0</v>
      </c>
      <c r="AV64" s="88">
        <v>0</v>
      </c>
      <c r="AW64" s="88">
        <v>0</v>
      </c>
      <c r="AX64" s="88">
        <v>5</v>
      </c>
      <c r="AY64" s="88">
        <v>3</v>
      </c>
      <c r="AZ64" s="88">
        <v>5</v>
      </c>
      <c r="BA64" s="88">
        <v>4</v>
      </c>
      <c r="BB64" s="88">
        <v>9</v>
      </c>
      <c r="BC64" s="88">
        <v>26</v>
      </c>
      <c r="BD64" s="88">
        <v>26</v>
      </c>
      <c r="BE64" s="88">
        <v>0</v>
      </c>
      <c r="BF64" s="88">
        <v>0</v>
      </c>
      <c r="BG64" s="88">
        <v>0</v>
      </c>
      <c r="BH64" s="88">
        <v>0</v>
      </c>
      <c r="BI64" s="88">
        <v>3</v>
      </c>
      <c r="BJ64" s="88">
        <v>3</v>
      </c>
      <c r="BK64" s="88">
        <v>2</v>
      </c>
      <c r="BL64" s="88">
        <v>5</v>
      </c>
      <c r="BM64" s="88">
        <v>3</v>
      </c>
      <c r="BN64" s="88">
        <v>16</v>
      </c>
      <c r="BO64" s="88">
        <v>16</v>
      </c>
      <c r="BP64" s="88">
        <v>0</v>
      </c>
      <c r="BQ64" s="88">
        <v>0</v>
      </c>
      <c r="BR64" s="88">
        <v>0</v>
      </c>
      <c r="BS64" s="88">
        <v>1</v>
      </c>
      <c r="BT64" s="88">
        <v>3</v>
      </c>
      <c r="BU64" s="88">
        <v>7</v>
      </c>
      <c r="BV64" s="88">
        <v>6</v>
      </c>
      <c r="BW64" s="88">
        <v>8</v>
      </c>
      <c r="BX64" s="88">
        <v>14</v>
      </c>
      <c r="BY64" s="88">
        <v>39</v>
      </c>
      <c r="BZ64" s="88">
        <v>39</v>
      </c>
      <c r="CA64" s="88">
        <v>0</v>
      </c>
      <c r="CB64" s="88">
        <v>0</v>
      </c>
      <c r="CC64" s="88">
        <v>0</v>
      </c>
      <c r="CD64" s="88">
        <v>9</v>
      </c>
      <c r="CE64" s="88">
        <v>76</v>
      </c>
      <c r="CF64" s="88">
        <v>13</v>
      </c>
      <c r="CG64" s="88">
        <v>13</v>
      </c>
      <c r="CH64" s="88">
        <v>9</v>
      </c>
      <c r="CI64" s="88">
        <v>1</v>
      </c>
      <c r="CJ64" s="88">
        <v>121</v>
      </c>
      <c r="CK64" s="88">
        <v>121</v>
      </c>
      <c r="CL64" s="88">
        <v>0</v>
      </c>
      <c r="CM64" s="88">
        <v>0</v>
      </c>
      <c r="CN64" s="88">
        <v>0</v>
      </c>
      <c r="CO64" s="88">
        <v>9</v>
      </c>
      <c r="CP64" s="88">
        <v>75</v>
      </c>
      <c r="CQ64" s="88">
        <v>13</v>
      </c>
      <c r="CR64" s="88">
        <v>13</v>
      </c>
      <c r="CS64" s="88">
        <v>9</v>
      </c>
      <c r="CT64" s="88">
        <v>0</v>
      </c>
      <c r="CU64" s="88">
        <v>119</v>
      </c>
      <c r="CV64" s="88">
        <v>119</v>
      </c>
      <c r="CW64" s="88">
        <v>0</v>
      </c>
      <c r="CX64" s="88">
        <v>0</v>
      </c>
      <c r="CY64" s="88">
        <v>0</v>
      </c>
      <c r="CZ64" s="88">
        <v>0</v>
      </c>
      <c r="DA64" s="88">
        <v>1</v>
      </c>
      <c r="DB64" s="88">
        <v>0</v>
      </c>
      <c r="DC64" s="88">
        <v>0</v>
      </c>
      <c r="DD64" s="88">
        <v>0</v>
      </c>
      <c r="DE64" s="88">
        <v>1</v>
      </c>
      <c r="DF64" s="88">
        <v>2</v>
      </c>
      <c r="DG64" s="91">
        <v>2</v>
      </c>
      <c r="DH64" s="115">
        <v>0</v>
      </c>
      <c r="DI64" s="88">
        <v>0</v>
      </c>
      <c r="DJ64" s="88">
        <v>0</v>
      </c>
      <c r="DK64" s="88">
        <v>1</v>
      </c>
      <c r="DL64" s="88">
        <v>7</v>
      </c>
      <c r="DM64" s="88">
        <v>6</v>
      </c>
      <c r="DN64" s="88">
        <v>10</v>
      </c>
      <c r="DO64" s="88">
        <v>12</v>
      </c>
      <c r="DP64" s="88">
        <v>5</v>
      </c>
      <c r="DQ64" s="88">
        <v>41</v>
      </c>
      <c r="DR64" s="88">
        <v>41</v>
      </c>
      <c r="DS64" s="115">
        <v>0</v>
      </c>
      <c r="DT64" s="88">
        <v>0</v>
      </c>
      <c r="DU64" s="88">
        <v>0</v>
      </c>
      <c r="DV64" s="88">
        <v>1</v>
      </c>
      <c r="DW64" s="88">
        <v>7</v>
      </c>
      <c r="DX64" s="88">
        <v>6</v>
      </c>
      <c r="DY64" s="88">
        <v>10</v>
      </c>
      <c r="DZ64" s="88">
        <v>12</v>
      </c>
      <c r="EA64" s="88">
        <v>5</v>
      </c>
      <c r="EB64" s="88">
        <v>41</v>
      </c>
      <c r="EC64" s="88">
        <v>41</v>
      </c>
      <c r="ED64" s="88">
        <v>0</v>
      </c>
      <c r="EE64" s="88">
        <v>0</v>
      </c>
      <c r="EF64" s="88">
        <v>0</v>
      </c>
      <c r="EG64" s="88">
        <v>0</v>
      </c>
      <c r="EH64" s="88">
        <v>0</v>
      </c>
      <c r="EI64" s="88">
        <v>0</v>
      </c>
      <c r="EJ64" s="88">
        <v>0</v>
      </c>
      <c r="EK64" s="88">
        <v>0</v>
      </c>
      <c r="EL64" s="88">
        <v>0</v>
      </c>
      <c r="EM64" s="88">
        <v>0</v>
      </c>
      <c r="EN64" s="88">
        <v>0</v>
      </c>
      <c r="EO64" s="88">
        <v>0</v>
      </c>
      <c r="EP64" s="88">
        <v>0</v>
      </c>
      <c r="EQ64" s="88">
        <v>0</v>
      </c>
      <c r="ER64" s="88">
        <v>0</v>
      </c>
      <c r="ES64" s="88">
        <v>0</v>
      </c>
      <c r="ET64" s="88">
        <v>0</v>
      </c>
      <c r="EU64" s="88">
        <v>0</v>
      </c>
      <c r="EV64" s="88">
        <v>0</v>
      </c>
      <c r="EW64" s="88">
        <v>0</v>
      </c>
      <c r="EX64" s="132">
        <v>0</v>
      </c>
      <c r="EY64" s="91">
        <v>0</v>
      </c>
      <c r="EZ64" s="115">
        <v>0</v>
      </c>
      <c r="FA64" s="88">
        <v>0</v>
      </c>
      <c r="FB64" s="88">
        <v>0</v>
      </c>
      <c r="FC64" s="88">
        <v>0</v>
      </c>
      <c r="FD64" s="88">
        <v>16</v>
      </c>
      <c r="FE64" s="88">
        <v>23</v>
      </c>
      <c r="FF64" s="88">
        <v>15</v>
      </c>
      <c r="FG64" s="88">
        <v>20</v>
      </c>
      <c r="FH64" s="88">
        <v>12</v>
      </c>
      <c r="FI64" s="88">
        <v>86</v>
      </c>
      <c r="FJ64" s="88">
        <v>86</v>
      </c>
      <c r="FK64" s="88">
        <v>0</v>
      </c>
      <c r="FL64" s="88">
        <v>0</v>
      </c>
      <c r="FM64" s="88">
        <v>0</v>
      </c>
      <c r="FN64" s="88">
        <v>0</v>
      </c>
      <c r="FO64" s="88">
        <v>14</v>
      </c>
      <c r="FP64" s="88">
        <v>21</v>
      </c>
      <c r="FQ64" s="88">
        <v>13</v>
      </c>
      <c r="FR64" s="88">
        <v>17</v>
      </c>
      <c r="FS64" s="88">
        <v>12</v>
      </c>
      <c r="FT64" s="88">
        <v>77</v>
      </c>
      <c r="FU64" s="88">
        <v>77</v>
      </c>
      <c r="FV64" s="88">
        <v>0</v>
      </c>
      <c r="FW64" s="88">
        <v>0</v>
      </c>
      <c r="FX64" s="88">
        <v>0</v>
      </c>
      <c r="FY64" s="88">
        <v>0</v>
      </c>
      <c r="FZ64" s="88">
        <v>2</v>
      </c>
      <c r="GA64" s="88">
        <v>1</v>
      </c>
      <c r="GB64" s="88">
        <v>2</v>
      </c>
      <c r="GC64" s="88">
        <v>2</v>
      </c>
      <c r="GD64" s="88">
        <v>0</v>
      </c>
      <c r="GE64" s="88">
        <v>7</v>
      </c>
      <c r="GF64" s="88">
        <v>7</v>
      </c>
      <c r="GG64" s="88">
        <v>0</v>
      </c>
      <c r="GH64" s="88">
        <v>0</v>
      </c>
      <c r="GI64" s="88">
        <v>0</v>
      </c>
      <c r="GJ64" s="88">
        <v>0</v>
      </c>
      <c r="GK64" s="88">
        <v>0</v>
      </c>
      <c r="GL64" s="88">
        <v>1</v>
      </c>
      <c r="GM64" s="88">
        <v>0</v>
      </c>
      <c r="GN64" s="88">
        <v>1</v>
      </c>
      <c r="GO64" s="88">
        <v>0</v>
      </c>
      <c r="GP64" s="88">
        <v>2</v>
      </c>
      <c r="GQ64" s="132">
        <v>2</v>
      </c>
      <c r="GR64" s="87">
        <v>0</v>
      </c>
      <c r="GS64" s="88">
        <v>0</v>
      </c>
      <c r="GT64" s="88">
        <v>0</v>
      </c>
      <c r="GU64" s="88">
        <v>0</v>
      </c>
      <c r="GV64" s="88">
        <v>0</v>
      </c>
      <c r="GW64" s="88">
        <v>1</v>
      </c>
      <c r="GX64" s="88">
        <v>1</v>
      </c>
      <c r="GY64" s="88">
        <v>0</v>
      </c>
      <c r="GZ64" s="88">
        <v>0</v>
      </c>
      <c r="HA64" s="132">
        <v>2</v>
      </c>
      <c r="HB64" s="91">
        <v>2</v>
      </c>
      <c r="HC64" s="115">
        <v>0</v>
      </c>
      <c r="HD64" s="88">
        <v>0</v>
      </c>
      <c r="HE64" s="88">
        <v>0</v>
      </c>
      <c r="HF64" s="88">
        <v>15</v>
      </c>
      <c r="HG64" s="88">
        <v>105</v>
      </c>
      <c r="HH64" s="88">
        <v>32</v>
      </c>
      <c r="HI64" s="88">
        <v>32</v>
      </c>
      <c r="HJ64" s="88">
        <v>22</v>
      </c>
      <c r="HK64" s="88">
        <v>16</v>
      </c>
      <c r="HL64" s="132">
        <v>222</v>
      </c>
      <c r="HM64" s="116">
        <v>222</v>
      </c>
    </row>
    <row r="65" spans="1:221" s="74" customFormat="1" ht="18" customHeight="1">
      <c r="A65" s="87" t="s">
        <v>70</v>
      </c>
      <c r="B65" s="115">
        <v>0</v>
      </c>
      <c r="C65" s="115">
        <v>0</v>
      </c>
      <c r="D65" s="115">
        <v>0</v>
      </c>
      <c r="E65" s="88">
        <v>0</v>
      </c>
      <c r="F65" s="88">
        <v>1</v>
      </c>
      <c r="G65" s="88">
        <v>4</v>
      </c>
      <c r="H65" s="88">
        <v>4</v>
      </c>
      <c r="I65" s="88">
        <v>0</v>
      </c>
      <c r="J65" s="88">
        <v>8</v>
      </c>
      <c r="K65" s="132">
        <v>17</v>
      </c>
      <c r="L65" s="91">
        <v>17</v>
      </c>
      <c r="M65" s="87">
        <v>0</v>
      </c>
      <c r="N65" s="88">
        <v>0</v>
      </c>
      <c r="O65" s="88">
        <v>0</v>
      </c>
      <c r="P65" s="88">
        <v>0</v>
      </c>
      <c r="Q65" s="88">
        <v>0</v>
      </c>
      <c r="R65" s="88">
        <v>0</v>
      </c>
      <c r="S65" s="88">
        <v>0</v>
      </c>
      <c r="T65" s="88">
        <v>0</v>
      </c>
      <c r="U65" s="88">
        <v>1</v>
      </c>
      <c r="V65" s="88">
        <v>1</v>
      </c>
      <c r="W65" s="88">
        <v>1</v>
      </c>
      <c r="X65" s="88">
        <v>0</v>
      </c>
      <c r="Y65" s="88">
        <v>0</v>
      </c>
      <c r="Z65" s="88">
        <v>0</v>
      </c>
      <c r="AA65" s="88">
        <v>0</v>
      </c>
      <c r="AB65" s="88">
        <v>0</v>
      </c>
      <c r="AC65" s="88">
        <v>0</v>
      </c>
      <c r="AD65" s="88">
        <v>0</v>
      </c>
      <c r="AE65" s="88">
        <v>0</v>
      </c>
      <c r="AF65" s="88">
        <v>1</v>
      </c>
      <c r="AG65" s="88">
        <v>1</v>
      </c>
      <c r="AH65" s="88">
        <v>1</v>
      </c>
      <c r="AI65" s="88">
        <v>0</v>
      </c>
      <c r="AJ65" s="88">
        <v>0</v>
      </c>
      <c r="AK65" s="88">
        <v>0</v>
      </c>
      <c r="AL65" s="88">
        <v>0</v>
      </c>
      <c r="AM65" s="88">
        <v>0</v>
      </c>
      <c r="AN65" s="88">
        <v>0</v>
      </c>
      <c r="AO65" s="88">
        <v>0</v>
      </c>
      <c r="AP65" s="88">
        <v>0</v>
      </c>
      <c r="AQ65" s="88">
        <v>0</v>
      </c>
      <c r="AR65" s="88">
        <v>0</v>
      </c>
      <c r="AS65" s="88">
        <v>0</v>
      </c>
      <c r="AT65" s="88">
        <v>0</v>
      </c>
      <c r="AU65" s="88">
        <v>0</v>
      </c>
      <c r="AV65" s="88">
        <v>0</v>
      </c>
      <c r="AW65" s="88">
        <v>0</v>
      </c>
      <c r="AX65" s="88">
        <v>0</v>
      </c>
      <c r="AY65" s="88">
        <v>0</v>
      </c>
      <c r="AZ65" s="88">
        <v>0</v>
      </c>
      <c r="BA65" s="88">
        <v>0</v>
      </c>
      <c r="BB65" s="88">
        <v>0</v>
      </c>
      <c r="BC65" s="88">
        <v>0</v>
      </c>
      <c r="BD65" s="88">
        <v>0</v>
      </c>
      <c r="BE65" s="88">
        <v>0</v>
      </c>
      <c r="BF65" s="88">
        <v>0</v>
      </c>
      <c r="BG65" s="88">
        <v>0</v>
      </c>
      <c r="BH65" s="88">
        <v>0</v>
      </c>
      <c r="BI65" s="88">
        <v>0</v>
      </c>
      <c r="BJ65" s="88">
        <v>0</v>
      </c>
      <c r="BK65" s="88">
        <v>0</v>
      </c>
      <c r="BL65" s="88">
        <v>0</v>
      </c>
      <c r="BM65" s="88">
        <v>0</v>
      </c>
      <c r="BN65" s="88">
        <v>0</v>
      </c>
      <c r="BO65" s="88">
        <v>0</v>
      </c>
      <c r="BP65" s="88">
        <v>0</v>
      </c>
      <c r="BQ65" s="88">
        <v>0</v>
      </c>
      <c r="BR65" s="88">
        <v>0</v>
      </c>
      <c r="BS65" s="88">
        <v>0</v>
      </c>
      <c r="BT65" s="88">
        <v>0</v>
      </c>
      <c r="BU65" s="88">
        <v>0</v>
      </c>
      <c r="BV65" s="88">
        <v>0</v>
      </c>
      <c r="BW65" s="88">
        <v>0</v>
      </c>
      <c r="BX65" s="88">
        <v>0</v>
      </c>
      <c r="BY65" s="88">
        <v>0</v>
      </c>
      <c r="BZ65" s="88">
        <v>0</v>
      </c>
      <c r="CA65" s="88">
        <v>0</v>
      </c>
      <c r="CB65" s="88">
        <v>0</v>
      </c>
      <c r="CC65" s="88">
        <v>0</v>
      </c>
      <c r="CD65" s="88">
        <v>0</v>
      </c>
      <c r="CE65" s="88">
        <v>0</v>
      </c>
      <c r="CF65" s="88">
        <v>2</v>
      </c>
      <c r="CG65" s="88">
        <v>2</v>
      </c>
      <c r="CH65" s="88">
        <v>0</v>
      </c>
      <c r="CI65" s="88">
        <v>1</v>
      </c>
      <c r="CJ65" s="88">
        <v>5</v>
      </c>
      <c r="CK65" s="88">
        <v>5</v>
      </c>
      <c r="CL65" s="88">
        <v>0</v>
      </c>
      <c r="CM65" s="88">
        <v>0</v>
      </c>
      <c r="CN65" s="88">
        <v>0</v>
      </c>
      <c r="CO65" s="88">
        <v>0</v>
      </c>
      <c r="CP65" s="88">
        <v>0</v>
      </c>
      <c r="CQ65" s="88">
        <v>2</v>
      </c>
      <c r="CR65" s="88">
        <v>2</v>
      </c>
      <c r="CS65" s="88">
        <v>0</v>
      </c>
      <c r="CT65" s="88">
        <v>1</v>
      </c>
      <c r="CU65" s="88">
        <v>5</v>
      </c>
      <c r="CV65" s="88">
        <v>5</v>
      </c>
      <c r="CW65" s="88">
        <v>0</v>
      </c>
      <c r="CX65" s="88">
        <v>0</v>
      </c>
      <c r="CY65" s="88">
        <v>0</v>
      </c>
      <c r="CZ65" s="88">
        <v>0</v>
      </c>
      <c r="DA65" s="88">
        <v>0</v>
      </c>
      <c r="DB65" s="88">
        <v>0</v>
      </c>
      <c r="DC65" s="88">
        <v>0</v>
      </c>
      <c r="DD65" s="88">
        <v>0</v>
      </c>
      <c r="DE65" s="88">
        <v>0</v>
      </c>
      <c r="DF65" s="88">
        <v>0</v>
      </c>
      <c r="DG65" s="91">
        <v>0</v>
      </c>
      <c r="DH65" s="115">
        <v>0</v>
      </c>
      <c r="DI65" s="88">
        <v>0</v>
      </c>
      <c r="DJ65" s="88">
        <v>0</v>
      </c>
      <c r="DK65" s="88">
        <v>0</v>
      </c>
      <c r="DL65" s="88">
        <v>0</v>
      </c>
      <c r="DM65" s="88">
        <v>0</v>
      </c>
      <c r="DN65" s="88">
        <v>0</v>
      </c>
      <c r="DO65" s="88">
        <v>0</v>
      </c>
      <c r="DP65" s="88">
        <v>2</v>
      </c>
      <c r="DQ65" s="88">
        <v>2</v>
      </c>
      <c r="DR65" s="88">
        <v>2</v>
      </c>
      <c r="DS65" s="115">
        <v>0</v>
      </c>
      <c r="DT65" s="88">
        <v>0</v>
      </c>
      <c r="DU65" s="88">
        <v>0</v>
      </c>
      <c r="DV65" s="88">
        <v>0</v>
      </c>
      <c r="DW65" s="88">
        <v>0</v>
      </c>
      <c r="DX65" s="88">
        <v>0</v>
      </c>
      <c r="DY65" s="88">
        <v>0</v>
      </c>
      <c r="DZ65" s="88">
        <v>0</v>
      </c>
      <c r="EA65" s="88">
        <v>2</v>
      </c>
      <c r="EB65" s="88">
        <v>2</v>
      </c>
      <c r="EC65" s="88">
        <v>2</v>
      </c>
      <c r="ED65" s="88">
        <v>0</v>
      </c>
      <c r="EE65" s="88">
        <v>0</v>
      </c>
      <c r="EF65" s="88">
        <v>0</v>
      </c>
      <c r="EG65" s="88">
        <v>0</v>
      </c>
      <c r="EH65" s="88">
        <v>0</v>
      </c>
      <c r="EI65" s="88">
        <v>0</v>
      </c>
      <c r="EJ65" s="88">
        <v>0</v>
      </c>
      <c r="EK65" s="88">
        <v>0</v>
      </c>
      <c r="EL65" s="88">
        <v>0</v>
      </c>
      <c r="EM65" s="88">
        <v>0</v>
      </c>
      <c r="EN65" s="88">
        <v>0</v>
      </c>
      <c r="EO65" s="88">
        <v>0</v>
      </c>
      <c r="EP65" s="88">
        <v>0</v>
      </c>
      <c r="EQ65" s="88">
        <v>0</v>
      </c>
      <c r="ER65" s="88">
        <v>0</v>
      </c>
      <c r="ES65" s="88">
        <v>0</v>
      </c>
      <c r="ET65" s="88">
        <v>0</v>
      </c>
      <c r="EU65" s="88">
        <v>0</v>
      </c>
      <c r="EV65" s="88">
        <v>0</v>
      </c>
      <c r="EW65" s="88">
        <v>0</v>
      </c>
      <c r="EX65" s="132">
        <v>0</v>
      </c>
      <c r="EY65" s="91">
        <v>0</v>
      </c>
      <c r="EZ65" s="115">
        <v>0</v>
      </c>
      <c r="FA65" s="88">
        <v>0</v>
      </c>
      <c r="FB65" s="88">
        <v>0</v>
      </c>
      <c r="FC65" s="88">
        <v>0</v>
      </c>
      <c r="FD65" s="88">
        <v>0</v>
      </c>
      <c r="FE65" s="88">
        <v>0</v>
      </c>
      <c r="FF65" s="88">
        <v>0</v>
      </c>
      <c r="FG65" s="88">
        <v>0</v>
      </c>
      <c r="FH65" s="88">
        <v>2</v>
      </c>
      <c r="FI65" s="88">
        <v>2</v>
      </c>
      <c r="FJ65" s="88">
        <v>2</v>
      </c>
      <c r="FK65" s="88">
        <v>0</v>
      </c>
      <c r="FL65" s="88">
        <v>0</v>
      </c>
      <c r="FM65" s="88">
        <v>0</v>
      </c>
      <c r="FN65" s="88">
        <v>0</v>
      </c>
      <c r="FO65" s="88">
        <v>0</v>
      </c>
      <c r="FP65" s="88">
        <v>0</v>
      </c>
      <c r="FQ65" s="88">
        <v>0</v>
      </c>
      <c r="FR65" s="88">
        <v>0</v>
      </c>
      <c r="FS65" s="88">
        <v>2</v>
      </c>
      <c r="FT65" s="88">
        <v>2</v>
      </c>
      <c r="FU65" s="88">
        <v>2</v>
      </c>
      <c r="FV65" s="88">
        <v>0</v>
      </c>
      <c r="FW65" s="88">
        <v>0</v>
      </c>
      <c r="FX65" s="88">
        <v>0</v>
      </c>
      <c r="FY65" s="88">
        <v>0</v>
      </c>
      <c r="FZ65" s="88">
        <v>0</v>
      </c>
      <c r="GA65" s="88">
        <v>0</v>
      </c>
      <c r="GB65" s="88">
        <v>0</v>
      </c>
      <c r="GC65" s="88">
        <v>0</v>
      </c>
      <c r="GD65" s="88">
        <v>0</v>
      </c>
      <c r="GE65" s="88">
        <v>0</v>
      </c>
      <c r="GF65" s="88">
        <v>0</v>
      </c>
      <c r="GG65" s="88">
        <v>0</v>
      </c>
      <c r="GH65" s="88">
        <v>0</v>
      </c>
      <c r="GI65" s="88">
        <v>0</v>
      </c>
      <c r="GJ65" s="88">
        <v>0</v>
      </c>
      <c r="GK65" s="88">
        <v>0</v>
      </c>
      <c r="GL65" s="88">
        <v>0</v>
      </c>
      <c r="GM65" s="88">
        <v>0</v>
      </c>
      <c r="GN65" s="88">
        <v>0</v>
      </c>
      <c r="GO65" s="88">
        <v>0</v>
      </c>
      <c r="GP65" s="88">
        <v>0</v>
      </c>
      <c r="GQ65" s="132">
        <v>0</v>
      </c>
      <c r="GR65" s="87">
        <v>0</v>
      </c>
      <c r="GS65" s="88">
        <v>0</v>
      </c>
      <c r="GT65" s="88">
        <v>0</v>
      </c>
      <c r="GU65" s="88">
        <v>0</v>
      </c>
      <c r="GV65" s="88">
        <v>0</v>
      </c>
      <c r="GW65" s="88">
        <v>0</v>
      </c>
      <c r="GX65" s="88">
        <v>0</v>
      </c>
      <c r="GY65" s="88">
        <v>0</v>
      </c>
      <c r="GZ65" s="88">
        <v>0</v>
      </c>
      <c r="HA65" s="132">
        <v>0</v>
      </c>
      <c r="HB65" s="91">
        <v>0</v>
      </c>
      <c r="HC65" s="115">
        <v>0</v>
      </c>
      <c r="HD65" s="88">
        <v>0</v>
      </c>
      <c r="HE65" s="88">
        <v>0</v>
      </c>
      <c r="HF65" s="88">
        <v>0</v>
      </c>
      <c r="HG65" s="88">
        <v>1</v>
      </c>
      <c r="HH65" s="88">
        <v>2</v>
      </c>
      <c r="HI65" s="88">
        <v>2</v>
      </c>
      <c r="HJ65" s="88">
        <v>0</v>
      </c>
      <c r="HK65" s="88">
        <v>2</v>
      </c>
      <c r="HL65" s="132">
        <v>7</v>
      </c>
      <c r="HM65" s="116">
        <v>7</v>
      </c>
    </row>
    <row r="66" spans="1:221" s="74" customFormat="1" ht="18" customHeight="1">
      <c r="A66" s="87" t="s">
        <v>71</v>
      </c>
      <c r="B66" s="115">
        <v>0</v>
      </c>
      <c r="C66" s="115">
        <v>0</v>
      </c>
      <c r="D66" s="115">
        <v>0</v>
      </c>
      <c r="E66" s="88">
        <v>29</v>
      </c>
      <c r="F66" s="88">
        <v>78</v>
      </c>
      <c r="G66" s="88">
        <v>41</v>
      </c>
      <c r="H66" s="88">
        <v>55</v>
      </c>
      <c r="I66" s="88">
        <v>23</v>
      </c>
      <c r="J66" s="88">
        <v>26</v>
      </c>
      <c r="K66" s="132">
        <v>252</v>
      </c>
      <c r="L66" s="91">
        <v>252</v>
      </c>
      <c r="M66" s="87">
        <v>0</v>
      </c>
      <c r="N66" s="88">
        <v>0</v>
      </c>
      <c r="O66" s="88">
        <v>0</v>
      </c>
      <c r="P66" s="88">
        <v>6</v>
      </c>
      <c r="Q66" s="88">
        <v>11</v>
      </c>
      <c r="R66" s="88">
        <v>6</v>
      </c>
      <c r="S66" s="88">
        <v>5</v>
      </c>
      <c r="T66" s="88">
        <v>6</v>
      </c>
      <c r="U66" s="88">
        <v>4</v>
      </c>
      <c r="V66" s="88">
        <v>38</v>
      </c>
      <c r="W66" s="88">
        <v>38</v>
      </c>
      <c r="X66" s="88">
        <v>0</v>
      </c>
      <c r="Y66" s="88">
        <v>0</v>
      </c>
      <c r="Z66" s="88">
        <v>0</v>
      </c>
      <c r="AA66" s="88">
        <v>6</v>
      </c>
      <c r="AB66" s="88">
        <v>11</v>
      </c>
      <c r="AC66" s="88">
        <v>5</v>
      </c>
      <c r="AD66" s="88">
        <v>5</v>
      </c>
      <c r="AE66" s="88">
        <v>6</v>
      </c>
      <c r="AF66" s="88">
        <v>4</v>
      </c>
      <c r="AG66" s="88">
        <v>37</v>
      </c>
      <c r="AH66" s="88">
        <v>37</v>
      </c>
      <c r="AI66" s="88">
        <v>0</v>
      </c>
      <c r="AJ66" s="88">
        <v>0</v>
      </c>
      <c r="AK66" s="88">
        <v>0</v>
      </c>
      <c r="AL66" s="88">
        <v>0</v>
      </c>
      <c r="AM66" s="88">
        <v>0</v>
      </c>
      <c r="AN66" s="88">
        <v>0</v>
      </c>
      <c r="AO66" s="88">
        <v>0</v>
      </c>
      <c r="AP66" s="88">
        <v>0</v>
      </c>
      <c r="AQ66" s="88">
        <v>0</v>
      </c>
      <c r="AR66" s="88">
        <v>0</v>
      </c>
      <c r="AS66" s="88">
        <v>0</v>
      </c>
      <c r="AT66" s="88">
        <v>0</v>
      </c>
      <c r="AU66" s="88">
        <v>0</v>
      </c>
      <c r="AV66" s="88">
        <v>0</v>
      </c>
      <c r="AW66" s="88">
        <v>0</v>
      </c>
      <c r="AX66" s="88">
        <v>0</v>
      </c>
      <c r="AY66" s="88">
        <v>0</v>
      </c>
      <c r="AZ66" s="88">
        <v>0</v>
      </c>
      <c r="BA66" s="88">
        <v>0</v>
      </c>
      <c r="BB66" s="88">
        <v>0</v>
      </c>
      <c r="BC66" s="88">
        <v>0</v>
      </c>
      <c r="BD66" s="88">
        <v>0</v>
      </c>
      <c r="BE66" s="88">
        <v>0</v>
      </c>
      <c r="BF66" s="88">
        <v>0</v>
      </c>
      <c r="BG66" s="88">
        <v>0</v>
      </c>
      <c r="BH66" s="88">
        <v>0</v>
      </c>
      <c r="BI66" s="88">
        <v>0</v>
      </c>
      <c r="BJ66" s="88">
        <v>0</v>
      </c>
      <c r="BK66" s="88">
        <v>0</v>
      </c>
      <c r="BL66" s="88">
        <v>0</v>
      </c>
      <c r="BM66" s="88">
        <v>0</v>
      </c>
      <c r="BN66" s="88">
        <v>0</v>
      </c>
      <c r="BO66" s="88">
        <v>0</v>
      </c>
      <c r="BP66" s="88">
        <v>0</v>
      </c>
      <c r="BQ66" s="88">
        <v>0</v>
      </c>
      <c r="BR66" s="88">
        <v>0</v>
      </c>
      <c r="BS66" s="88">
        <v>0</v>
      </c>
      <c r="BT66" s="88">
        <v>0</v>
      </c>
      <c r="BU66" s="88">
        <v>1</v>
      </c>
      <c r="BV66" s="88">
        <v>0</v>
      </c>
      <c r="BW66" s="88">
        <v>0</v>
      </c>
      <c r="BX66" s="88">
        <v>0</v>
      </c>
      <c r="BY66" s="88">
        <v>1</v>
      </c>
      <c r="BZ66" s="88">
        <v>1</v>
      </c>
      <c r="CA66" s="88">
        <v>0</v>
      </c>
      <c r="CB66" s="88">
        <v>0</v>
      </c>
      <c r="CC66" s="88">
        <v>0</v>
      </c>
      <c r="CD66" s="88">
        <v>10</v>
      </c>
      <c r="CE66" s="88">
        <v>28</v>
      </c>
      <c r="CF66" s="88">
        <v>12</v>
      </c>
      <c r="CG66" s="88">
        <v>19</v>
      </c>
      <c r="CH66" s="88">
        <v>6</v>
      </c>
      <c r="CI66" s="88">
        <v>7</v>
      </c>
      <c r="CJ66" s="88">
        <v>82</v>
      </c>
      <c r="CK66" s="88">
        <v>82</v>
      </c>
      <c r="CL66" s="88">
        <v>0</v>
      </c>
      <c r="CM66" s="88">
        <v>0</v>
      </c>
      <c r="CN66" s="88">
        <v>0</v>
      </c>
      <c r="CO66" s="88">
        <v>10</v>
      </c>
      <c r="CP66" s="88">
        <v>28</v>
      </c>
      <c r="CQ66" s="88">
        <v>10</v>
      </c>
      <c r="CR66" s="88">
        <v>19</v>
      </c>
      <c r="CS66" s="88">
        <v>6</v>
      </c>
      <c r="CT66" s="88">
        <v>7</v>
      </c>
      <c r="CU66" s="88">
        <v>80</v>
      </c>
      <c r="CV66" s="88">
        <v>80</v>
      </c>
      <c r="CW66" s="88">
        <v>0</v>
      </c>
      <c r="CX66" s="88">
        <v>0</v>
      </c>
      <c r="CY66" s="88">
        <v>0</v>
      </c>
      <c r="CZ66" s="88">
        <v>0</v>
      </c>
      <c r="DA66" s="88">
        <v>0</v>
      </c>
      <c r="DB66" s="88">
        <v>2</v>
      </c>
      <c r="DC66" s="88">
        <v>0</v>
      </c>
      <c r="DD66" s="88">
        <v>0</v>
      </c>
      <c r="DE66" s="88">
        <v>0</v>
      </c>
      <c r="DF66" s="88">
        <v>2</v>
      </c>
      <c r="DG66" s="91">
        <v>2</v>
      </c>
      <c r="DH66" s="115">
        <v>0</v>
      </c>
      <c r="DI66" s="88">
        <v>0</v>
      </c>
      <c r="DJ66" s="88">
        <v>0</v>
      </c>
      <c r="DK66" s="88">
        <v>1</v>
      </c>
      <c r="DL66" s="88">
        <v>8</v>
      </c>
      <c r="DM66" s="88">
        <v>7</v>
      </c>
      <c r="DN66" s="88">
        <v>9</v>
      </c>
      <c r="DO66" s="88">
        <v>4</v>
      </c>
      <c r="DP66" s="88">
        <v>3</v>
      </c>
      <c r="DQ66" s="88">
        <v>32</v>
      </c>
      <c r="DR66" s="88">
        <v>32</v>
      </c>
      <c r="DS66" s="115">
        <v>0</v>
      </c>
      <c r="DT66" s="88">
        <v>0</v>
      </c>
      <c r="DU66" s="88">
        <v>0</v>
      </c>
      <c r="DV66" s="88">
        <v>1</v>
      </c>
      <c r="DW66" s="88">
        <v>8</v>
      </c>
      <c r="DX66" s="88">
        <v>7</v>
      </c>
      <c r="DY66" s="88">
        <v>9</v>
      </c>
      <c r="DZ66" s="88">
        <v>4</v>
      </c>
      <c r="EA66" s="88">
        <v>3</v>
      </c>
      <c r="EB66" s="88">
        <v>32</v>
      </c>
      <c r="EC66" s="88">
        <v>32</v>
      </c>
      <c r="ED66" s="88">
        <v>0</v>
      </c>
      <c r="EE66" s="88">
        <v>0</v>
      </c>
      <c r="EF66" s="88">
        <v>0</v>
      </c>
      <c r="EG66" s="88">
        <v>0</v>
      </c>
      <c r="EH66" s="88">
        <v>0</v>
      </c>
      <c r="EI66" s="88">
        <v>0</v>
      </c>
      <c r="EJ66" s="88">
        <v>0</v>
      </c>
      <c r="EK66" s="88">
        <v>0</v>
      </c>
      <c r="EL66" s="88">
        <v>0</v>
      </c>
      <c r="EM66" s="88">
        <v>0</v>
      </c>
      <c r="EN66" s="88">
        <v>0</v>
      </c>
      <c r="EO66" s="88">
        <v>0</v>
      </c>
      <c r="EP66" s="88">
        <v>0</v>
      </c>
      <c r="EQ66" s="88">
        <v>0</v>
      </c>
      <c r="ER66" s="88">
        <v>0</v>
      </c>
      <c r="ES66" s="88">
        <v>0</v>
      </c>
      <c r="ET66" s="88">
        <v>0</v>
      </c>
      <c r="EU66" s="88">
        <v>0</v>
      </c>
      <c r="EV66" s="88">
        <v>0</v>
      </c>
      <c r="EW66" s="88">
        <v>0</v>
      </c>
      <c r="EX66" s="132">
        <v>0</v>
      </c>
      <c r="EY66" s="91">
        <v>0</v>
      </c>
      <c r="EZ66" s="115">
        <v>0</v>
      </c>
      <c r="FA66" s="88">
        <v>0</v>
      </c>
      <c r="FB66" s="88">
        <v>0</v>
      </c>
      <c r="FC66" s="88">
        <v>0</v>
      </c>
      <c r="FD66" s="88">
        <v>0</v>
      </c>
      <c r="FE66" s="88">
        <v>2</v>
      </c>
      <c r="FF66" s="88">
        <v>2</v>
      </c>
      <c r="FG66" s="88">
        <v>1</v>
      </c>
      <c r="FH66" s="88">
        <v>5</v>
      </c>
      <c r="FI66" s="88">
        <v>10</v>
      </c>
      <c r="FJ66" s="88">
        <v>10</v>
      </c>
      <c r="FK66" s="88">
        <v>0</v>
      </c>
      <c r="FL66" s="88">
        <v>0</v>
      </c>
      <c r="FM66" s="88">
        <v>0</v>
      </c>
      <c r="FN66" s="88">
        <v>0</v>
      </c>
      <c r="FO66" s="88">
        <v>0</v>
      </c>
      <c r="FP66" s="88">
        <v>2</v>
      </c>
      <c r="FQ66" s="88">
        <v>1</v>
      </c>
      <c r="FR66" s="88">
        <v>1</v>
      </c>
      <c r="FS66" s="88">
        <v>5</v>
      </c>
      <c r="FT66" s="88">
        <v>9</v>
      </c>
      <c r="FU66" s="88">
        <v>9</v>
      </c>
      <c r="FV66" s="88">
        <v>0</v>
      </c>
      <c r="FW66" s="88">
        <v>0</v>
      </c>
      <c r="FX66" s="88">
        <v>0</v>
      </c>
      <c r="FY66" s="88">
        <v>0</v>
      </c>
      <c r="FZ66" s="88">
        <v>0</v>
      </c>
      <c r="GA66" s="88">
        <v>0</v>
      </c>
      <c r="GB66" s="88">
        <v>1</v>
      </c>
      <c r="GC66" s="88">
        <v>0</v>
      </c>
      <c r="GD66" s="88">
        <v>0</v>
      </c>
      <c r="GE66" s="88">
        <v>1</v>
      </c>
      <c r="GF66" s="88">
        <v>1</v>
      </c>
      <c r="GG66" s="88">
        <v>0</v>
      </c>
      <c r="GH66" s="88">
        <v>0</v>
      </c>
      <c r="GI66" s="88">
        <v>0</v>
      </c>
      <c r="GJ66" s="88">
        <v>0</v>
      </c>
      <c r="GK66" s="88">
        <v>0</v>
      </c>
      <c r="GL66" s="88">
        <v>0</v>
      </c>
      <c r="GM66" s="88">
        <v>0</v>
      </c>
      <c r="GN66" s="88">
        <v>0</v>
      </c>
      <c r="GO66" s="88">
        <v>0</v>
      </c>
      <c r="GP66" s="88">
        <v>0</v>
      </c>
      <c r="GQ66" s="132">
        <v>0</v>
      </c>
      <c r="GR66" s="87">
        <v>0</v>
      </c>
      <c r="GS66" s="88">
        <v>0</v>
      </c>
      <c r="GT66" s="88">
        <v>0</v>
      </c>
      <c r="GU66" s="88">
        <v>0</v>
      </c>
      <c r="GV66" s="88">
        <v>0</v>
      </c>
      <c r="GW66" s="88">
        <v>0</v>
      </c>
      <c r="GX66" s="88">
        <v>0</v>
      </c>
      <c r="GY66" s="88">
        <v>0</v>
      </c>
      <c r="GZ66" s="88">
        <v>0</v>
      </c>
      <c r="HA66" s="132">
        <v>0</v>
      </c>
      <c r="HB66" s="91">
        <v>0</v>
      </c>
      <c r="HC66" s="115">
        <v>0</v>
      </c>
      <c r="HD66" s="88">
        <v>0</v>
      </c>
      <c r="HE66" s="88">
        <v>0</v>
      </c>
      <c r="HF66" s="88">
        <v>12</v>
      </c>
      <c r="HG66" s="88">
        <v>31</v>
      </c>
      <c r="HH66" s="88">
        <v>14</v>
      </c>
      <c r="HI66" s="88">
        <v>20</v>
      </c>
      <c r="HJ66" s="88">
        <v>6</v>
      </c>
      <c r="HK66" s="88">
        <v>7</v>
      </c>
      <c r="HL66" s="132">
        <v>90</v>
      </c>
      <c r="HM66" s="116">
        <v>90</v>
      </c>
    </row>
    <row r="67" spans="1:221" s="74" customFormat="1" ht="18" customHeight="1">
      <c r="A67" s="87" t="s">
        <v>72</v>
      </c>
      <c r="B67" s="115">
        <v>0</v>
      </c>
      <c r="C67" s="115">
        <v>0</v>
      </c>
      <c r="D67" s="115">
        <v>0</v>
      </c>
      <c r="E67" s="88">
        <v>14</v>
      </c>
      <c r="F67" s="88">
        <v>57</v>
      </c>
      <c r="G67" s="88">
        <v>17</v>
      </c>
      <c r="H67" s="88">
        <v>10</v>
      </c>
      <c r="I67" s="88">
        <v>8</v>
      </c>
      <c r="J67" s="88">
        <v>7</v>
      </c>
      <c r="K67" s="132">
        <v>113</v>
      </c>
      <c r="L67" s="91">
        <v>113</v>
      </c>
      <c r="M67" s="87">
        <v>0</v>
      </c>
      <c r="N67" s="88">
        <v>0</v>
      </c>
      <c r="O67" s="88">
        <v>0</v>
      </c>
      <c r="P67" s="88">
        <v>2</v>
      </c>
      <c r="Q67" s="88">
        <v>8</v>
      </c>
      <c r="R67" s="88">
        <v>3</v>
      </c>
      <c r="S67" s="88">
        <v>1</v>
      </c>
      <c r="T67" s="88">
        <v>0</v>
      </c>
      <c r="U67" s="88">
        <v>1</v>
      </c>
      <c r="V67" s="88">
        <v>15</v>
      </c>
      <c r="W67" s="88">
        <v>15</v>
      </c>
      <c r="X67" s="88">
        <v>0</v>
      </c>
      <c r="Y67" s="88">
        <v>0</v>
      </c>
      <c r="Z67" s="88">
        <v>0</v>
      </c>
      <c r="AA67" s="88">
        <v>2</v>
      </c>
      <c r="AB67" s="88">
        <v>8</v>
      </c>
      <c r="AC67" s="88">
        <v>3</v>
      </c>
      <c r="AD67" s="88">
        <v>1</v>
      </c>
      <c r="AE67" s="88">
        <v>0</v>
      </c>
      <c r="AF67" s="88">
        <v>1</v>
      </c>
      <c r="AG67" s="88">
        <v>15</v>
      </c>
      <c r="AH67" s="88">
        <v>15</v>
      </c>
      <c r="AI67" s="88">
        <v>0</v>
      </c>
      <c r="AJ67" s="88">
        <v>0</v>
      </c>
      <c r="AK67" s="88">
        <v>0</v>
      </c>
      <c r="AL67" s="88">
        <v>0</v>
      </c>
      <c r="AM67" s="88">
        <v>0</v>
      </c>
      <c r="AN67" s="88">
        <v>0</v>
      </c>
      <c r="AO67" s="88">
        <v>0</v>
      </c>
      <c r="AP67" s="88">
        <v>0</v>
      </c>
      <c r="AQ67" s="88">
        <v>0</v>
      </c>
      <c r="AR67" s="88">
        <v>0</v>
      </c>
      <c r="AS67" s="88">
        <v>0</v>
      </c>
      <c r="AT67" s="88">
        <v>0</v>
      </c>
      <c r="AU67" s="88">
        <v>0</v>
      </c>
      <c r="AV67" s="88">
        <v>0</v>
      </c>
      <c r="AW67" s="88">
        <v>0</v>
      </c>
      <c r="AX67" s="88">
        <v>0</v>
      </c>
      <c r="AY67" s="88">
        <v>0</v>
      </c>
      <c r="AZ67" s="88">
        <v>0</v>
      </c>
      <c r="BA67" s="88">
        <v>0</v>
      </c>
      <c r="BB67" s="88">
        <v>0</v>
      </c>
      <c r="BC67" s="88">
        <v>0</v>
      </c>
      <c r="BD67" s="88">
        <v>0</v>
      </c>
      <c r="BE67" s="88">
        <v>0</v>
      </c>
      <c r="BF67" s="88">
        <v>0</v>
      </c>
      <c r="BG67" s="88">
        <v>0</v>
      </c>
      <c r="BH67" s="88">
        <v>0</v>
      </c>
      <c r="BI67" s="88">
        <v>0</v>
      </c>
      <c r="BJ67" s="88">
        <v>0</v>
      </c>
      <c r="BK67" s="88">
        <v>0</v>
      </c>
      <c r="BL67" s="88">
        <v>0</v>
      </c>
      <c r="BM67" s="88">
        <v>0</v>
      </c>
      <c r="BN67" s="88">
        <v>0</v>
      </c>
      <c r="BO67" s="88">
        <v>0</v>
      </c>
      <c r="BP67" s="88">
        <v>0</v>
      </c>
      <c r="BQ67" s="88">
        <v>0</v>
      </c>
      <c r="BR67" s="88">
        <v>0</v>
      </c>
      <c r="BS67" s="88">
        <v>0</v>
      </c>
      <c r="BT67" s="88">
        <v>0</v>
      </c>
      <c r="BU67" s="88">
        <v>0</v>
      </c>
      <c r="BV67" s="88">
        <v>0</v>
      </c>
      <c r="BW67" s="88">
        <v>0</v>
      </c>
      <c r="BX67" s="88">
        <v>0</v>
      </c>
      <c r="BY67" s="88">
        <v>0</v>
      </c>
      <c r="BZ67" s="88">
        <v>0</v>
      </c>
      <c r="CA67" s="88">
        <v>0</v>
      </c>
      <c r="CB67" s="88">
        <v>0</v>
      </c>
      <c r="CC67" s="88">
        <v>0</v>
      </c>
      <c r="CD67" s="88">
        <v>5</v>
      </c>
      <c r="CE67" s="88">
        <v>21</v>
      </c>
      <c r="CF67" s="88">
        <v>5</v>
      </c>
      <c r="CG67" s="88">
        <v>3</v>
      </c>
      <c r="CH67" s="88">
        <v>3</v>
      </c>
      <c r="CI67" s="88">
        <v>2</v>
      </c>
      <c r="CJ67" s="88">
        <v>39</v>
      </c>
      <c r="CK67" s="88">
        <v>39</v>
      </c>
      <c r="CL67" s="88">
        <v>0</v>
      </c>
      <c r="CM67" s="88">
        <v>0</v>
      </c>
      <c r="CN67" s="88">
        <v>0</v>
      </c>
      <c r="CO67" s="88">
        <v>5</v>
      </c>
      <c r="CP67" s="88">
        <v>21</v>
      </c>
      <c r="CQ67" s="88">
        <v>5</v>
      </c>
      <c r="CR67" s="88">
        <v>3</v>
      </c>
      <c r="CS67" s="88">
        <v>3</v>
      </c>
      <c r="CT67" s="88">
        <v>2</v>
      </c>
      <c r="CU67" s="88">
        <v>39</v>
      </c>
      <c r="CV67" s="88">
        <v>39</v>
      </c>
      <c r="CW67" s="88">
        <v>0</v>
      </c>
      <c r="CX67" s="88">
        <v>0</v>
      </c>
      <c r="CY67" s="88">
        <v>0</v>
      </c>
      <c r="CZ67" s="88">
        <v>0</v>
      </c>
      <c r="DA67" s="88">
        <v>0</v>
      </c>
      <c r="DB67" s="88">
        <v>0</v>
      </c>
      <c r="DC67" s="88">
        <v>0</v>
      </c>
      <c r="DD67" s="88">
        <v>0</v>
      </c>
      <c r="DE67" s="88">
        <v>0</v>
      </c>
      <c r="DF67" s="88">
        <v>0</v>
      </c>
      <c r="DG67" s="91">
        <v>0</v>
      </c>
      <c r="DH67" s="115">
        <v>0</v>
      </c>
      <c r="DI67" s="88">
        <v>0</v>
      </c>
      <c r="DJ67" s="88">
        <v>0</v>
      </c>
      <c r="DK67" s="88">
        <v>0</v>
      </c>
      <c r="DL67" s="88">
        <v>3</v>
      </c>
      <c r="DM67" s="88">
        <v>2</v>
      </c>
      <c r="DN67" s="88">
        <v>2</v>
      </c>
      <c r="DO67" s="88">
        <v>2</v>
      </c>
      <c r="DP67" s="88">
        <v>2</v>
      </c>
      <c r="DQ67" s="88">
        <v>11</v>
      </c>
      <c r="DR67" s="88">
        <v>11</v>
      </c>
      <c r="DS67" s="115">
        <v>0</v>
      </c>
      <c r="DT67" s="88">
        <v>0</v>
      </c>
      <c r="DU67" s="88">
        <v>0</v>
      </c>
      <c r="DV67" s="88">
        <v>0</v>
      </c>
      <c r="DW67" s="88">
        <v>3</v>
      </c>
      <c r="DX67" s="88">
        <v>2</v>
      </c>
      <c r="DY67" s="88">
        <v>2</v>
      </c>
      <c r="DZ67" s="88">
        <v>2</v>
      </c>
      <c r="EA67" s="88">
        <v>2</v>
      </c>
      <c r="EB67" s="88">
        <v>11</v>
      </c>
      <c r="EC67" s="88">
        <v>11</v>
      </c>
      <c r="ED67" s="88">
        <v>0</v>
      </c>
      <c r="EE67" s="88">
        <v>0</v>
      </c>
      <c r="EF67" s="88">
        <v>0</v>
      </c>
      <c r="EG67" s="88">
        <v>0</v>
      </c>
      <c r="EH67" s="88">
        <v>0</v>
      </c>
      <c r="EI67" s="88">
        <v>0</v>
      </c>
      <c r="EJ67" s="88">
        <v>0</v>
      </c>
      <c r="EK67" s="88">
        <v>0</v>
      </c>
      <c r="EL67" s="88">
        <v>0</v>
      </c>
      <c r="EM67" s="88">
        <v>0</v>
      </c>
      <c r="EN67" s="88">
        <v>0</v>
      </c>
      <c r="EO67" s="88">
        <v>0</v>
      </c>
      <c r="EP67" s="88">
        <v>0</v>
      </c>
      <c r="EQ67" s="88">
        <v>0</v>
      </c>
      <c r="ER67" s="88">
        <v>0</v>
      </c>
      <c r="ES67" s="88">
        <v>0</v>
      </c>
      <c r="ET67" s="88">
        <v>0</v>
      </c>
      <c r="EU67" s="88">
        <v>0</v>
      </c>
      <c r="EV67" s="88">
        <v>0</v>
      </c>
      <c r="EW67" s="88">
        <v>0</v>
      </c>
      <c r="EX67" s="132">
        <v>0</v>
      </c>
      <c r="EY67" s="91">
        <v>0</v>
      </c>
      <c r="EZ67" s="115">
        <v>0</v>
      </c>
      <c r="FA67" s="88">
        <v>0</v>
      </c>
      <c r="FB67" s="88">
        <v>0</v>
      </c>
      <c r="FC67" s="88">
        <v>0</v>
      </c>
      <c r="FD67" s="88">
        <v>0</v>
      </c>
      <c r="FE67" s="88">
        <v>0</v>
      </c>
      <c r="FF67" s="88">
        <v>0</v>
      </c>
      <c r="FG67" s="88">
        <v>0</v>
      </c>
      <c r="FH67" s="88">
        <v>0</v>
      </c>
      <c r="FI67" s="88">
        <v>0</v>
      </c>
      <c r="FJ67" s="88">
        <v>0</v>
      </c>
      <c r="FK67" s="88">
        <v>0</v>
      </c>
      <c r="FL67" s="88">
        <v>0</v>
      </c>
      <c r="FM67" s="88">
        <v>0</v>
      </c>
      <c r="FN67" s="88">
        <v>0</v>
      </c>
      <c r="FO67" s="88">
        <v>0</v>
      </c>
      <c r="FP67" s="88">
        <v>0</v>
      </c>
      <c r="FQ67" s="88">
        <v>0</v>
      </c>
      <c r="FR67" s="88">
        <v>0</v>
      </c>
      <c r="FS67" s="88">
        <v>0</v>
      </c>
      <c r="FT67" s="88">
        <v>0</v>
      </c>
      <c r="FU67" s="88">
        <v>0</v>
      </c>
      <c r="FV67" s="88">
        <v>0</v>
      </c>
      <c r="FW67" s="88">
        <v>0</v>
      </c>
      <c r="FX67" s="88">
        <v>0</v>
      </c>
      <c r="FY67" s="88">
        <v>0</v>
      </c>
      <c r="FZ67" s="88">
        <v>0</v>
      </c>
      <c r="GA67" s="88">
        <v>0</v>
      </c>
      <c r="GB67" s="88">
        <v>0</v>
      </c>
      <c r="GC67" s="88">
        <v>0</v>
      </c>
      <c r="GD67" s="88">
        <v>0</v>
      </c>
      <c r="GE67" s="88">
        <v>0</v>
      </c>
      <c r="GF67" s="88">
        <v>0</v>
      </c>
      <c r="GG67" s="88">
        <v>0</v>
      </c>
      <c r="GH67" s="88">
        <v>0</v>
      </c>
      <c r="GI67" s="88">
        <v>0</v>
      </c>
      <c r="GJ67" s="88">
        <v>0</v>
      </c>
      <c r="GK67" s="88">
        <v>0</v>
      </c>
      <c r="GL67" s="88">
        <v>0</v>
      </c>
      <c r="GM67" s="88">
        <v>0</v>
      </c>
      <c r="GN67" s="88">
        <v>0</v>
      </c>
      <c r="GO67" s="88">
        <v>0</v>
      </c>
      <c r="GP67" s="88">
        <v>0</v>
      </c>
      <c r="GQ67" s="132">
        <v>0</v>
      </c>
      <c r="GR67" s="87">
        <v>0</v>
      </c>
      <c r="GS67" s="88">
        <v>0</v>
      </c>
      <c r="GT67" s="88">
        <v>0</v>
      </c>
      <c r="GU67" s="88">
        <v>0</v>
      </c>
      <c r="GV67" s="88">
        <v>0</v>
      </c>
      <c r="GW67" s="88">
        <v>0</v>
      </c>
      <c r="GX67" s="88">
        <v>0</v>
      </c>
      <c r="GY67" s="88">
        <v>0</v>
      </c>
      <c r="GZ67" s="88">
        <v>0</v>
      </c>
      <c r="HA67" s="132">
        <v>0</v>
      </c>
      <c r="HB67" s="91">
        <v>0</v>
      </c>
      <c r="HC67" s="115">
        <v>0</v>
      </c>
      <c r="HD67" s="88">
        <v>0</v>
      </c>
      <c r="HE67" s="88">
        <v>0</v>
      </c>
      <c r="HF67" s="88">
        <v>7</v>
      </c>
      <c r="HG67" s="88">
        <v>25</v>
      </c>
      <c r="HH67" s="88">
        <v>7</v>
      </c>
      <c r="HI67" s="88">
        <v>4</v>
      </c>
      <c r="HJ67" s="88">
        <v>3</v>
      </c>
      <c r="HK67" s="88">
        <v>2</v>
      </c>
      <c r="HL67" s="132">
        <v>48</v>
      </c>
      <c r="HM67" s="116">
        <v>48</v>
      </c>
    </row>
    <row r="68" spans="1:221" s="74" customFormat="1" ht="18" customHeight="1">
      <c r="A68" s="87" t="s">
        <v>73</v>
      </c>
      <c r="B68" s="115">
        <v>5</v>
      </c>
      <c r="C68" s="115">
        <v>0</v>
      </c>
      <c r="D68" s="115">
        <v>5</v>
      </c>
      <c r="E68" s="88">
        <v>26</v>
      </c>
      <c r="F68" s="88">
        <v>212</v>
      </c>
      <c r="G68" s="88">
        <v>93</v>
      </c>
      <c r="H68" s="88">
        <v>66</v>
      </c>
      <c r="I68" s="88">
        <v>26</v>
      </c>
      <c r="J68" s="88">
        <v>28</v>
      </c>
      <c r="K68" s="132">
        <v>451</v>
      </c>
      <c r="L68" s="91">
        <v>456</v>
      </c>
      <c r="M68" s="87">
        <v>1</v>
      </c>
      <c r="N68" s="88">
        <v>0</v>
      </c>
      <c r="O68" s="88">
        <v>1</v>
      </c>
      <c r="P68" s="88">
        <v>5</v>
      </c>
      <c r="Q68" s="88">
        <v>35</v>
      </c>
      <c r="R68" s="88">
        <v>9</v>
      </c>
      <c r="S68" s="88">
        <v>13</v>
      </c>
      <c r="T68" s="88">
        <v>8</v>
      </c>
      <c r="U68" s="88">
        <v>11</v>
      </c>
      <c r="V68" s="88">
        <v>81</v>
      </c>
      <c r="W68" s="88">
        <v>82</v>
      </c>
      <c r="X68" s="88">
        <v>1</v>
      </c>
      <c r="Y68" s="88">
        <v>0</v>
      </c>
      <c r="Z68" s="88">
        <v>1</v>
      </c>
      <c r="AA68" s="88">
        <v>5</v>
      </c>
      <c r="AB68" s="88">
        <v>35</v>
      </c>
      <c r="AC68" s="88">
        <v>9</v>
      </c>
      <c r="AD68" s="88">
        <v>11</v>
      </c>
      <c r="AE68" s="88">
        <v>5</v>
      </c>
      <c r="AF68" s="88">
        <v>5</v>
      </c>
      <c r="AG68" s="88">
        <v>70</v>
      </c>
      <c r="AH68" s="88">
        <v>71</v>
      </c>
      <c r="AI68" s="88">
        <v>0</v>
      </c>
      <c r="AJ68" s="88">
        <v>0</v>
      </c>
      <c r="AK68" s="88">
        <v>0</v>
      </c>
      <c r="AL68" s="88">
        <v>0</v>
      </c>
      <c r="AM68" s="88">
        <v>0</v>
      </c>
      <c r="AN68" s="88">
        <v>0</v>
      </c>
      <c r="AO68" s="88">
        <v>1</v>
      </c>
      <c r="AP68" s="88">
        <v>0</v>
      </c>
      <c r="AQ68" s="88">
        <v>0</v>
      </c>
      <c r="AR68" s="88">
        <v>1</v>
      </c>
      <c r="AS68" s="88">
        <v>1</v>
      </c>
      <c r="AT68" s="88">
        <v>0</v>
      </c>
      <c r="AU68" s="88">
        <v>0</v>
      </c>
      <c r="AV68" s="88">
        <v>0</v>
      </c>
      <c r="AW68" s="88">
        <v>0</v>
      </c>
      <c r="AX68" s="88">
        <v>0</v>
      </c>
      <c r="AY68" s="88">
        <v>0</v>
      </c>
      <c r="AZ68" s="88">
        <v>1</v>
      </c>
      <c r="BA68" s="88">
        <v>1</v>
      </c>
      <c r="BB68" s="88">
        <v>2</v>
      </c>
      <c r="BC68" s="88">
        <v>4</v>
      </c>
      <c r="BD68" s="88">
        <v>4</v>
      </c>
      <c r="BE68" s="88">
        <v>0</v>
      </c>
      <c r="BF68" s="88">
        <v>0</v>
      </c>
      <c r="BG68" s="88">
        <v>0</v>
      </c>
      <c r="BH68" s="88">
        <v>0</v>
      </c>
      <c r="BI68" s="88">
        <v>0</v>
      </c>
      <c r="BJ68" s="88">
        <v>0</v>
      </c>
      <c r="BK68" s="88">
        <v>0</v>
      </c>
      <c r="BL68" s="88">
        <v>0</v>
      </c>
      <c r="BM68" s="88">
        <v>0</v>
      </c>
      <c r="BN68" s="88">
        <v>0</v>
      </c>
      <c r="BO68" s="88">
        <v>0</v>
      </c>
      <c r="BP68" s="88">
        <v>0</v>
      </c>
      <c r="BQ68" s="88">
        <v>0</v>
      </c>
      <c r="BR68" s="88">
        <v>0</v>
      </c>
      <c r="BS68" s="88">
        <v>0</v>
      </c>
      <c r="BT68" s="88">
        <v>0</v>
      </c>
      <c r="BU68" s="88">
        <v>0</v>
      </c>
      <c r="BV68" s="88">
        <v>0</v>
      </c>
      <c r="BW68" s="88">
        <v>2</v>
      </c>
      <c r="BX68" s="88">
        <v>4</v>
      </c>
      <c r="BY68" s="88">
        <v>6</v>
      </c>
      <c r="BZ68" s="88">
        <v>6</v>
      </c>
      <c r="CA68" s="88">
        <v>0</v>
      </c>
      <c r="CB68" s="88">
        <v>0</v>
      </c>
      <c r="CC68" s="88">
        <v>0</v>
      </c>
      <c r="CD68" s="88">
        <v>9</v>
      </c>
      <c r="CE68" s="88">
        <v>48</v>
      </c>
      <c r="CF68" s="88">
        <v>24</v>
      </c>
      <c r="CG68" s="88">
        <v>13</v>
      </c>
      <c r="CH68" s="88">
        <v>5</v>
      </c>
      <c r="CI68" s="88">
        <v>3</v>
      </c>
      <c r="CJ68" s="88">
        <v>102</v>
      </c>
      <c r="CK68" s="88">
        <v>102</v>
      </c>
      <c r="CL68" s="88">
        <v>0</v>
      </c>
      <c r="CM68" s="88">
        <v>0</v>
      </c>
      <c r="CN68" s="88">
        <v>0</v>
      </c>
      <c r="CO68" s="88">
        <v>9</v>
      </c>
      <c r="CP68" s="88">
        <v>46</v>
      </c>
      <c r="CQ68" s="88">
        <v>22</v>
      </c>
      <c r="CR68" s="88">
        <v>13</v>
      </c>
      <c r="CS68" s="88">
        <v>5</v>
      </c>
      <c r="CT68" s="88">
        <v>2</v>
      </c>
      <c r="CU68" s="88">
        <v>97</v>
      </c>
      <c r="CV68" s="88">
        <v>97</v>
      </c>
      <c r="CW68" s="88">
        <v>0</v>
      </c>
      <c r="CX68" s="88">
        <v>0</v>
      </c>
      <c r="CY68" s="88">
        <v>0</v>
      </c>
      <c r="CZ68" s="88">
        <v>0</v>
      </c>
      <c r="DA68" s="88">
        <v>2</v>
      </c>
      <c r="DB68" s="88">
        <v>2</v>
      </c>
      <c r="DC68" s="88">
        <v>0</v>
      </c>
      <c r="DD68" s="88">
        <v>0</v>
      </c>
      <c r="DE68" s="88">
        <v>1</v>
      </c>
      <c r="DF68" s="88">
        <v>5</v>
      </c>
      <c r="DG68" s="91">
        <v>5</v>
      </c>
      <c r="DH68" s="115">
        <v>0</v>
      </c>
      <c r="DI68" s="88">
        <v>0</v>
      </c>
      <c r="DJ68" s="88">
        <v>0</v>
      </c>
      <c r="DK68" s="88">
        <v>0</v>
      </c>
      <c r="DL68" s="88">
        <v>21</v>
      </c>
      <c r="DM68" s="88">
        <v>9</v>
      </c>
      <c r="DN68" s="88">
        <v>9</v>
      </c>
      <c r="DO68" s="88">
        <v>5</v>
      </c>
      <c r="DP68" s="88">
        <v>3</v>
      </c>
      <c r="DQ68" s="88">
        <v>47</v>
      </c>
      <c r="DR68" s="88">
        <v>47</v>
      </c>
      <c r="DS68" s="115">
        <v>0</v>
      </c>
      <c r="DT68" s="88">
        <v>0</v>
      </c>
      <c r="DU68" s="88">
        <v>0</v>
      </c>
      <c r="DV68" s="88">
        <v>0</v>
      </c>
      <c r="DW68" s="88">
        <v>20</v>
      </c>
      <c r="DX68" s="88">
        <v>9</v>
      </c>
      <c r="DY68" s="88">
        <v>9</v>
      </c>
      <c r="DZ68" s="88">
        <v>5</v>
      </c>
      <c r="EA68" s="88">
        <v>3</v>
      </c>
      <c r="EB68" s="88">
        <v>46</v>
      </c>
      <c r="EC68" s="88">
        <v>46</v>
      </c>
      <c r="ED68" s="88">
        <v>0</v>
      </c>
      <c r="EE68" s="88">
        <v>0</v>
      </c>
      <c r="EF68" s="88">
        <v>0</v>
      </c>
      <c r="EG68" s="88">
        <v>0</v>
      </c>
      <c r="EH68" s="88">
        <v>1</v>
      </c>
      <c r="EI68" s="88">
        <v>0</v>
      </c>
      <c r="EJ68" s="88">
        <v>0</v>
      </c>
      <c r="EK68" s="88">
        <v>0</v>
      </c>
      <c r="EL68" s="88">
        <v>0</v>
      </c>
      <c r="EM68" s="88">
        <v>1</v>
      </c>
      <c r="EN68" s="88">
        <v>1</v>
      </c>
      <c r="EO68" s="88">
        <v>0</v>
      </c>
      <c r="EP68" s="88">
        <v>0</v>
      </c>
      <c r="EQ68" s="88">
        <v>0</v>
      </c>
      <c r="ER68" s="88">
        <v>0</v>
      </c>
      <c r="ES68" s="88">
        <v>0</v>
      </c>
      <c r="ET68" s="88">
        <v>0</v>
      </c>
      <c r="EU68" s="88">
        <v>0</v>
      </c>
      <c r="EV68" s="88">
        <v>0</v>
      </c>
      <c r="EW68" s="88">
        <v>0</v>
      </c>
      <c r="EX68" s="132">
        <v>0</v>
      </c>
      <c r="EY68" s="91">
        <v>0</v>
      </c>
      <c r="EZ68" s="115">
        <v>0</v>
      </c>
      <c r="FA68" s="88">
        <v>0</v>
      </c>
      <c r="FB68" s="88">
        <v>0</v>
      </c>
      <c r="FC68" s="88">
        <v>0</v>
      </c>
      <c r="FD68" s="88">
        <v>8</v>
      </c>
      <c r="FE68" s="88">
        <v>12</v>
      </c>
      <c r="FF68" s="88">
        <v>4</v>
      </c>
      <c r="FG68" s="88">
        <v>1</v>
      </c>
      <c r="FH68" s="88">
        <v>4</v>
      </c>
      <c r="FI68" s="88">
        <v>29</v>
      </c>
      <c r="FJ68" s="88">
        <v>29</v>
      </c>
      <c r="FK68" s="88">
        <v>0</v>
      </c>
      <c r="FL68" s="88">
        <v>0</v>
      </c>
      <c r="FM68" s="88">
        <v>0</v>
      </c>
      <c r="FN68" s="88">
        <v>0</v>
      </c>
      <c r="FO68" s="88">
        <v>2</v>
      </c>
      <c r="FP68" s="88">
        <v>9</v>
      </c>
      <c r="FQ68" s="88">
        <v>2</v>
      </c>
      <c r="FR68" s="88">
        <v>1</v>
      </c>
      <c r="FS68" s="88">
        <v>4</v>
      </c>
      <c r="FT68" s="88">
        <v>18</v>
      </c>
      <c r="FU68" s="88">
        <v>18</v>
      </c>
      <c r="FV68" s="88">
        <v>0</v>
      </c>
      <c r="FW68" s="88">
        <v>0</v>
      </c>
      <c r="FX68" s="88">
        <v>0</v>
      </c>
      <c r="FY68" s="88">
        <v>0</v>
      </c>
      <c r="FZ68" s="88">
        <v>6</v>
      </c>
      <c r="GA68" s="88">
        <v>3</v>
      </c>
      <c r="GB68" s="88">
        <v>2</v>
      </c>
      <c r="GC68" s="88">
        <v>0</v>
      </c>
      <c r="GD68" s="88">
        <v>0</v>
      </c>
      <c r="GE68" s="88">
        <v>11</v>
      </c>
      <c r="GF68" s="88">
        <v>11</v>
      </c>
      <c r="GG68" s="88">
        <v>0</v>
      </c>
      <c r="GH68" s="88">
        <v>0</v>
      </c>
      <c r="GI68" s="88">
        <v>0</v>
      </c>
      <c r="GJ68" s="88">
        <v>0</v>
      </c>
      <c r="GK68" s="88">
        <v>0</v>
      </c>
      <c r="GL68" s="88">
        <v>0</v>
      </c>
      <c r="GM68" s="88">
        <v>0</v>
      </c>
      <c r="GN68" s="88">
        <v>0</v>
      </c>
      <c r="GO68" s="88">
        <v>0</v>
      </c>
      <c r="GP68" s="88">
        <v>0</v>
      </c>
      <c r="GQ68" s="132">
        <v>0</v>
      </c>
      <c r="GR68" s="87">
        <v>0</v>
      </c>
      <c r="GS68" s="88">
        <v>0</v>
      </c>
      <c r="GT68" s="88">
        <v>0</v>
      </c>
      <c r="GU68" s="88">
        <v>0</v>
      </c>
      <c r="GV68" s="88">
        <v>0</v>
      </c>
      <c r="GW68" s="88">
        <v>0</v>
      </c>
      <c r="GX68" s="88">
        <v>1</v>
      </c>
      <c r="GY68" s="88">
        <v>0</v>
      </c>
      <c r="GZ68" s="88">
        <v>2</v>
      </c>
      <c r="HA68" s="132">
        <v>3</v>
      </c>
      <c r="HB68" s="91">
        <v>3</v>
      </c>
      <c r="HC68" s="115">
        <v>4</v>
      </c>
      <c r="HD68" s="88">
        <v>0</v>
      </c>
      <c r="HE68" s="88">
        <v>4</v>
      </c>
      <c r="HF68" s="88">
        <v>12</v>
      </c>
      <c r="HG68" s="88">
        <v>100</v>
      </c>
      <c r="HH68" s="88">
        <v>39</v>
      </c>
      <c r="HI68" s="88">
        <v>26</v>
      </c>
      <c r="HJ68" s="88">
        <v>7</v>
      </c>
      <c r="HK68" s="88">
        <v>5</v>
      </c>
      <c r="HL68" s="132">
        <v>189</v>
      </c>
      <c r="HM68" s="116">
        <v>193</v>
      </c>
    </row>
    <row r="69" spans="1:221" s="74" customFormat="1" ht="18" customHeight="1">
      <c r="A69" s="87" t="s">
        <v>74</v>
      </c>
      <c r="B69" s="115">
        <v>0</v>
      </c>
      <c r="C69" s="115">
        <v>0</v>
      </c>
      <c r="D69" s="115">
        <v>0</v>
      </c>
      <c r="E69" s="88">
        <v>0</v>
      </c>
      <c r="F69" s="88">
        <v>0</v>
      </c>
      <c r="G69" s="88">
        <v>1</v>
      </c>
      <c r="H69" s="88">
        <v>0</v>
      </c>
      <c r="I69" s="88">
        <v>0</v>
      </c>
      <c r="J69" s="88">
        <v>0</v>
      </c>
      <c r="K69" s="132">
        <v>1</v>
      </c>
      <c r="L69" s="91">
        <v>1</v>
      </c>
      <c r="M69" s="87">
        <v>0</v>
      </c>
      <c r="N69" s="88">
        <v>0</v>
      </c>
      <c r="O69" s="88">
        <v>0</v>
      </c>
      <c r="P69" s="88">
        <v>0</v>
      </c>
      <c r="Q69" s="88">
        <v>0</v>
      </c>
      <c r="R69" s="88">
        <v>1</v>
      </c>
      <c r="S69" s="88">
        <v>0</v>
      </c>
      <c r="T69" s="88">
        <v>0</v>
      </c>
      <c r="U69" s="88">
        <v>0</v>
      </c>
      <c r="V69" s="88">
        <v>1</v>
      </c>
      <c r="W69" s="88">
        <v>1</v>
      </c>
      <c r="X69" s="88">
        <v>0</v>
      </c>
      <c r="Y69" s="88">
        <v>0</v>
      </c>
      <c r="Z69" s="88">
        <v>0</v>
      </c>
      <c r="AA69" s="88">
        <v>0</v>
      </c>
      <c r="AB69" s="88">
        <v>0</v>
      </c>
      <c r="AC69" s="88">
        <v>0</v>
      </c>
      <c r="AD69" s="88">
        <v>0</v>
      </c>
      <c r="AE69" s="88">
        <v>0</v>
      </c>
      <c r="AF69" s="88">
        <v>0</v>
      </c>
      <c r="AG69" s="88">
        <v>0</v>
      </c>
      <c r="AH69" s="88">
        <v>0</v>
      </c>
      <c r="AI69" s="88">
        <v>0</v>
      </c>
      <c r="AJ69" s="88">
        <v>0</v>
      </c>
      <c r="AK69" s="88">
        <v>0</v>
      </c>
      <c r="AL69" s="88">
        <v>0</v>
      </c>
      <c r="AM69" s="88">
        <v>0</v>
      </c>
      <c r="AN69" s="88">
        <v>0</v>
      </c>
      <c r="AO69" s="88">
        <v>0</v>
      </c>
      <c r="AP69" s="88">
        <v>0</v>
      </c>
      <c r="AQ69" s="88">
        <v>0</v>
      </c>
      <c r="AR69" s="88">
        <v>0</v>
      </c>
      <c r="AS69" s="88">
        <v>0</v>
      </c>
      <c r="AT69" s="88">
        <v>0</v>
      </c>
      <c r="AU69" s="88">
        <v>0</v>
      </c>
      <c r="AV69" s="88">
        <v>0</v>
      </c>
      <c r="AW69" s="88">
        <v>0</v>
      </c>
      <c r="AX69" s="88">
        <v>0</v>
      </c>
      <c r="AY69" s="88">
        <v>1</v>
      </c>
      <c r="AZ69" s="88">
        <v>0</v>
      </c>
      <c r="BA69" s="88">
        <v>0</v>
      </c>
      <c r="BB69" s="88">
        <v>0</v>
      </c>
      <c r="BC69" s="88">
        <v>1</v>
      </c>
      <c r="BD69" s="88">
        <v>1</v>
      </c>
      <c r="BE69" s="88">
        <v>0</v>
      </c>
      <c r="BF69" s="88">
        <v>0</v>
      </c>
      <c r="BG69" s="88">
        <v>0</v>
      </c>
      <c r="BH69" s="88">
        <v>0</v>
      </c>
      <c r="BI69" s="88">
        <v>0</v>
      </c>
      <c r="BJ69" s="88">
        <v>0</v>
      </c>
      <c r="BK69" s="88">
        <v>0</v>
      </c>
      <c r="BL69" s="88">
        <v>0</v>
      </c>
      <c r="BM69" s="88">
        <v>0</v>
      </c>
      <c r="BN69" s="88">
        <v>0</v>
      </c>
      <c r="BO69" s="88">
        <v>0</v>
      </c>
      <c r="BP69" s="88">
        <v>0</v>
      </c>
      <c r="BQ69" s="88">
        <v>0</v>
      </c>
      <c r="BR69" s="88">
        <v>0</v>
      </c>
      <c r="BS69" s="88">
        <v>0</v>
      </c>
      <c r="BT69" s="88">
        <v>0</v>
      </c>
      <c r="BU69" s="88">
        <v>0</v>
      </c>
      <c r="BV69" s="88">
        <v>0</v>
      </c>
      <c r="BW69" s="88">
        <v>0</v>
      </c>
      <c r="BX69" s="88">
        <v>0</v>
      </c>
      <c r="BY69" s="88">
        <v>0</v>
      </c>
      <c r="BZ69" s="88">
        <v>0</v>
      </c>
      <c r="CA69" s="88">
        <v>0</v>
      </c>
      <c r="CB69" s="88">
        <v>0</v>
      </c>
      <c r="CC69" s="88">
        <v>0</v>
      </c>
      <c r="CD69" s="88">
        <v>0</v>
      </c>
      <c r="CE69" s="88">
        <v>0</v>
      </c>
      <c r="CF69" s="88">
        <v>0</v>
      </c>
      <c r="CG69" s="88">
        <v>0</v>
      </c>
      <c r="CH69" s="88">
        <v>0</v>
      </c>
      <c r="CI69" s="88">
        <v>0</v>
      </c>
      <c r="CJ69" s="88">
        <v>0</v>
      </c>
      <c r="CK69" s="88">
        <v>0</v>
      </c>
      <c r="CL69" s="88">
        <v>0</v>
      </c>
      <c r="CM69" s="88">
        <v>0</v>
      </c>
      <c r="CN69" s="88">
        <v>0</v>
      </c>
      <c r="CO69" s="88">
        <v>0</v>
      </c>
      <c r="CP69" s="88">
        <v>0</v>
      </c>
      <c r="CQ69" s="88">
        <v>0</v>
      </c>
      <c r="CR69" s="88">
        <v>0</v>
      </c>
      <c r="CS69" s="88">
        <v>0</v>
      </c>
      <c r="CT69" s="88">
        <v>0</v>
      </c>
      <c r="CU69" s="88">
        <v>0</v>
      </c>
      <c r="CV69" s="88">
        <v>0</v>
      </c>
      <c r="CW69" s="88">
        <v>0</v>
      </c>
      <c r="CX69" s="88">
        <v>0</v>
      </c>
      <c r="CY69" s="88">
        <v>0</v>
      </c>
      <c r="CZ69" s="88">
        <v>0</v>
      </c>
      <c r="DA69" s="88">
        <v>0</v>
      </c>
      <c r="DB69" s="88">
        <v>0</v>
      </c>
      <c r="DC69" s="88">
        <v>0</v>
      </c>
      <c r="DD69" s="88">
        <v>0</v>
      </c>
      <c r="DE69" s="88">
        <v>0</v>
      </c>
      <c r="DF69" s="88">
        <v>0</v>
      </c>
      <c r="DG69" s="91">
        <v>0</v>
      </c>
      <c r="DH69" s="115">
        <v>0</v>
      </c>
      <c r="DI69" s="88">
        <v>0</v>
      </c>
      <c r="DJ69" s="88">
        <v>0</v>
      </c>
      <c r="DK69" s="88">
        <v>0</v>
      </c>
      <c r="DL69" s="88">
        <v>0</v>
      </c>
      <c r="DM69" s="88">
        <v>0</v>
      </c>
      <c r="DN69" s="88">
        <v>0</v>
      </c>
      <c r="DO69" s="88">
        <v>0</v>
      </c>
      <c r="DP69" s="88">
        <v>0</v>
      </c>
      <c r="DQ69" s="88">
        <v>0</v>
      </c>
      <c r="DR69" s="88">
        <v>0</v>
      </c>
      <c r="DS69" s="115">
        <v>0</v>
      </c>
      <c r="DT69" s="88">
        <v>0</v>
      </c>
      <c r="DU69" s="88">
        <v>0</v>
      </c>
      <c r="DV69" s="88">
        <v>0</v>
      </c>
      <c r="DW69" s="88">
        <v>0</v>
      </c>
      <c r="DX69" s="88">
        <v>0</v>
      </c>
      <c r="DY69" s="88">
        <v>0</v>
      </c>
      <c r="DZ69" s="88">
        <v>0</v>
      </c>
      <c r="EA69" s="88">
        <v>0</v>
      </c>
      <c r="EB69" s="88">
        <v>0</v>
      </c>
      <c r="EC69" s="88">
        <v>0</v>
      </c>
      <c r="ED69" s="88">
        <v>0</v>
      </c>
      <c r="EE69" s="88">
        <v>0</v>
      </c>
      <c r="EF69" s="88">
        <v>0</v>
      </c>
      <c r="EG69" s="88">
        <v>0</v>
      </c>
      <c r="EH69" s="88">
        <v>0</v>
      </c>
      <c r="EI69" s="88">
        <v>0</v>
      </c>
      <c r="EJ69" s="88">
        <v>0</v>
      </c>
      <c r="EK69" s="88">
        <v>0</v>
      </c>
      <c r="EL69" s="88">
        <v>0</v>
      </c>
      <c r="EM69" s="88">
        <v>0</v>
      </c>
      <c r="EN69" s="88">
        <v>0</v>
      </c>
      <c r="EO69" s="88">
        <v>0</v>
      </c>
      <c r="EP69" s="88">
        <v>0</v>
      </c>
      <c r="EQ69" s="88">
        <v>0</v>
      </c>
      <c r="ER69" s="88">
        <v>0</v>
      </c>
      <c r="ES69" s="88">
        <v>0</v>
      </c>
      <c r="ET69" s="88">
        <v>0</v>
      </c>
      <c r="EU69" s="88">
        <v>0</v>
      </c>
      <c r="EV69" s="88">
        <v>0</v>
      </c>
      <c r="EW69" s="88">
        <v>0</v>
      </c>
      <c r="EX69" s="132">
        <v>0</v>
      </c>
      <c r="EY69" s="91">
        <v>0</v>
      </c>
      <c r="EZ69" s="115">
        <v>0</v>
      </c>
      <c r="FA69" s="88">
        <v>0</v>
      </c>
      <c r="FB69" s="88">
        <v>0</v>
      </c>
      <c r="FC69" s="88">
        <v>0</v>
      </c>
      <c r="FD69" s="88">
        <v>0</v>
      </c>
      <c r="FE69" s="88">
        <v>0</v>
      </c>
      <c r="FF69" s="88">
        <v>0</v>
      </c>
      <c r="FG69" s="88">
        <v>0</v>
      </c>
      <c r="FH69" s="88">
        <v>0</v>
      </c>
      <c r="FI69" s="88">
        <v>0</v>
      </c>
      <c r="FJ69" s="88">
        <v>0</v>
      </c>
      <c r="FK69" s="88">
        <v>0</v>
      </c>
      <c r="FL69" s="88">
        <v>0</v>
      </c>
      <c r="FM69" s="88">
        <v>0</v>
      </c>
      <c r="FN69" s="88">
        <v>0</v>
      </c>
      <c r="FO69" s="88">
        <v>0</v>
      </c>
      <c r="FP69" s="88">
        <v>0</v>
      </c>
      <c r="FQ69" s="88">
        <v>0</v>
      </c>
      <c r="FR69" s="88">
        <v>0</v>
      </c>
      <c r="FS69" s="88">
        <v>0</v>
      </c>
      <c r="FT69" s="88">
        <v>0</v>
      </c>
      <c r="FU69" s="88">
        <v>0</v>
      </c>
      <c r="FV69" s="88">
        <v>0</v>
      </c>
      <c r="FW69" s="88">
        <v>0</v>
      </c>
      <c r="FX69" s="88">
        <v>0</v>
      </c>
      <c r="FY69" s="88">
        <v>0</v>
      </c>
      <c r="FZ69" s="88">
        <v>0</v>
      </c>
      <c r="GA69" s="88">
        <v>0</v>
      </c>
      <c r="GB69" s="88">
        <v>0</v>
      </c>
      <c r="GC69" s="88">
        <v>0</v>
      </c>
      <c r="GD69" s="88">
        <v>0</v>
      </c>
      <c r="GE69" s="88">
        <v>0</v>
      </c>
      <c r="GF69" s="88">
        <v>0</v>
      </c>
      <c r="GG69" s="88">
        <v>0</v>
      </c>
      <c r="GH69" s="88">
        <v>0</v>
      </c>
      <c r="GI69" s="88">
        <v>0</v>
      </c>
      <c r="GJ69" s="88">
        <v>0</v>
      </c>
      <c r="GK69" s="88">
        <v>0</v>
      </c>
      <c r="GL69" s="88">
        <v>0</v>
      </c>
      <c r="GM69" s="88">
        <v>0</v>
      </c>
      <c r="GN69" s="88">
        <v>0</v>
      </c>
      <c r="GO69" s="88">
        <v>0</v>
      </c>
      <c r="GP69" s="88">
        <v>0</v>
      </c>
      <c r="GQ69" s="132">
        <v>0</v>
      </c>
      <c r="GR69" s="87">
        <v>0</v>
      </c>
      <c r="GS69" s="88">
        <v>0</v>
      </c>
      <c r="GT69" s="88">
        <v>0</v>
      </c>
      <c r="GU69" s="88">
        <v>0</v>
      </c>
      <c r="GV69" s="88">
        <v>0</v>
      </c>
      <c r="GW69" s="88">
        <v>0</v>
      </c>
      <c r="GX69" s="88">
        <v>0</v>
      </c>
      <c r="GY69" s="88">
        <v>0</v>
      </c>
      <c r="GZ69" s="88">
        <v>0</v>
      </c>
      <c r="HA69" s="132">
        <v>0</v>
      </c>
      <c r="HB69" s="91">
        <v>0</v>
      </c>
      <c r="HC69" s="115">
        <v>0</v>
      </c>
      <c r="HD69" s="88">
        <v>0</v>
      </c>
      <c r="HE69" s="88">
        <v>0</v>
      </c>
      <c r="HF69" s="88">
        <v>0</v>
      </c>
      <c r="HG69" s="88">
        <v>0</v>
      </c>
      <c r="HH69" s="88">
        <v>0</v>
      </c>
      <c r="HI69" s="88">
        <v>0</v>
      </c>
      <c r="HJ69" s="88">
        <v>0</v>
      </c>
      <c r="HK69" s="88">
        <v>0</v>
      </c>
      <c r="HL69" s="132">
        <v>0</v>
      </c>
      <c r="HM69" s="116">
        <v>0</v>
      </c>
    </row>
    <row r="70" spans="1:221" s="74" customFormat="1" ht="18" customHeight="1">
      <c r="A70" s="87" t="s">
        <v>75</v>
      </c>
      <c r="B70" s="115">
        <v>81</v>
      </c>
      <c r="C70" s="115">
        <v>55</v>
      </c>
      <c r="D70" s="115">
        <v>136</v>
      </c>
      <c r="E70" s="88">
        <v>32</v>
      </c>
      <c r="F70" s="88">
        <v>119</v>
      </c>
      <c r="G70" s="88">
        <v>111</v>
      </c>
      <c r="H70" s="88">
        <v>85</v>
      </c>
      <c r="I70" s="88">
        <v>91</v>
      </c>
      <c r="J70" s="88">
        <v>61</v>
      </c>
      <c r="K70" s="132">
        <v>499</v>
      </c>
      <c r="L70" s="91">
        <v>635</v>
      </c>
      <c r="M70" s="87">
        <v>16</v>
      </c>
      <c r="N70" s="88">
        <v>7</v>
      </c>
      <c r="O70" s="88">
        <v>23</v>
      </c>
      <c r="P70" s="88">
        <v>6</v>
      </c>
      <c r="Q70" s="88">
        <v>19</v>
      </c>
      <c r="R70" s="88">
        <v>11</v>
      </c>
      <c r="S70" s="88">
        <v>13</v>
      </c>
      <c r="T70" s="88">
        <v>19</v>
      </c>
      <c r="U70" s="88">
        <v>24</v>
      </c>
      <c r="V70" s="88">
        <v>92</v>
      </c>
      <c r="W70" s="88">
        <v>115</v>
      </c>
      <c r="X70" s="88">
        <v>15</v>
      </c>
      <c r="Y70" s="88">
        <v>7</v>
      </c>
      <c r="Z70" s="88">
        <v>22</v>
      </c>
      <c r="AA70" s="88">
        <v>6</v>
      </c>
      <c r="AB70" s="88">
        <v>18</v>
      </c>
      <c r="AC70" s="88">
        <v>10</v>
      </c>
      <c r="AD70" s="88">
        <v>10</v>
      </c>
      <c r="AE70" s="88">
        <v>12</v>
      </c>
      <c r="AF70" s="88">
        <v>10</v>
      </c>
      <c r="AG70" s="88">
        <v>66</v>
      </c>
      <c r="AH70" s="88">
        <v>88</v>
      </c>
      <c r="AI70" s="88">
        <v>0</v>
      </c>
      <c r="AJ70" s="88">
        <v>0</v>
      </c>
      <c r="AK70" s="88">
        <v>0</v>
      </c>
      <c r="AL70" s="88">
        <v>0</v>
      </c>
      <c r="AM70" s="88">
        <v>0</v>
      </c>
      <c r="AN70" s="88">
        <v>0</v>
      </c>
      <c r="AO70" s="88">
        <v>2</v>
      </c>
      <c r="AP70" s="88">
        <v>2</v>
      </c>
      <c r="AQ70" s="88">
        <v>8</v>
      </c>
      <c r="AR70" s="88">
        <v>12</v>
      </c>
      <c r="AS70" s="88">
        <v>12</v>
      </c>
      <c r="AT70" s="88">
        <v>0</v>
      </c>
      <c r="AU70" s="88">
        <v>0</v>
      </c>
      <c r="AV70" s="88">
        <v>0</v>
      </c>
      <c r="AW70" s="88">
        <v>0</v>
      </c>
      <c r="AX70" s="88">
        <v>1</v>
      </c>
      <c r="AY70" s="88">
        <v>0</v>
      </c>
      <c r="AZ70" s="88">
        <v>0</v>
      </c>
      <c r="BA70" s="88">
        <v>0</v>
      </c>
      <c r="BB70" s="88">
        <v>0</v>
      </c>
      <c r="BC70" s="88">
        <v>1</v>
      </c>
      <c r="BD70" s="88">
        <v>1</v>
      </c>
      <c r="BE70" s="88">
        <v>0</v>
      </c>
      <c r="BF70" s="88">
        <v>0</v>
      </c>
      <c r="BG70" s="88">
        <v>0</v>
      </c>
      <c r="BH70" s="88">
        <v>0</v>
      </c>
      <c r="BI70" s="88">
        <v>0</v>
      </c>
      <c r="BJ70" s="88">
        <v>0</v>
      </c>
      <c r="BK70" s="88">
        <v>0</v>
      </c>
      <c r="BL70" s="88">
        <v>0</v>
      </c>
      <c r="BM70" s="88">
        <v>0</v>
      </c>
      <c r="BN70" s="88">
        <v>0</v>
      </c>
      <c r="BO70" s="88">
        <v>0</v>
      </c>
      <c r="BP70" s="88">
        <v>1</v>
      </c>
      <c r="BQ70" s="88">
        <v>0</v>
      </c>
      <c r="BR70" s="88">
        <v>1</v>
      </c>
      <c r="BS70" s="88">
        <v>0</v>
      </c>
      <c r="BT70" s="88">
        <v>0</v>
      </c>
      <c r="BU70" s="88">
        <v>1</v>
      </c>
      <c r="BV70" s="88">
        <v>1</v>
      </c>
      <c r="BW70" s="88">
        <v>5</v>
      </c>
      <c r="BX70" s="88">
        <v>6</v>
      </c>
      <c r="BY70" s="88">
        <v>13</v>
      </c>
      <c r="BZ70" s="88">
        <v>14</v>
      </c>
      <c r="CA70" s="88">
        <v>27</v>
      </c>
      <c r="CB70" s="88">
        <v>20</v>
      </c>
      <c r="CC70" s="88">
        <v>47</v>
      </c>
      <c r="CD70" s="88">
        <v>11</v>
      </c>
      <c r="CE70" s="88">
        <v>38</v>
      </c>
      <c r="CF70" s="88">
        <v>29</v>
      </c>
      <c r="CG70" s="88">
        <v>15</v>
      </c>
      <c r="CH70" s="88">
        <v>15</v>
      </c>
      <c r="CI70" s="88">
        <v>4</v>
      </c>
      <c r="CJ70" s="88">
        <v>112</v>
      </c>
      <c r="CK70" s="88">
        <v>159</v>
      </c>
      <c r="CL70" s="88">
        <v>27</v>
      </c>
      <c r="CM70" s="88">
        <v>20</v>
      </c>
      <c r="CN70" s="88">
        <v>47</v>
      </c>
      <c r="CO70" s="88">
        <v>11</v>
      </c>
      <c r="CP70" s="88">
        <v>38</v>
      </c>
      <c r="CQ70" s="88">
        <v>29</v>
      </c>
      <c r="CR70" s="88">
        <v>15</v>
      </c>
      <c r="CS70" s="88">
        <v>15</v>
      </c>
      <c r="CT70" s="88">
        <v>4</v>
      </c>
      <c r="CU70" s="88">
        <v>112</v>
      </c>
      <c r="CV70" s="88">
        <v>159</v>
      </c>
      <c r="CW70" s="88">
        <v>0</v>
      </c>
      <c r="CX70" s="88">
        <v>0</v>
      </c>
      <c r="CY70" s="88">
        <v>0</v>
      </c>
      <c r="CZ70" s="88">
        <v>0</v>
      </c>
      <c r="DA70" s="88">
        <v>0</v>
      </c>
      <c r="DB70" s="88">
        <v>0</v>
      </c>
      <c r="DC70" s="88">
        <v>0</v>
      </c>
      <c r="DD70" s="88">
        <v>0</v>
      </c>
      <c r="DE70" s="88">
        <v>0</v>
      </c>
      <c r="DF70" s="88">
        <v>0</v>
      </c>
      <c r="DG70" s="91">
        <v>0</v>
      </c>
      <c r="DH70" s="115">
        <v>0</v>
      </c>
      <c r="DI70" s="88">
        <v>1</v>
      </c>
      <c r="DJ70" s="88">
        <v>1</v>
      </c>
      <c r="DK70" s="88">
        <v>0</v>
      </c>
      <c r="DL70" s="88">
        <v>5</v>
      </c>
      <c r="DM70" s="88">
        <v>18</v>
      </c>
      <c r="DN70" s="88">
        <v>13</v>
      </c>
      <c r="DO70" s="88">
        <v>12</v>
      </c>
      <c r="DP70" s="88">
        <v>3</v>
      </c>
      <c r="DQ70" s="88">
        <v>51</v>
      </c>
      <c r="DR70" s="88">
        <v>52</v>
      </c>
      <c r="DS70" s="115">
        <v>0</v>
      </c>
      <c r="DT70" s="88">
        <v>1</v>
      </c>
      <c r="DU70" s="88">
        <v>1</v>
      </c>
      <c r="DV70" s="88">
        <v>0</v>
      </c>
      <c r="DW70" s="88">
        <v>5</v>
      </c>
      <c r="DX70" s="88">
        <v>18</v>
      </c>
      <c r="DY70" s="88">
        <v>13</v>
      </c>
      <c r="DZ70" s="88">
        <v>12</v>
      </c>
      <c r="EA70" s="88">
        <v>3</v>
      </c>
      <c r="EB70" s="88">
        <v>51</v>
      </c>
      <c r="EC70" s="88">
        <v>52</v>
      </c>
      <c r="ED70" s="88">
        <v>0</v>
      </c>
      <c r="EE70" s="88">
        <v>0</v>
      </c>
      <c r="EF70" s="88">
        <v>0</v>
      </c>
      <c r="EG70" s="88">
        <v>0</v>
      </c>
      <c r="EH70" s="88">
        <v>0</v>
      </c>
      <c r="EI70" s="88">
        <v>0</v>
      </c>
      <c r="EJ70" s="88">
        <v>0</v>
      </c>
      <c r="EK70" s="88">
        <v>0</v>
      </c>
      <c r="EL70" s="88">
        <v>0</v>
      </c>
      <c r="EM70" s="88">
        <v>0</v>
      </c>
      <c r="EN70" s="88">
        <v>0</v>
      </c>
      <c r="EO70" s="88">
        <v>0</v>
      </c>
      <c r="EP70" s="88">
        <v>0</v>
      </c>
      <c r="EQ70" s="88">
        <v>0</v>
      </c>
      <c r="ER70" s="88">
        <v>0</v>
      </c>
      <c r="ES70" s="88">
        <v>0</v>
      </c>
      <c r="ET70" s="88">
        <v>0</v>
      </c>
      <c r="EU70" s="88">
        <v>0</v>
      </c>
      <c r="EV70" s="88">
        <v>0</v>
      </c>
      <c r="EW70" s="88">
        <v>0</v>
      </c>
      <c r="EX70" s="132">
        <v>0</v>
      </c>
      <c r="EY70" s="91">
        <v>0</v>
      </c>
      <c r="EZ70" s="115">
        <v>1</v>
      </c>
      <c r="FA70" s="88">
        <v>5</v>
      </c>
      <c r="FB70" s="88">
        <v>6</v>
      </c>
      <c r="FC70" s="88">
        <v>1</v>
      </c>
      <c r="FD70" s="88">
        <v>4</v>
      </c>
      <c r="FE70" s="88">
        <v>15</v>
      </c>
      <c r="FF70" s="88">
        <v>15</v>
      </c>
      <c r="FG70" s="88">
        <v>18</v>
      </c>
      <c r="FH70" s="88">
        <v>12</v>
      </c>
      <c r="FI70" s="88">
        <v>65</v>
      </c>
      <c r="FJ70" s="88">
        <v>71</v>
      </c>
      <c r="FK70" s="88">
        <v>0</v>
      </c>
      <c r="FL70" s="88">
        <v>1</v>
      </c>
      <c r="FM70" s="88">
        <v>1</v>
      </c>
      <c r="FN70" s="88">
        <v>0</v>
      </c>
      <c r="FO70" s="88">
        <v>1</v>
      </c>
      <c r="FP70" s="88">
        <v>10</v>
      </c>
      <c r="FQ70" s="88">
        <v>13</v>
      </c>
      <c r="FR70" s="88">
        <v>17</v>
      </c>
      <c r="FS70" s="88">
        <v>12</v>
      </c>
      <c r="FT70" s="88">
        <v>53</v>
      </c>
      <c r="FU70" s="88">
        <v>54</v>
      </c>
      <c r="FV70" s="88">
        <v>1</v>
      </c>
      <c r="FW70" s="88">
        <v>2</v>
      </c>
      <c r="FX70" s="88">
        <v>3</v>
      </c>
      <c r="FY70" s="88">
        <v>1</v>
      </c>
      <c r="FZ70" s="88">
        <v>1</v>
      </c>
      <c r="GA70" s="88">
        <v>3</v>
      </c>
      <c r="GB70" s="88">
        <v>2</v>
      </c>
      <c r="GC70" s="88">
        <v>0</v>
      </c>
      <c r="GD70" s="88">
        <v>0</v>
      </c>
      <c r="GE70" s="88">
        <v>7</v>
      </c>
      <c r="GF70" s="88">
        <v>10</v>
      </c>
      <c r="GG70" s="88">
        <v>0</v>
      </c>
      <c r="GH70" s="88">
        <v>2</v>
      </c>
      <c r="GI70" s="88">
        <v>2</v>
      </c>
      <c r="GJ70" s="88">
        <v>0</v>
      </c>
      <c r="GK70" s="88">
        <v>2</v>
      </c>
      <c r="GL70" s="88">
        <v>2</v>
      </c>
      <c r="GM70" s="88">
        <v>0</v>
      </c>
      <c r="GN70" s="88">
        <v>1</v>
      </c>
      <c r="GO70" s="88">
        <v>0</v>
      </c>
      <c r="GP70" s="88">
        <v>5</v>
      </c>
      <c r="GQ70" s="132">
        <v>7</v>
      </c>
      <c r="GR70" s="87">
        <v>1</v>
      </c>
      <c r="GS70" s="88">
        <v>0</v>
      </c>
      <c r="GT70" s="88">
        <v>1</v>
      </c>
      <c r="GU70" s="88">
        <v>0</v>
      </c>
      <c r="GV70" s="88">
        <v>0</v>
      </c>
      <c r="GW70" s="88">
        <v>0</v>
      </c>
      <c r="GX70" s="88">
        <v>0</v>
      </c>
      <c r="GY70" s="88">
        <v>0</v>
      </c>
      <c r="GZ70" s="88">
        <v>0</v>
      </c>
      <c r="HA70" s="132">
        <v>0</v>
      </c>
      <c r="HB70" s="91">
        <v>1</v>
      </c>
      <c r="HC70" s="115">
        <v>36</v>
      </c>
      <c r="HD70" s="88">
        <v>22</v>
      </c>
      <c r="HE70" s="88">
        <v>58</v>
      </c>
      <c r="HF70" s="88">
        <v>14</v>
      </c>
      <c r="HG70" s="88">
        <v>53</v>
      </c>
      <c r="HH70" s="88">
        <v>38</v>
      </c>
      <c r="HI70" s="88">
        <v>29</v>
      </c>
      <c r="HJ70" s="88">
        <v>27</v>
      </c>
      <c r="HK70" s="88">
        <v>18</v>
      </c>
      <c r="HL70" s="132">
        <v>179</v>
      </c>
      <c r="HM70" s="116">
        <v>237</v>
      </c>
    </row>
    <row r="71" spans="1:221" s="74" customFormat="1" ht="18" customHeight="1">
      <c r="A71" s="87" t="s">
        <v>76</v>
      </c>
      <c r="B71" s="115">
        <v>0</v>
      </c>
      <c r="C71" s="115">
        <v>0</v>
      </c>
      <c r="D71" s="115">
        <v>0</v>
      </c>
      <c r="E71" s="88">
        <v>0</v>
      </c>
      <c r="F71" s="88">
        <v>0</v>
      </c>
      <c r="G71" s="88">
        <v>0</v>
      </c>
      <c r="H71" s="88">
        <v>0</v>
      </c>
      <c r="I71" s="88">
        <v>0</v>
      </c>
      <c r="J71" s="88">
        <v>0</v>
      </c>
      <c r="K71" s="132">
        <v>0</v>
      </c>
      <c r="L71" s="91">
        <v>0</v>
      </c>
      <c r="M71" s="87">
        <v>0</v>
      </c>
      <c r="N71" s="88">
        <v>0</v>
      </c>
      <c r="O71" s="88">
        <v>0</v>
      </c>
      <c r="P71" s="88">
        <v>0</v>
      </c>
      <c r="Q71" s="88">
        <v>0</v>
      </c>
      <c r="R71" s="88">
        <v>0</v>
      </c>
      <c r="S71" s="88">
        <v>0</v>
      </c>
      <c r="T71" s="88">
        <v>0</v>
      </c>
      <c r="U71" s="88">
        <v>0</v>
      </c>
      <c r="V71" s="88">
        <v>0</v>
      </c>
      <c r="W71" s="88">
        <v>0</v>
      </c>
      <c r="X71" s="88">
        <v>0</v>
      </c>
      <c r="Y71" s="88">
        <v>0</v>
      </c>
      <c r="Z71" s="88">
        <v>0</v>
      </c>
      <c r="AA71" s="88">
        <v>0</v>
      </c>
      <c r="AB71" s="88">
        <v>0</v>
      </c>
      <c r="AC71" s="88">
        <v>0</v>
      </c>
      <c r="AD71" s="88">
        <v>0</v>
      </c>
      <c r="AE71" s="88">
        <v>0</v>
      </c>
      <c r="AF71" s="88">
        <v>0</v>
      </c>
      <c r="AG71" s="88">
        <v>0</v>
      </c>
      <c r="AH71" s="88">
        <v>0</v>
      </c>
      <c r="AI71" s="88">
        <v>0</v>
      </c>
      <c r="AJ71" s="88">
        <v>0</v>
      </c>
      <c r="AK71" s="88">
        <v>0</v>
      </c>
      <c r="AL71" s="88">
        <v>0</v>
      </c>
      <c r="AM71" s="88">
        <v>0</v>
      </c>
      <c r="AN71" s="88">
        <v>0</v>
      </c>
      <c r="AO71" s="88">
        <v>0</v>
      </c>
      <c r="AP71" s="88">
        <v>0</v>
      </c>
      <c r="AQ71" s="88">
        <v>0</v>
      </c>
      <c r="AR71" s="88">
        <v>0</v>
      </c>
      <c r="AS71" s="88">
        <v>0</v>
      </c>
      <c r="AT71" s="88">
        <v>0</v>
      </c>
      <c r="AU71" s="88">
        <v>0</v>
      </c>
      <c r="AV71" s="88">
        <v>0</v>
      </c>
      <c r="AW71" s="88">
        <v>0</v>
      </c>
      <c r="AX71" s="88">
        <v>0</v>
      </c>
      <c r="AY71" s="88">
        <v>0</v>
      </c>
      <c r="AZ71" s="88">
        <v>0</v>
      </c>
      <c r="BA71" s="88">
        <v>0</v>
      </c>
      <c r="BB71" s="88">
        <v>0</v>
      </c>
      <c r="BC71" s="88">
        <v>0</v>
      </c>
      <c r="BD71" s="88">
        <v>0</v>
      </c>
      <c r="BE71" s="88">
        <v>0</v>
      </c>
      <c r="BF71" s="88">
        <v>0</v>
      </c>
      <c r="BG71" s="88">
        <v>0</v>
      </c>
      <c r="BH71" s="88">
        <v>0</v>
      </c>
      <c r="BI71" s="88">
        <v>0</v>
      </c>
      <c r="BJ71" s="88">
        <v>0</v>
      </c>
      <c r="BK71" s="88">
        <v>0</v>
      </c>
      <c r="BL71" s="88">
        <v>0</v>
      </c>
      <c r="BM71" s="88">
        <v>0</v>
      </c>
      <c r="BN71" s="88">
        <v>0</v>
      </c>
      <c r="BO71" s="88">
        <v>0</v>
      </c>
      <c r="BP71" s="88">
        <v>0</v>
      </c>
      <c r="BQ71" s="88">
        <v>0</v>
      </c>
      <c r="BR71" s="88">
        <v>0</v>
      </c>
      <c r="BS71" s="88">
        <v>0</v>
      </c>
      <c r="BT71" s="88">
        <v>0</v>
      </c>
      <c r="BU71" s="88">
        <v>0</v>
      </c>
      <c r="BV71" s="88">
        <v>0</v>
      </c>
      <c r="BW71" s="88">
        <v>0</v>
      </c>
      <c r="BX71" s="88">
        <v>0</v>
      </c>
      <c r="BY71" s="88">
        <v>0</v>
      </c>
      <c r="BZ71" s="88">
        <v>0</v>
      </c>
      <c r="CA71" s="88">
        <v>0</v>
      </c>
      <c r="CB71" s="88">
        <v>0</v>
      </c>
      <c r="CC71" s="88">
        <v>0</v>
      </c>
      <c r="CD71" s="88">
        <v>0</v>
      </c>
      <c r="CE71" s="88">
        <v>0</v>
      </c>
      <c r="CF71" s="88">
        <v>0</v>
      </c>
      <c r="CG71" s="88">
        <v>0</v>
      </c>
      <c r="CH71" s="88">
        <v>0</v>
      </c>
      <c r="CI71" s="88">
        <v>0</v>
      </c>
      <c r="CJ71" s="88">
        <v>0</v>
      </c>
      <c r="CK71" s="88">
        <v>0</v>
      </c>
      <c r="CL71" s="88">
        <v>0</v>
      </c>
      <c r="CM71" s="88">
        <v>0</v>
      </c>
      <c r="CN71" s="88">
        <v>0</v>
      </c>
      <c r="CO71" s="88">
        <v>0</v>
      </c>
      <c r="CP71" s="88">
        <v>0</v>
      </c>
      <c r="CQ71" s="88">
        <v>0</v>
      </c>
      <c r="CR71" s="88">
        <v>0</v>
      </c>
      <c r="CS71" s="88">
        <v>0</v>
      </c>
      <c r="CT71" s="88">
        <v>0</v>
      </c>
      <c r="CU71" s="88">
        <v>0</v>
      </c>
      <c r="CV71" s="88">
        <v>0</v>
      </c>
      <c r="CW71" s="88">
        <v>0</v>
      </c>
      <c r="CX71" s="88">
        <v>0</v>
      </c>
      <c r="CY71" s="88">
        <v>0</v>
      </c>
      <c r="CZ71" s="88">
        <v>0</v>
      </c>
      <c r="DA71" s="88">
        <v>0</v>
      </c>
      <c r="DB71" s="88">
        <v>0</v>
      </c>
      <c r="DC71" s="88">
        <v>0</v>
      </c>
      <c r="DD71" s="88">
        <v>0</v>
      </c>
      <c r="DE71" s="88">
        <v>0</v>
      </c>
      <c r="DF71" s="88">
        <v>0</v>
      </c>
      <c r="DG71" s="91">
        <v>0</v>
      </c>
      <c r="DH71" s="115">
        <v>0</v>
      </c>
      <c r="DI71" s="88">
        <v>0</v>
      </c>
      <c r="DJ71" s="88">
        <v>0</v>
      </c>
      <c r="DK71" s="88">
        <v>0</v>
      </c>
      <c r="DL71" s="88">
        <v>0</v>
      </c>
      <c r="DM71" s="88">
        <v>0</v>
      </c>
      <c r="DN71" s="88">
        <v>0</v>
      </c>
      <c r="DO71" s="88">
        <v>0</v>
      </c>
      <c r="DP71" s="88">
        <v>0</v>
      </c>
      <c r="DQ71" s="88">
        <v>0</v>
      </c>
      <c r="DR71" s="88">
        <v>0</v>
      </c>
      <c r="DS71" s="115">
        <v>0</v>
      </c>
      <c r="DT71" s="88">
        <v>0</v>
      </c>
      <c r="DU71" s="88">
        <v>0</v>
      </c>
      <c r="DV71" s="88">
        <v>0</v>
      </c>
      <c r="DW71" s="88">
        <v>0</v>
      </c>
      <c r="DX71" s="88">
        <v>0</v>
      </c>
      <c r="DY71" s="88">
        <v>0</v>
      </c>
      <c r="DZ71" s="88">
        <v>0</v>
      </c>
      <c r="EA71" s="88">
        <v>0</v>
      </c>
      <c r="EB71" s="88">
        <v>0</v>
      </c>
      <c r="EC71" s="88">
        <v>0</v>
      </c>
      <c r="ED71" s="88">
        <v>0</v>
      </c>
      <c r="EE71" s="88">
        <v>0</v>
      </c>
      <c r="EF71" s="88">
        <v>0</v>
      </c>
      <c r="EG71" s="88">
        <v>0</v>
      </c>
      <c r="EH71" s="88">
        <v>0</v>
      </c>
      <c r="EI71" s="88">
        <v>0</v>
      </c>
      <c r="EJ71" s="88">
        <v>0</v>
      </c>
      <c r="EK71" s="88">
        <v>0</v>
      </c>
      <c r="EL71" s="88">
        <v>0</v>
      </c>
      <c r="EM71" s="88">
        <v>0</v>
      </c>
      <c r="EN71" s="88">
        <v>0</v>
      </c>
      <c r="EO71" s="88">
        <v>0</v>
      </c>
      <c r="EP71" s="88">
        <v>0</v>
      </c>
      <c r="EQ71" s="88">
        <v>0</v>
      </c>
      <c r="ER71" s="88">
        <v>0</v>
      </c>
      <c r="ES71" s="88">
        <v>0</v>
      </c>
      <c r="ET71" s="88">
        <v>0</v>
      </c>
      <c r="EU71" s="88">
        <v>0</v>
      </c>
      <c r="EV71" s="88">
        <v>0</v>
      </c>
      <c r="EW71" s="88">
        <v>0</v>
      </c>
      <c r="EX71" s="132">
        <v>0</v>
      </c>
      <c r="EY71" s="91">
        <v>0</v>
      </c>
      <c r="EZ71" s="115">
        <v>0</v>
      </c>
      <c r="FA71" s="88">
        <v>0</v>
      </c>
      <c r="FB71" s="88">
        <v>0</v>
      </c>
      <c r="FC71" s="88">
        <v>0</v>
      </c>
      <c r="FD71" s="88">
        <v>0</v>
      </c>
      <c r="FE71" s="88">
        <v>0</v>
      </c>
      <c r="FF71" s="88">
        <v>0</v>
      </c>
      <c r="FG71" s="88">
        <v>0</v>
      </c>
      <c r="FH71" s="88">
        <v>0</v>
      </c>
      <c r="FI71" s="88">
        <v>0</v>
      </c>
      <c r="FJ71" s="88">
        <v>0</v>
      </c>
      <c r="FK71" s="88">
        <v>0</v>
      </c>
      <c r="FL71" s="88">
        <v>0</v>
      </c>
      <c r="FM71" s="88">
        <v>0</v>
      </c>
      <c r="FN71" s="88">
        <v>0</v>
      </c>
      <c r="FO71" s="88">
        <v>0</v>
      </c>
      <c r="FP71" s="88">
        <v>0</v>
      </c>
      <c r="FQ71" s="88">
        <v>0</v>
      </c>
      <c r="FR71" s="88">
        <v>0</v>
      </c>
      <c r="FS71" s="88">
        <v>0</v>
      </c>
      <c r="FT71" s="88">
        <v>0</v>
      </c>
      <c r="FU71" s="88">
        <v>0</v>
      </c>
      <c r="FV71" s="88">
        <v>0</v>
      </c>
      <c r="FW71" s="88">
        <v>0</v>
      </c>
      <c r="FX71" s="88">
        <v>0</v>
      </c>
      <c r="FY71" s="88">
        <v>0</v>
      </c>
      <c r="FZ71" s="88">
        <v>0</v>
      </c>
      <c r="GA71" s="88">
        <v>0</v>
      </c>
      <c r="GB71" s="88">
        <v>0</v>
      </c>
      <c r="GC71" s="88">
        <v>0</v>
      </c>
      <c r="GD71" s="88">
        <v>0</v>
      </c>
      <c r="GE71" s="88">
        <v>0</v>
      </c>
      <c r="GF71" s="88">
        <v>0</v>
      </c>
      <c r="GG71" s="88">
        <v>0</v>
      </c>
      <c r="GH71" s="88">
        <v>0</v>
      </c>
      <c r="GI71" s="88">
        <v>0</v>
      </c>
      <c r="GJ71" s="88">
        <v>0</v>
      </c>
      <c r="GK71" s="88">
        <v>0</v>
      </c>
      <c r="GL71" s="88">
        <v>0</v>
      </c>
      <c r="GM71" s="88">
        <v>0</v>
      </c>
      <c r="GN71" s="88">
        <v>0</v>
      </c>
      <c r="GO71" s="88">
        <v>0</v>
      </c>
      <c r="GP71" s="88">
        <v>0</v>
      </c>
      <c r="GQ71" s="132">
        <v>0</v>
      </c>
      <c r="GR71" s="87">
        <v>0</v>
      </c>
      <c r="GS71" s="88">
        <v>0</v>
      </c>
      <c r="GT71" s="88">
        <v>0</v>
      </c>
      <c r="GU71" s="88">
        <v>0</v>
      </c>
      <c r="GV71" s="88">
        <v>0</v>
      </c>
      <c r="GW71" s="88">
        <v>0</v>
      </c>
      <c r="GX71" s="88">
        <v>0</v>
      </c>
      <c r="GY71" s="88">
        <v>0</v>
      </c>
      <c r="GZ71" s="88">
        <v>0</v>
      </c>
      <c r="HA71" s="132">
        <v>0</v>
      </c>
      <c r="HB71" s="91">
        <v>0</v>
      </c>
      <c r="HC71" s="115">
        <v>0</v>
      </c>
      <c r="HD71" s="88">
        <v>0</v>
      </c>
      <c r="HE71" s="88">
        <v>0</v>
      </c>
      <c r="HF71" s="88">
        <v>0</v>
      </c>
      <c r="HG71" s="88">
        <v>0</v>
      </c>
      <c r="HH71" s="88">
        <v>0</v>
      </c>
      <c r="HI71" s="88">
        <v>0</v>
      </c>
      <c r="HJ71" s="88">
        <v>0</v>
      </c>
      <c r="HK71" s="88">
        <v>0</v>
      </c>
      <c r="HL71" s="132">
        <v>0</v>
      </c>
      <c r="HM71" s="116">
        <v>0</v>
      </c>
    </row>
    <row r="72" spans="1:221" s="74" customFormat="1" ht="18" customHeight="1">
      <c r="A72" s="87" t="s">
        <v>77</v>
      </c>
      <c r="B72" s="115">
        <v>2</v>
      </c>
      <c r="C72" s="115">
        <v>6</v>
      </c>
      <c r="D72" s="115">
        <v>8</v>
      </c>
      <c r="E72" s="88">
        <v>8</v>
      </c>
      <c r="F72" s="88">
        <v>26</v>
      </c>
      <c r="G72" s="88">
        <v>17</v>
      </c>
      <c r="H72" s="88">
        <v>14</v>
      </c>
      <c r="I72" s="88">
        <v>0</v>
      </c>
      <c r="J72" s="88">
        <v>10</v>
      </c>
      <c r="K72" s="132">
        <v>75</v>
      </c>
      <c r="L72" s="91">
        <v>83</v>
      </c>
      <c r="M72" s="87">
        <v>1</v>
      </c>
      <c r="N72" s="88">
        <v>2</v>
      </c>
      <c r="O72" s="88">
        <v>3</v>
      </c>
      <c r="P72" s="88">
        <v>4</v>
      </c>
      <c r="Q72" s="88">
        <v>8</v>
      </c>
      <c r="R72" s="88">
        <v>5</v>
      </c>
      <c r="S72" s="88">
        <v>2</v>
      </c>
      <c r="T72" s="88">
        <v>0</v>
      </c>
      <c r="U72" s="88">
        <v>3</v>
      </c>
      <c r="V72" s="88">
        <v>22</v>
      </c>
      <c r="W72" s="88">
        <v>25</v>
      </c>
      <c r="X72" s="88">
        <v>1</v>
      </c>
      <c r="Y72" s="88">
        <v>2</v>
      </c>
      <c r="Z72" s="88">
        <v>3</v>
      </c>
      <c r="AA72" s="88">
        <v>4</v>
      </c>
      <c r="AB72" s="88">
        <v>8</v>
      </c>
      <c r="AC72" s="88">
        <v>5</v>
      </c>
      <c r="AD72" s="88">
        <v>2</v>
      </c>
      <c r="AE72" s="88">
        <v>0</v>
      </c>
      <c r="AF72" s="88">
        <v>3</v>
      </c>
      <c r="AG72" s="88">
        <v>22</v>
      </c>
      <c r="AH72" s="88">
        <v>25</v>
      </c>
      <c r="AI72" s="88">
        <v>0</v>
      </c>
      <c r="AJ72" s="88">
        <v>0</v>
      </c>
      <c r="AK72" s="88">
        <v>0</v>
      </c>
      <c r="AL72" s="88">
        <v>0</v>
      </c>
      <c r="AM72" s="88">
        <v>0</v>
      </c>
      <c r="AN72" s="88">
        <v>0</v>
      </c>
      <c r="AO72" s="88">
        <v>0</v>
      </c>
      <c r="AP72" s="88">
        <v>0</v>
      </c>
      <c r="AQ72" s="88">
        <v>0</v>
      </c>
      <c r="AR72" s="88">
        <v>0</v>
      </c>
      <c r="AS72" s="88">
        <v>0</v>
      </c>
      <c r="AT72" s="88">
        <v>0</v>
      </c>
      <c r="AU72" s="88">
        <v>0</v>
      </c>
      <c r="AV72" s="88">
        <v>0</v>
      </c>
      <c r="AW72" s="88">
        <v>0</v>
      </c>
      <c r="AX72" s="88">
        <v>0</v>
      </c>
      <c r="AY72" s="88">
        <v>0</v>
      </c>
      <c r="AZ72" s="88">
        <v>0</v>
      </c>
      <c r="BA72" s="88">
        <v>0</v>
      </c>
      <c r="BB72" s="88">
        <v>0</v>
      </c>
      <c r="BC72" s="88">
        <v>0</v>
      </c>
      <c r="BD72" s="88">
        <v>0</v>
      </c>
      <c r="BE72" s="88">
        <v>0</v>
      </c>
      <c r="BF72" s="88">
        <v>0</v>
      </c>
      <c r="BG72" s="88">
        <v>0</v>
      </c>
      <c r="BH72" s="88">
        <v>0</v>
      </c>
      <c r="BI72" s="88">
        <v>0</v>
      </c>
      <c r="BJ72" s="88">
        <v>0</v>
      </c>
      <c r="BK72" s="88">
        <v>0</v>
      </c>
      <c r="BL72" s="88">
        <v>0</v>
      </c>
      <c r="BM72" s="88">
        <v>0</v>
      </c>
      <c r="BN72" s="88">
        <v>0</v>
      </c>
      <c r="BO72" s="88">
        <v>0</v>
      </c>
      <c r="BP72" s="88">
        <v>0</v>
      </c>
      <c r="BQ72" s="88">
        <v>0</v>
      </c>
      <c r="BR72" s="88">
        <v>0</v>
      </c>
      <c r="BS72" s="88">
        <v>0</v>
      </c>
      <c r="BT72" s="88">
        <v>0</v>
      </c>
      <c r="BU72" s="88">
        <v>0</v>
      </c>
      <c r="BV72" s="88">
        <v>0</v>
      </c>
      <c r="BW72" s="88">
        <v>0</v>
      </c>
      <c r="BX72" s="88">
        <v>0</v>
      </c>
      <c r="BY72" s="88">
        <v>0</v>
      </c>
      <c r="BZ72" s="88">
        <v>0</v>
      </c>
      <c r="CA72" s="88">
        <v>0</v>
      </c>
      <c r="CB72" s="88">
        <v>2</v>
      </c>
      <c r="CC72" s="88">
        <v>2</v>
      </c>
      <c r="CD72" s="88">
        <v>0</v>
      </c>
      <c r="CE72" s="88">
        <v>5</v>
      </c>
      <c r="CF72" s="88">
        <v>2</v>
      </c>
      <c r="CG72" s="88">
        <v>3</v>
      </c>
      <c r="CH72" s="88">
        <v>0</v>
      </c>
      <c r="CI72" s="88">
        <v>1</v>
      </c>
      <c r="CJ72" s="88">
        <v>11</v>
      </c>
      <c r="CK72" s="88">
        <v>13</v>
      </c>
      <c r="CL72" s="88">
        <v>0</v>
      </c>
      <c r="CM72" s="88">
        <v>2</v>
      </c>
      <c r="CN72" s="88">
        <v>2</v>
      </c>
      <c r="CO72" s="88">
        <v>0</v>
      </c>
      <c r="CP72" s="88">
        <v>5</v>
      </c>
      <c r="CQ72" s="88">
        <v>2</v>
      </c>
      <c r="CR72" s="88">
        <v>2</v>
      </c>
      <c r="CS72" s="88">
        <v>0</v>
      </c>
      <c r="CT72" s="88">
        <v>1</v>
      </c>
      <c r="CU72" s="88">
        <v>10</v>
      </c>
      <c r="CV72" s="88">
        <v>12</v>
      </c>
      <c r="CW72" s="88">
        <v>0</v>
      </c>
      <c r="CX72" s="88">
        <v>0</v>
      </c>
      <c r="CY72" s="88">
        <v>0</v>
      </c>
      <c r="CZ72" s="88">
        <v>0</v>
      </c>
      <c r="DA72" s="88">
        <v>0</v>
      </c>
      <c r="DB72" s="88">
        <v>0</v>
      </c>
      <c r="DC72" s="88">
        <v>1</v>
      </c>
      <c r="DD72" s="88">
        <v>0</v>
      </c>
      <c r="DE72" s="88">
        <v>0</v>
      </c>
      <c r="DF72" s="88">
        <v>1</v>
      </c>
      <c r="DG72" s="91">
        <v>1</v>
      </c>
      <c r="DH72" s="115">
        <v>0</v>
      </c>
      <c r="DI72" s="88">
        <v>0</v>
      </c>
      <c r="DJ72" s="88">
        <v>0</v>
      </c>
      <c r="DK72" s="88">
        <v>0</v>
      </c>
      <c r="DL72" s="88">
        <v>1</v>
      </c>
      <c r="DM72" s="88">
        <v>1</v>
      </c>
      <c r="DN72" s="88">
        <v>1</v>
      </c>
      <c r="DO72" s="88">
        <v>0</v>
      </c>
      <c r="DP72" s="88">
        <v>0</v>
      </c>
      <c r="DQ72" s="88">
        <v>3</v>
      </c>
      <c r="DR72" s="88">
        <v>3</v>
      </c>
      <c r="DS72" s="115">
        <v>0</v>
      </c>
      <c r="DT72" s="88">
        <v>0</v>
      </c>
      <c r="DU72" s="88">
        <v>0</v>
      </c>
      <c r="DV72" s="88">
        <v>0</v>
      </c>
      <c r="DW72" s="88">
        <v>1</v>
      </c>
      <c r="DX72" s="88">
        <v>1</v>
      </c>
      <c r="DY72" s="88">
        <v>1</v>
      </c>
      <c r="DZ72" s="88">
        <v>0</v>
      </c>
      <c r="EA72" s="88">
        <v>0</v>
      </c>
      <c r="EB72" s="88">
        <v>3</v>
      </c>
      <c r="EC72" s="88">
        <v>3</v>
      </c>
      <c r="ED72" s="88">
        <v>0</v>
      </c>
      <c r="EE72" s="88">
        <v>0</v>
      </c>
      <c r="EF72" s="88">
        <v>0</v>
      </c>
      <c r="EG72" s="88">
        <v>0</v>
      </c>
      <c r="EH72" s="88">
        <v>0</v>
      </c>
      <c r="EI72" s="88">
        <v>0</v>
      </c>
      <c r="EJ72" s="88">
        <v>0</v>
      </c>
      <c r="EK72" s="88">
        <v>0</v>
      </c>
      <c r="EL72" s="88">
        <v>0</v>
      </c>
      <c r="EM72" s="88">
        <v>0</v>
      </c>
      <c r="EN72" s="88">
        <v>0</v>
      </c>
      <c r="EO72" s="88">
        <v>0</v>
      </c>
      <c r="EP72" s="88">
        <v>0</v>
      </c>
      <c r="EQ72" s="88">
        <v>0</v>
      </c>
      <c r="ER72" s="88">
        <v>0</v>
      </c>
      <c r="ES72" s="88">
        <v>0</v>
      </c>
      <c r="ET72" s="88">
        <v>0</v>
      </c>
      <c r="EU72" s="88">
        <v>0</v>
      </c>
      <c r="EV72" s="88">
        <v>0</v>
      </c>
      <c r="EW72" s="88">
        <v>0</v>
      </c>
      <c r="EX72" s="132">
        <v>0</v>
      </c>
      <c r="EY72" s="91">
        <v>0</v>
      </c>
      <c r="EZ72" s="115">
        <v>0</v>
      </c>
      <c r="FA72" s="88">
        <v>0</v>
      </c>
      <c r="FB72" s="88">
        <v>0</v>
      </c>
      <c r="FC72" s="88">
        <v>0</v>
      </c>
      <c r="FD72" s="88">
        <v>2</v>
      </c>
      <c r="FE72" s="88">
        <v>3</v>
      </c>
      <c r="FF72" s="88">
        <v>3</v>
      </c>
      <c r="FG72" s="88">
        <v>0</v>
      </c>
      <c r="FH72" s="88">
        <v>3</v>
      </c>
      <c r="FI72" s="88">
        <v>11</v>
      </c>
      <c r="FJ72" s="88">
        <v>11</v>
      </c>
      <c r="FK72" s="88">
        <v>0</v>
      </c>
      <c r="FL72" s="88">
        <v>0</v>
      </c>
      <c r="FM72" s="88">
        <v>0</v>
      </c>
      <c r="FN72" s="88">
        <v>0</v>
      </c>
      <c r="FO72" s="88">
        <v>2</v>
      </c>
      <c r="FP72" s="88">
        <v>3</v>
      </c>
      <c r="FQ72" s="88">
        <v>3</v>
      </c>
      <c r="FR72" s="88">
        <v>0</v>
      </c>
      <c r="FS72" s="88">
        <v>3</v>
      </c>
      <c r="FT72" s="88">
        <v>11</v>
      </c>
      <c r="FU72" s="88">
        <v>11</v>
      </c>
      <c r="FV72" s="88">
        <v>0</v>
      </c>
      <c r="FW72" s="88">
        <v>0</v>
      </c>
      <c r="FX72" s="88">
        <v>0</v>
      </c>
      <c r="FY72" s="88">
        <v>0</v>
      </c>
      <c r="FZ72" s="88">
        <v>0</v>
      </c>
      <c r="GA72" s="88">
        <v>0</v>
      </c>
      <c r="GB72" s="88">
        <v>0</v>
      </c>
      <c r="GC72" s="88">
        <v>0</v>
      </c>
      <c r="GD72" s="88">
        <v>0</v>
      </c>
      <c r="GE72" s="88">
        <v>0</v>
      </c>
      <c r="GF72" s="88">
        <v>0</v>
      </c>
      <c r="GG72" s="88">
        <v>0</v>
      </c>
      <c r="GH72" s="88">
        <v>0</v>
      </c>
      <c r="GI72" s="88">
        <v>0</v>
      </c>
      <c r="GJ72" s="88">
        <v>0</v>
      </c>
      <c r="GK72" s="88">
        <v>0</v>
      </c>
      <c r="GL72" s="88">
        <v>0</v>
      </c>
      <c r="GM72" s="88">
        <v>0</v>
      </c>
      <c r="GN72" s="88">
        <v>0</v>
      </c>
      <c r="GO72" s="88">
        <v>0</v>
      </c>
      <c r="GP72" s="88">
        <v>0</v>
      </c>
      <c r="GQ72" s="132">
        <v>0</v>
      </c>
      <c r="GR72" s="87">
        <v>0</v>
      </c>
      <c r="GS72" s="88">
        <v>0</v>
      </c>
      <c r="GT72" s="88">
        <v>0</v>
      </c>
      <c r="GU72" s="88">
        <v>0</v>
      </c>
      <c r="GV72" s="88">
        <v>0</v>
      </c>
      <c r="GW72" s="88">
        <v>0</v>
      </c>
      <c r="GX72" s="88">
        <v>0</v>
      </c>
      <c r="GY72" s="88">
        <v>0</v>
      </c>
      <c r="GZ72" s="88">
        <v>0</v>
      </c>
      <c r="HA72" s="132">
        <v>0</v>
      </c>
      <c r="HB72" s="91">
        <v>0</v>
      </c>
      <c r="HC72" s="115">
        <v>1</v>
      </c>
      <c r="HD72" s="88">
        <v>2</v>
      </c>
      <c r="HE72" s="88">
        <v>3</v>
      </c>
      <c r="HF72" s="88">
        <v>4</v>
      </c>
      <c r="HG72" s="88">
        <v>10</v>
      </c>
      <c r="HH72" s="88">
        <v>6</v>
      </c>
      <c r="HI72" s="88">
        <v>5</v>
      </c>
      <c r="HJ72" s="88">
        <v>0</v>
      </c>
      <c r="HK72" s="88">
        <v>3</v>
      </c>
      <c r="HL72" s="132">
        <v>28</v>
      </c>
      <c r="HM72" s="116">
        <v>31</v>
      </c>
    </row>
    <row r="73" spans="1:221" s="74" customFormat="1" ht="18" customHeight="1" thickBot="1">
      <c r="A73" s="92" t="s">
        <v>78</v>
      </c>
      <c r="B73" s="118">
        <f aca="true" t="shared" si="17" ref="B73:L73">SUM(B64:B72)</f>
        <v>88</v>
      </c>
      <c r="C73" s="93">
        <f>SUM(C64:C72)</f>
        <v>61</v>
      </c>
      <c r="D73" s="93">
        <f>SUM(D64:D72)</f>
        <v>149</v>
      </c>
      <c r="E73" s="93">
        <f t="shared" si="17"/>
        <v>145</v>
      </c>
      <c r="F73" s="93">
        <f t="shared" si="17"/>
        <v>750</v>
      </c>
      <c r="G73" s="93">
        <f t="shared" si="17"/>
        <v>395</v>
      </c>
      <c r="H73" s="93">
        <f t="shared" si="17"/>
        <v>332</v>
      </c>
      <c r="I73" s="93">
        <f t="shared" si="17"/>
        <v>246</v>
      </c>
      <c r="J73" s="93">
        <f t="shared" si="17"/>
        <v>222</v>
      </c>
      <c r="K73" s="93">
        <f t="shared" si="17"/>
        <v>2090</v>
      </c>
      <c r="L73" s="96">
        <f t="shared" si="17"/>
        <v>2239</v>
      </c>
      <c r="M73" s="92">
        <f aca="true" t="shared" si="18" ref="M73:BX73">SUM(M64:M72)</f>
        <v>18</v>
      </c>
      <c r="N73" s="93">
        <f t="shared" si="18"/>
        <v>9</v>
      </c>
      <c r="O73" s="93">
        <f t="shared" si="18"/>
        <v>27</v>
      </c>
      <c r="P73" s="93">
        <f t="shared" si="18"/>
        <v>34</v>
      </c>
      <c r="Q73" s="93">
        <f t="shared" si="18"/>
        <v>134</v>
      </c>
      <c r="R73" s="93">
        <f t="shared" si="18"/>
        <v>71</v>
      </c>
      <c r="S73" s="93">
        <f t="shared" si="18"/>
        <v>61</v>
      </c>
      <c r="T73" s="93">
        <f t="shared" si="18"/>
        <v>68</v>
      </c>
      <c r="U73" s="93">
        <f t="shared" si="18"/>
        <v>92</v>
      </c>
      <c r="V73" s="93">
        <f t="shared" si="18"/>
        <v>460</v>
      </c>
      <c r="W73" s="93">
        <f t="shared" si="18"/>
        <v>487</v>
      </c>
      <c r="X73" s="93">
        <f t="shared" si="18"/>
        <v>17</v>
      </c>
      <c r="Y73" s="93">
        <f t="shared" si="18"/>
        <v>9</v>
      </c>
      <c r="Z73" s="93">
        <f t="shared" si="18"/>
        <v>26</v>
      </c>
      <c r="AA73" s="93">
        <f t="shared" si="18"/>
        <v>33</v>
      </c>
      <c r="AB73" s="93">
        <f t="shared" si="18"/>
        <v>122</v>
      </c>
      <c r="AC73" s="93">
        <f t="shared" si="18"/>
        <v>55</v>
      </c>
      <c r="AD73" s="93">
        <f t="shared" si="18"/>
        <v>42</v>
      </c>
      <c r="AE73" s="93">
        <f t="shared" si="18"/>
        <v>34</v>
      </c>
      <c r="AF73" s="93">
        <f t="shared" si="18"/>
        <v>35</v>
      </c>
      <c r="AG73" s="93">
        <f t="shared" si="18"/>
        <v>321</v>
      </c>
      <c r="AH73" s="93">
        <f t="shared" si="18"/>
        <v>347</v>
      </c>
      <c r="AI73" s="93">
        <f t="shared" si="18"/>
        <v>0</v>
      </c>
      <c r="AJ73" s="93">
        <f t="shared" si="18"/>
        <v>0</v>
      </c>
      <c r="AK73" s="93">
        <f t="shared" si="18"/>
        <v>0</v>
      </c>
      <c r="AL73" s="93">
        <f t="shared" si="18"/>
        <v>0</v>
      </c>
      <c r="AM73" s="93">
        <f t="shared" si="18"/>
        <v>0</v>
      </c>
      <c r="AN73" s="93">
        <f t="shared" si="18"/>
        <v>0</v>
      </c>
      <c r="AO73" s="93">
        <f t="shared" si="18"/>
        <v>4</v>
      </c>
      <c r="AP73" s="93">
        <f t="shared" si="18"/>
        <v>9</v>
      </c>
      <c r="AQ73" s="93">
        <f t="shared" si="18"/>
        <v>19</v>
      </c>
      <c r="AR73" s="93">
        <f t="shared" si="18"/>
        <v>32</v>
      </c>
      <c r="AS73" s="93">
        <f t="shared" si="18"/>
        <v>32</v>
      </c>
      <c r="AT73" s="93">
        <f t="shared" si="18"/>
        <v>0</v>
      </c>
      <c r="AU73" s="93">
        <f t="shared" si="18"/>
        <v>0</v>
      </c>
      <c r="AV73" s="93">
        <f t="shared" si="18"/>
        <v>0</v>
      </c>
      <c r="AW73" s="93">
        <f t="shared" si="18"/>
        <v>0</v>
      </c>
      <c r="AX73" s="93">
        <f t="shared" si="18"/>
        <v>6</v>
      </c>
      <c r="AY73" s="93">
        <f t="shared" si="18"/>
        <v>4</v>
      </c>
      <c r="AZ73" s="93">
        <f t="shared" si="18"/>
        <v>6</v>
      </c>
      <c r="BA73" s="93">
        <f t="shared" si="18"/>
        <v>5</v>
      </c>
      <c r="BB73" s="93">
        <f t="shared" si="18"/>
        <v>11</v>
      </c>
      <c r="BC73" s="93">
        <f t="shared" si="18"/>
        <v>32</v>
      </c>
      <c r="BD73" s="93">
        <f t="shared" si="18"/>
        <v>32</v>
      </c>
      <c r="BE73" s="93">
        <f t="shared" si="18"/>
        <v>0</v>
      </c>
      <c r="BF73" s="93">
        <f t="shared" si="18"/>
        <v>0</v>
      </c>
      <c r="BG73" s="93">
        <f t="shared" si="18"/>
        <v>0</v>
      </c>
      <c r="BH73" s="93">
        <f t="shared" si="18"/>
        <v>0</v>
      </c>
      <c r="BI73" s="93">
        <f t="shared" si="18"/>
        <v>3</v>
      </c>
      <c r="BJ73" s="93">
        <f t="shared" si="18"/>
        <v>3</v>
      </c>
      <c r="BK73" s="93">
        <f t="shared" si="18"/>
        <v>2</v>
      </c>
      <c r="BL73" s="93">
        <f t="shared" si="18"/>
        <v>5</v>
      </c>
      <c r="BM73" s="93">
        <f t="shared" si="18"/>
        <v>3</v>
      </c>
      <c r="BN73" s="93">
        <f t="shared" si="18"/>
        <v>16</v>
      </c>
      <c r="BO73" s="93">
        <f t="shared" si="18"/>
        <v>16</v>
      </c>
      <c r="BP73" s="93">
        <f t="shared" si="18"/>
        <v>1</v>
      </c>
      <c r="BQ73" s="93">
        <f t="shared" si="18"/>
        <v>0</v>
      </c>
      <c r="BR73" s="93">
        <f t="shared" si="18"/>
        <v>1</v>
      </c>
      <c r="BS73" s="93">
        <f t="shared" si="18"/>
        <v>1</v>
      </c>
      <c r="BT73" s="93">
        <f t="shared" si="18"/>
        <v>3</v>
      </c>
      <c r="BU73" s="93">
        <f t="shared" si="18"/>
        <v>9</v>
      </c>
      <c r="BV73" s="93">
        <f t="shared" si="18"/>
        <v>7</v>
      </c>
      <c r="BW73" s="93">
        <f t="shared" si="18"/>
        <v>15</v>
      </c>
      <c r="BX73" s="93">
        <f t="shared" si="18"/>
        <v>24</v>
      </c>
      <c r="BY73" s="93">
        <f aca="true" t="shared" si="19" ref="BY73:EJ73">SUM(BY64:BY72)</f>
        <v>59</v>
      </c>
      <c r="BZ73" s="93">
        <f t="shared" si="19"/>
        <v>60</v>
      </c>
      <c r="CA73" s="93">
        <f t="shared" si="19"/>
        <v>27</v>
      </c>
      <c r="CB73" s="93">
        <f t="shared" si="19"/>
        <v>22</v>
      </c>
      <c r="CC73" s="93">
        <f t="shared" si="19"/>
        <v>49</v>
      </c>
      <c r="CD73" s="93">
        <f t="shared" si="19"/>
        <v>44</v>
      </c>
      <c r="CE73" s="93">
        <f t="shared" si="19"/>
        <v>216</v>
      </c>
      <c r="CF73" s="93">
        <f t="shared" si="19"/>
        <v>87</v>
      </c>
      <c r="CG73" s="93">
        <f t="shared" si="19"/>
        <v>68</v>
      </c>
      <c r="CH73" s="93">
        <f t="shared" si="19"/>
        <v>38</v>
      </c>
      <c r="CI73" s="93">
        <f t="shared" si="19"/>
        <v>19</v>
      </c>
      <c r="CJ73" s="93">
        <f t="shared" si="19"/>
        <v>472</v>
      </c>
      <c r="CK73" s="93">
        <f t="shared" si="19"/>
        <v>521</v>
      </c>
      <c r="CL73" s="93">
        <f t="shared" si="19"/>
        <v>27</v>
      </c>
      <c r="CM73" s="93">
        <f t="shared" si="19"/>
        <v>22</v>
      </c>
      <c r="CN73" s="93">
        <f t="shared" si="19"/>
        <v>49</v>
      </c>
      <c r="CO73" s="93">
        <f t="shared" si="19"/>
        <v>44</v>
      </c>
      <c r="CP73" s="93">
        <f t="shared" si="19"/>
        <v>213</v>
      </c>
      <c r="CQ73" s="93">
        <f t="shared" si="19"/>
        <v>83</v>
      </c>
      <c r="CR73" s="93">
        <f t="shared" si="19"/>
        <v>67</v>
      </c>
      <c r="CS73" s="93">
        <f t="shared" si="19"/>
        <v>38</v>
      </c>
      <c r="CT73" s="93">
        <f t="shared" si="19"/>
        <v>17</v>
      </c>
      <c r="CU73" s="93">
        <f t="shared" si="19"/>
        <v>462</v>
      </c>
      <c r="CV73" s="93">
        <f t="shared" si="19"/>
        <v>511</v>
      </c>
      <c r="CW73" s="93">
        <f t="shared" si="19"/>
        <v>0</v>
      </c>
      <c r="CX73" s="93">
        <f t="shared" si="19"/>
        <v>0</v>
      </c>
      <c r="CY73" s="93">
        <f t="shared" si="19"/>
        <v>0</v>
      </c>
      <c r="CZ73" s="93">
        <f t="shared" si="19"/>
        <v>0</v>
      </c>
      <c r="DA73" s="93">
        <f t="shared" si="19"/>
        <v>3</v>
      </c>
      <c r="DB73" s="93">
        <f t="shared" si="19"/>
        <v>4</v>
      </c>
      <c r="DC73" s="93">
        <f t="shared" si="19"/>
        <v>1</v>
      </c>
      <c r="DD73" s="93">
        <f t="shared" si="19"/>
        <v>0</v>
      </c>
      <c r="DE73" s="93">
        <f t="shared" si="19"/>
        <v>2</v>
      </c>
      <c r="DF73" s="93">
        <f t="shared" si="19"/>
        <v>10</v>
      </c>
      <c r="DG73" s="96">
        <f t="shared" si="19"/>
        <v>10</v>
      </c>
      <c r="DH73" s="118">
        <f t="shared" si="19"/>
        <v>0</v>
      </c>
      <c r="DI73" s="93">
        <f t="shared" si="19"/>
        <v>1</v>
      </c>
      <c r="DJ73" s="93">
        <f t="shared" si="19"/>
        <v>1</v>
      </c>
      <c r="DK73" s="93">
        <f t="shared" si="19"/>
        <v>2</v>
      </c>
      <c r="DL73" s="93">
        <f t="shared" si="19"/>
        <v>45</v>
      </c>
      <c r="DM73" s="93">
        <f t="shared" si="19"/>
        <v>43</v>
      </c>
      <c r="DN73" s="93">
        <f t="shared" si="19"/>
        <v>44</v>
      </c>
      <c r="DO73" s="93">
        <f t="shared" si="19"/>
        <v>35</v>
      </c>
      <c r="DP73" s="93">
        <f t="shared" si="19"/>
        <v>18</v>
      </c>
      <c r="DQ73" s="93">
        <f t="shared" si="19"/>
        <v>187</v>
      </c>
      <c r="DR73" s="93">
        <f t="shared" si="19"/>
        <v>188</v>
      </c>
      <c r="DS73" s="118">
        <f t="shared" si="19"/>
        <v>0</v>
      </c>
      <c r="DT73" s="93">
        <f t="shared" si="19"/>
        <v>1</v>
      </c>
      <c r="DU73" s="93">
        <f t="shared" si="19"/>
        <v>1</v>
      </c>
      <c r="DV73" s="93">
        <f t="shared" si="19"/>
        <v>2</v>
      </c>
      <c r="DW73" s="93">
        <f t="shared" si="19"/>
        <v>44</v>
      </c>
      <c r="DX73" s="93">
        <f t="shared" si="19"/>
        <v>43</v>
      </c>
      <c r="DY73" s="93">
        <f t="shared" si="19"/>
        <v>44</v>
      </c>
      <c r="DZ73" s="93">
        <f t="shared" si="19"/>
        <v>35</v>
      </c>
      <c r="EA73" s="93">
        <f t="shared" si="19"/>
        <v>18</v>
      </c>
      <c r="EB73" s="93">
        <f t="shared" si="19"/>
        <v>186</v>
      </c>
      <c r="EC73" s="93">
        <f t="shared" si="19"/>
        <v>187</v>
      </c>
      <c r="ED73" s="93">
        <f t="shared" si="19"/>
        <v>0</v>
      </c>
      <c r="EE73" s="93">
        <f t="shared" si="19"/>
        <v>0</v>
      </c>
      <c r="EF73" s="93">
        <f t="shared" si="19"/>
        <v>0</v>
      </c>
      <c r="EG73" s="93">
        <f t="shared" si="19"/>
        <v>0</v>
      </c>
      <c r="EH73" s="93">
        <f t="shared" si="19"/>
        <v>1</v>
      </c>
      <c r="EI73" s="93">
        <f t="shared" si="19"/>
        <v>0</v>
      </c>
      <c r="EJ73" s="93">
        <f t="shared" si="19"/>
        <v>0</v>
      </c>
      <c r="EK73" s="93">
        <f aca="true" t="shared" si="20" ref="EK73:GV73">SUM(EK64:EK72)</f>
        <v>0</v>
      </c>
      <c r="EL73" s="93">
        <f t="shared" si="20"/>
        <v>0</v>
      </c>
      <c r="EM73" s="93">
        <f t="shared" si="20"/>
        <v>1</v>
      </c>
      <c r="EN73" s="93">
        <f t="shared" si="20"/>
        <v>1</v>
      </c>
      <c r="EO73" s="93">
        <f t="shared" si="20"/>
        <v>0</v>
      </c>
      <c r="EP73" s="93">
        <f t="shared" si="20"/>
        <v>0</v>
      </c>
      <c r="EQ73" s="93">
        <f t="shared" si="20"/>
        <v>0</v>
      </c>
      <c r="ER73" s="93">
        <f t="shared" si="20"/>
        <v>0</v>
      </c>
      <c r="ES73" s="93">
        <f t="shared" si="20"/>
        <v>0</v>
      </c>
      <c r="ET73" s="93">
        <f t="shared" si="20"/>
        <v>0</v>
      </c>
      <c r="EU73" s="93">
        <f t="shared" si="20"/>
        <v>0</v>
      </c>
      <c r="EV73" s="93">
        <f t="shared" si="20"/>
        <v>0</v>
      </c>
      <c r="EW73" s="93">
        <f t="shared" si="20"/>
        <v>0</v>
      </c>
      <c r="EX73" s="133">
        <f t="shared" si="20"/>
        <v>0</v>
      </c>
      <c r="EY73" s="96">
        <f t="shared" si="20"/>
        <v>0</v>
      </c>
      <c r="EZ73" s="118">
        <f t="shared" si="20"/>
        <v>1</v>
      </c>
      <c r="FA73" s="93">
        <f t="shared" si="20"/>
        <v>5</v>
      </c>
      <c r="FB73" s="93">
        <f t="shared" si="20"/>
        <v>6</v>
      </c>
      <c r="FC73" s="93">
        <f t="shared" si="20"/>
        <v>1</v>
      </c>
      <c r="FD73" s="93">
        <f t="shared" si="20"/>
        <v>30</v>
      </c>
      <c r="FE73" s="93">
        <f t="shared" si="20"/>
        <v>55</v>
      </c>
      <c r="FF73" s="93">
        <f t="shared" si="20"/>
        <v>39</v>
      </c>
      <c r="FG73" s="93">
        <f t="shared" si="20"/>
        <v>40</v>
      </c>
      <c r="FH73" s="93">
        <f t="shared" si="20"/>
        <v>38</v>
      </c>
      <c r="FI73" s="93">
        <f t="shared" si="20"/>
        <v>203</v>
      </c>
      <c r="FJ73" s="93">
        <f t="shared" si="20"/>
        <v>209</v>
      </c>
      <c r="FK73" s="93">
        <f t="shared" si="20"/>
        <v>0</v>
      </c>
      <c r="FL73" s="93">
        <f t="shared" si="20"/>
        <v>1</v>
      </c>
      <c r="FM73" s="93">
        <f t="shared" si="20"/>
        <v>1</v>
      </c>
      <c r="FN73" s="93">
        <f t="shared" si="20"/>
        <v>0</v>
      </c>
      <c r="FO73" s="93">
        <f t="shared" si="20"/>
        <v>19</v>
      </c>
      <c r="FP73" s="93">
        <f t="shared" si="20"/>
        <v>45</v>
      </c>
      <c r="FQ73" s="93">
        <f t="shared" si="20"/>
        <v>32</v>
      </c>
      <c r="FR73" s="93">
        <f t="shared" si="20"/>
        <v>36</v>
      </c>
      <c r="FS73" s="93">
        <f t="shared" si="20"/>
        <v>38</v>
      </c>
      <c r="FT73" s="93">
        <f t="shared" si="20"/>
        <v>170</v>
      </c>
      <c r="FU73" s="93">
        <f t="shared" si="20"/>
        <v>171</v>
      </c>
      <c r="FV73" s="93">
        <f t="shared" si="20"/>
        <v>1</v>
      </c>
      <c r="FW73" s="93">
        <f t="shared" si="20"/>
        <v>2</v>
      </c>
      <c r="FX73" s="93">
        <f t="shared" si="20"/>
        <v>3</v>
      </c>
      <c r="FY73" s="93">
        <f t="shared" si="20"/>
        <v>1</v>
      </c>
      <c r="FZ73" s="93">
        <f t="shared" si="20"/>
        <v>9</v>
      </c>
      <c r="GA73" s="93">
        <f t="shared" si="20"/>
        <v>7</v>
      </c>
      <c r="GB73" s="93">
        <f t="shared" si="20"/>
        <v>7</v>
      </c>
      <c r="GC73" s="93">
        <f t="shared" si="20"/>
        <v>2</v>
      </c>
      <c r="GD73" s="93">
        <f t="shared" si="20"/>
        <v>0</v>
      </c>
      <c r="GE73" s="93">
        <f t="shared" si="20"/>
        <v>26</v>
      </c>
      <c r="GF73" s="93">
        <f t="shared" si="20"/>
        <v>29</v>
      </c>
      <c r="GG73" s="93">
        <f t="shared" si="20"/>
        <v>0</v>
      </c>
      <c r="GH73" s="119">
        <f t="shared" si="20"/>
        <v>2</v>
      </c>
      <c r="GI73" s="119">
        <f t="shared" si="20"/>
        <v>2</v>
      </c>
      <c r="GJ73" s="119">
        <f t="shared" si="20"/>
        <v>0</v>
      </c>
      <c r="GK73" s="119">
        <f t="shared" si="20"/>
        <v>2</v>
      </c>
      <c r="GL73" s="119">
        <f t="shared" si="20"/>
        <v>3</v>
      </c>
      <c r="GM73" s="120">
        <f t="shared" si="20"/>
        <v>0</v>
      </c>
      <c r="GN73" s="119">
        <f t="shared" si="20"/>
        <v>2</v>
      </c>
      <c r="GO73" s="119">
        <f t="shared" si="20"/>
        <v>0</v>
      </c>
      <c r="GP73" s="119">
        <f t="shared" si="20"/>
        <v>7</v>
      </c>
      <c r="GQ73" s="143">
        <f t="shared" si="20"/>
        <v>9</v>
      </c>
      <c r="GR73" s="144">
        <f t="shared" si="20"/>
        <v>1</v>
      </c>
      <c r="GS73" s="119">
        <f t="shared" si="20"/>
        <v>0</v>
      </c>
      <c r="GT73" s="119">
        <f t="shared" si="20"/>
        <v>1</v>
      </c>
      <c r="GU73" s="119">
        <f t="shared" si="20"/>
        <v>0</v>
      </c>
      <c r="GV73" s="119">
        <f t="shared" si="20"/>
        <v>0</v>
      </c>
      <c r="GW73" s="119">
        <f>SUM(GW64:GW72)</f>
        <v>1</v>
      </c>
      <c r="GX73" s="119">
        <f>SUM(GX64:GX72)</f>
        <v>2</v>
      </c>
      <c r="GY73" s="119">
        <f>SUM(GY64:GY72)</f>
        <v>0</v>
      </c>
      <c r="GZ73" s="120">
        <f>SUM(GZ64:GZ72)</f>
        <v>2</v>
      </c>
      <c r="HA73" s="123">
        <f>SUM(HA64:HA72)</f>
        <v>5</v>
      </c>
      <c r="HB73" s="96">
        <f>SUM(HB64:HB72)</f>
        <v>6</v>
      </c>
      <c r="HC73" s="118">
        <f>SUM(HC64:HC72)</f>
        <v>41</v>
      </c>
      <c r="HD73" s="93">
        <f>SUM(HD64:HD72)</f>
        <v>24</v>
      </c>
      <c r="HE73" s="93">
        <f>SUM(HE64:HE72)</f>
        <v>65</v>
      </c>
      <c r="HF73" s="93">
        <f>SUM(HF64:HF72)</f>
        <v>64</v>
      </c>
      <c r="HG73" s="93">
        <f>SUM(HG64:HG72)</f>
        <v>325</v>
      </c>
      <c r="HH73" s="93">
        <f>SUM(HH64:HH72)</f>
        <v>138</v>
      </c>
      <c r="HI73" s="93">
        <f>SUM(HI64:HI72)</f>
        <v>118</v>
      </c>
      <c r="HJ73" s="93">
        <f>SUM(HJ64:HJ72)</f>
        <v>65</v>
      </c>
      <c r="HK73" s="93">
        <f>SUM(HK64:HK72)</f>
        <v>53</v>
      </c>
      <c r="HL73" s="133">
        <f>SUM(HL64:HL72)</f>
        <v>763</v>
      </c>
      <c r="HM73" s="121">
        <f>SUM(HM64:HM72)</f>
        <v>828</v>
      </c>
    </row>
    <row r="74" spans="122:221" s="74" customFormat="1" ht="14.25">
      <c r="DR74" s="122"/>
      <c r="HM74" s="122"/>
    </row>
    <row r="75" spans="122:221" s="74" customFormat="1" ht="14.25">
      <c r="DR75" s="117"/>
      <c r="HM75" s="117"/>
    </row>
    <row r="76" spans="122:221" s="74" customFormat="1" ht="14.25">
      <c r="DR76" s="117"/>
      <c r="HM76" s="117"/>
    </row>
    <row r="77" s="74" customFormat="1" ht="14.25">
      <c r="HM77" s="117"/>
    </row>
    <row r="78" s="74" customFormat="1" ht="14.25">
      <c r="HM78" s="117"/>
    </row>
    <row r="79" s="74" customFormat="1" ht="14.25">
      <c r="HM79" s="117"/>
    </row>
    <row r="80" s="74" customFormat="1" ht="14.25">
      <c r="HM80" s="117"/>
    </row>
    <row r="81" s="74" customFormat="1" ht="14.25">
      <c r="HM81" s="117"/>
    </row>
    <row r="82" s="74" customFormat="1" ht="14.25">
      <c r="HM82" s="117"/>
    </row>
    <row r="83" s="74" customFormat="1" ht="14.25">
      <c r="HM83" s="117"/>
    </row>
    <row r="84" s="74" customFormat="1" ht="14.25">
      <c r="HM84" s="117"/>
    </row>
    <row r="85" s="74" customFormat="1" ht="14.25">
      <c r="HM85" s="117"/>
    </row>
    <row r="86" s="74" customFormat="1" ht="14.25">
      <c r="HM86" s="117"/>
    </row>
    <row r="87" s="74" customFormat="1" ht="14.25">
      <c r="HM87" s="117"/>
    </row>
    <row r="88" s="74" customFormat="1" ht="14.25">
      <c r="HM88" s="117"/>
    </row>
    <row r="89" s="74" customFormat="1" ht="14.25">
      <c r="HM89" s="117"/>
    </row>
    <row r="90" s="74" customFormat="1" ht="14.25">
      <c r="HM90" s="117"/>
    </row>
    <row r="91" s="74" customFormat="1" ht="14.25">
      <c r="HM91" s="117"/>
    </row>
    <row r="92" s="74" customFormat="1" ht="14.25">
      <c r="HM92" s="117"/>
    </row>
    <row r="93" s="74" customFormat="1" ht="14.25">
      <c r="HM93" s="117"/>
    </row>
    <row r="94" s="74" customFormat="1" ht="14.25">
      <c r="HM94" s="117"/>
    </row>
    <row r="95" s="74" customFormat="1" ht="14.25">
      <c r="HM95" s="117"/>
    </row>
    <row r="96" s="74" customFormat="1" ht="14.25">
      <c r="HM96" s="117"/>
    </row>
    <row r="97" s="74" customFormat="1" ht="14.25">
      <c r="HM97" s="117"/>
    </row>
    <row r="98" s="74" customFormat="1" ht="14.25">
      <c r="HM98" s="117"/>
    </row>
    <row r="99" s="74" customFormat="1" ht="14.25">
      <c r="HM99" s="117"/>
    </row>
    <row r="100" s="74" customFormat="1" ht="14.25">
      <c r="HM100" s="117"/>
    </row>
    <row r="101" s="74" customFormat="1" ht="14.25">
      <c r="HM101" s="117"/>
    </row>
    <row r="102" s="74" customFormat="1" ht="14.25">
      <c r="HM102" s="117"/>
    </row>
    <row r="103" s="74" customFormat="1" ht="14.25">
      <c r="HM103" s="117"/>
    </row>
    <row r="104" s="74" customFormat="1" ht="14.25">
      <c r="HM104" s="117"/>
    </row>
    <row r="105" s="74" customFormat="1" ht="14.25">
      <c r="HM105" s="117"/>
    </row>
    <row r="106" s="74" customFormat="1" ht="14.25">
      <c r="HM106" s="117"/>
    </row>
    <row r="107" s="74" customFormat="1" ht="14.25">
      <c r="HM107" s="117"/>
    </row>
    <row r="108" s="74" customFormat="1" ht="14.25">
      <c r="HM108" s="117"/>
    </row>
    <row r="109" s="74" customFormat="1" ht="14.25">
      <c r="HM109" s="117"/>
    </row>
    <row r="110" s="74" customFormat="1" ht="14.25">
      <c r="HM110" s="117"/>
    </row>
    <row r="111" s="74" customFormat="1" ht="14.25">
      <c r="HM111" s="117"/>
    </row>
    <row r="112" s="74" customFormat="1" ht="14.25">
      <c r="HM112" s="117"/>
    </row>
    <row r="113" s="74" customFormat="1" ht="14.25">
      <c r="HM113" s="117"/>
    </row>
    <row r="114" s="74" customFormat="1" ht="14.25">
      <c r="HM114" s="117"/>
    </row>
    <row r="115" s="74" customFormat="1" ht="14.25">
      <c r="HM115" s="117"/>
    </row>
    <row r="116" s="74" customFormat="1" ht="14.25">
      <c r="HM116" s="117"/>
    </row>
    <row r="117" s="74" customFormat="1" ht="14.25">
      <c r="HM117" s="117"/>
    </row>
    <row r="118" s="74" customFormat="1" ht="14.25">
      <c r="HM118" s="117"/>
    </row>
    <row r="119" s="74" customFormat="1" ht="14.25">
      <c r="HM119" s="117"/>
    </row>
    <row r="120" s="74" customFormat="1" ht="14.25">
      <c r="HM120" s="117"/>
    </row>
    <row r="121" s="74" customFormat="1" ht="14.25">
      <c r="HM121" s="117"/>
    </row>
    <row r="122" s="74" customFormat="1" ht="14.25">
      <c r="HM122" s="117"/>
    </row>
    <row r="123" s="74" customFormat="1" ht="14.25">
      <c r="HM123" s="117"/>
    </row>
    <row r="124" s="74" customFormat="1" ht="14.25">
      <c r="HM124" s="117"/>
    </row>
    <row r="125" s="74" customFormat="1" ht="14.25"/>
    <row r="126" s="74" customFormat="1" ht="14.25"/>
    <row r="127" s="74" customFormat="1" ht="14.25"/>
    <row r="128" s="74" customFormat="1" ht="14.25"/>
    <row r="129" s="74" customFormat="1" ht="14.25"/>
    <row r="130" s="74" customFormat="1" ht="14.25"/>
    <row r="131" s="74" customFormat="1" ht="14.25"/>
    <row r="132" s="74" customFormat="1" ht="14.25"/>
    <row r="133" s="74" customFormat="1" ht="14.25"/>
    <row r="134" s="74" customFormat="1" ht="14.25"/>
    <row r="135" s="74" customFormat="1" ht="14.25"/>
    <row r="136" s="74" customFormat="1" ht="14.25"/>
    <row r="137" s="74" customFormat="1" ht="14.25"/>
    <row r="138" s="74" customFormat="1" ht="14.25"/>
    <row r="139" s="74" customFormat="1" ht="14.25"/>
    <row r="140" s="74" customFormat="1" ht="14.25"/>
    <row r="141" s="74" customFormat="1" ht="14.25"/>
    <row r="142" s="74" customFormat="1" ht="14.25"/>
    <row r="143" s="74" customFormat="1" ht="14.25"/>
    <row r="144" s="74" customFormat="1" ht="14.25"/>
    <row r="145" s="74" customFormat="1" ht="14.25"/>
    <row r="146" s="74" customFormat="1" ht="14.25"/>
    <row r="147" s="74" customFormat="1" ht="14.25"/>
    <row r="148" s="74" customFormat="1" ht="14.25"/>
    <row r="149" s="74" customFormat="1" ht="14.25"/>
    <row r="150" s="74" customFormat="1" ht="14.25"/>
    <row r="151" s="74" customFormat="1" ht="14.25"/>
    <row r="152" s="74" customFormat="1" ht="14.25"/>
    <row r="153" s="74" customFormat="1" ht="14.25"/>
    <row r="154" s="74" customFormat="1" ht="14.25"/>
    <row r="155" s="74" customFormat="1" ht="14.25"/>
    <row r="156" s="74" customFormat="1" ht="14.25"/>
    <row r="157" s="74" customFormat="1" ht="14.25"/>
    <row r="158" s="74" customFormat="1" ht="14.25"/>
    <row r="159" s="74" customFormat="1" ht="14.25"/>
    <row r="160" s="74" customFormat="1" ht="14.25"/>
    <row r="161" s="74" customFormat="1" ht="14.25"/>
    <row r="162" s="74" customFormat="1" ht="14.25"/>
    <row r="163" s="74" customFormat="1" ht="14.25"/>
    <row r="164" s="74" customFormat="1" ht="14.25"/>
    <row r="165" s="74" customFormat="1" ht="14.25"/>
    <row r="166" s="74" customFormat="1" ht="14.25"/>
    <row r="167" s="74" customFormat="1" ht="14.25"/>
    <row r="168" s="74" customFormat="1" ht="14.25"/>
    <row r="169" s="74" customFormat="1" ht="14.25"/>
    <row r="170" s="74" customFormat="1" ht="14.25"/>
    <row r="171" s="74" customFormat="1" ht="14.25"/>
    <row r="172" s="74" customFormat="1" ht="14.25"/>
    <row r="173" s="74" customFormat="1" ht="14.25"/>
    <row r="174" s="74" customFormat="1" ht="14.25"/>
    <row r="175" s="74" customFormat="1" ht="14.25"/>
    <row r="176" s="74" customFormat="1" ht="14.25"/>
    <row r="177" s="74" customFormat="1" ht="14.25"/>
    <row r="178" s="74" customFormat="1" ht="14.25"/>
    <row r="179" s="74" customFormat="1" ht="14.25"/>
    <row r="180" s="74" customFormat="1" ht="14.25"/>
    <row r="181" s="74" customFormat="1" ht="14.25"/>
    <row r="182" s="74" customFormat="1" ht="14.25"/>
    <row r="183" s="74" customFormat="1" ht="14.25"/>
    <row r="184" s="74" customFormat="1" ht="14.25"/>
    <row r="185" s="74" customFormat="1" ht="14.25"/>
    <row r="186" s="74" customFormat="1" ht="14.25"/>
    <row r="187" s="74" customFormat="1" ht="14.25"/>
    <row r="188" s="74" customFormat="1" ht="14.25"/>
    <row r="189" s="74" customFormat="1" ht="14.25"/>
    <row r="190" s="74" customFormat="1" ht="14.25"/>
    <row r="191" s="74" customFormat="1" ht="14.25"/>
    <row r="192" s="74" customFormat="1" ht="14.25"/>
    <row r="193" s="74" customFormat="1" ht="14.25"/>
    <row r="194" spans="1:221" ht="13.5">
      <c r="A194" s="72"/>
      <c r="B194" s="72"/>
      <c r="C194" s="72"/>
      <c r="D194" s="72"/>
      <c r="E194" s="72"/>
      <c r="F194" s="72"/>
      <c r="G194" s="72"/>
      <c r="H194" s="72"/>
      <c r="I194" s="72"/>
      <c r="J194" s="72"/>
      <c r="K194" s="72"/>
      <c r="L194" s="72"/>
      <c r="M194" s="72"/>
      <c r="N194" s="72"/>
      <c r="O194" s="72"/>
      <c r="P194" s="72"/>
      <c r="Q194" s="72"/>
      <c r="R194" s="72"/>
      <c r="S194" s="72"/>
      <c r="T194" s="72"/>
      <c r="U194" s="72"/>
      <c r="V194" s="72"/>
      <c r="W194" s="72"/>
      <c r="X194" s="72"/>
      <c r="Y194" s="72"/>
      <c r="Z194" s="72"/>
      <c r="AA194" s="72"/>
      <c r="AB194" s="72"/>
      <c r="AC194" s="72"/>
      <c r="AD194" s="72"/>
      <c r="AE194" s="72"/>
      <c r="AF194" s="72"/>
      <c r="AG194" s="72"/>
      <c r="AH194" s="72"/>
      <c r="AI194" s="72"/>
      <c r="AJ194" s="72"/>
      <c r="AK194" s="72"/>
      <c r="AL194" s="72"/>
      <c r="AM194" s="72"/>
      <c r="AN194" s="72"/>
      <c r="AO194" s="72"/>
      <c r="AP194" s="72"/>
      <c r="AQ194" s="72"/>
      <c r="AR194" s="72"/>
      <c r="AS194" s="72"/>
      <c r="AT194" s="72"/>
      <c r="AU194" s="72"/>
      <c r="AV194" s="72"/>
      <c r="AW194" s="72"/>
      <c r="AX194" s="72"/>
      <c r="AY194" s="72"/>
      <c r="AZ194" s="72"/>
      <c r="BA194" s="72"/>
      <c r="BB194" s="72"/>
      <c r="BC194" s="72"/>
      <c r="BD194" s="72"/>
      <c r="BE194" s="72"/>
      <c r="BF194" s="72"/>
      <c r="BG194" s="72"/>
      <c r="BH194" s="72"/>
      <c r="BI194" s="72"/>
      <c r="BJ194" s="72"/>
      <c r="BK194" s="72"/>
      <c r="BL194" s="72"/>
      <c r="BM194" s="72"/>
      <c r="BN194" s="72"/>
      <c r="BO194" s="72"/>
      <c r="BP194" s="72"/>
      <c r="BQ194" s="72"/>
      <c r="BR194" s="72"/>
      <c r="BS194" s="72"/>
      <c r="BT194" s="72"/>
      <c r="BU194" s="72"/>
      <c r="BV194" s="72"/>
      <c r="BW194" s="72"/>
      <c r="BX194" s="72"/>
      <c r="BY194" s="72"/>
      <c r="BZ194" s="72"/>
      <c r="CA194" s="72"/>
      <c r="CB194" s="72"/>
      <c r="CC194" s="72"/>
      <c r="CD194" s="72"/>
      <c r="CE194" s="72"/>
      <c r="CF194" s="72"/>
      <c r="CG194" s="72"/>
      <c r="CH194" s="72"/>
      <c r="CI194" s="72"/>
      <c r="CJ194" s="72"/>
      <c r="CK194" s="72"/>
      <c r="CL194" s="72"/>
      <c r="CM194" s="72"/>
      <c r="CN194" s="72"/>
      <c r="CO194" s="72"/>
      <c r="CP194" s="72"/>
      <c r="CQ194" s="72"/>
      <c r="CR194" s="72"/>
      <c r="CS194" s="72"/>
      <c r="CT194" s="72"/>
      <c r="CU194" s="72"/>
      <c r="CV194" s="72"/>
      <c r="CW194" s="72"/>
      <c r="CX194" s="72"/>
      <c r="CY194" s="72"/>
      <c r="CZ194" s="72"/>
      <c r="DA194" s="72"/>
      <c r="DB194" s="72"/>
      <c r="DC194" s="72"/>
      <c r="DD194" s="72"/>
      <c r="DE194" s="72"/>
      <c r="DF194" s="72"/>
      <c r="DG194" s="72"/>
      <c r="DH194" s="72"/>
      <c r="DI194" s="72"/>
      <c r="DJ194" s="72"/>
      <c r="DK194" s="72"/>
      <c r="DL194" s="72"/>
      <c r="DM194" s="72"/>
      <c r="DN194" s="72"/>
      <c r="DO194" s="72"/>
      <c r="DP194" s="72"/>
      <c r="DQ194" s="72"/>
      <c r="DR194" s="72"/>
      <c r="DS194" s="72"/>
      <c r="DT194" s="72"/>
      <c r="DU194" s="72"/>
      <c r="DV194" s="72"/>
      <c r="DW194" s="72"/>
      <c r="DX194" s="72"/>
      <c r="DY194" s="72"/>
      <c r="DZ194" s="72"/>
      <c r="EA194" s="72"/>
      <c r="EB194" s="72"/>
      <c r="EC194" s="72"/>
      <c r="ED194" s="72"/>
      <c r="EE194" s="72"/>
      <c r="EF194" s="72"/>
      <c r="EG194" s="72"/>
      <c r="EH194" s="72"/>
      <c r="EI194" s="72"/>
      <c r="EJ194" s="72"/>
      <c r="EK194" s="72"/>
      <c r="EL194" s="72"/>
      <c r="EM194" s="72"/>
      <c r="EN194" s="72"/>
      <c r="EO194" s="72"/>
      <c r="EP194" s="72"/>
      <c r="EQ194" s="72"/>
      <c r="ER194" s="72"/>
      <c r="ES194" s="72"/>
      <c r="ET194" s="72"/>
      <c r="EU194" s="72"/>
      <c r="EV194" s="72"/>
      <c r="EW194" s="72"/>
      <c r="EX194" s="72"/>
      <c r="EY194" s="72"/>
      <c r="EZ194" s="72"/>
      <c r="FA194" s="72"/>
      <c r="FB194" s="72"/>
      <c r="FC194" s="72"/>
      <c r="FD194" s="72"/>
      <c r="FE194" s="72"/>
      <c r="FF194" s="72"/>
      <c r="FG194" s="72"/>
      <c r="FH194" s="72"/>
      <c r="FI194" s="72"/>
      <c r="FJ194" s="72"/>
      <c r="FK194" s="72"/>
      <c r="FL194" s="72"/>
      <c r="FM194" s="72"/>
      <c r="FN194" s="72"/>
      <c r="FO194" s="72"/>
      <c r="FP194" s="72"/>
      <c r="FQ194" s="72"/>
      <c r="FR194" s="72"/>
      <c r="FS194" s="72"/>
      <c r="FT194" s="72"/>
      <c r="FU194" s="72"/>
      <c r="FV194" s="72"/>
      <c r="FW194" s="72"/>
      <c r="FX194" s="72"/>
      <c r="FY194" s="72"/>
      <c r="FZ194" s="72"/>
      <c r="GA194" s="72"/>
      <c r="GB194" s="72"/>
      <c r="GC194" s="72"/>
      <c r="GD194" s="72"/>
      <c r="GE194" s="72"/>
      <c r="GF194" s="72"/>
      <c r="GG194" s="72"/>
      <c r="GH194" s="72"/>
      <c r="GI194" s="72"/>
      <c r="GJ194" s="72"/>
      <c r="GK194" s="72"/>
      <c r="GL194" s="72"/>
      <c r="GM194" s="72"/>
      <c r="GN194" s="72"/>
      <c r="GO194" s="72"/>
      <c r="GP194" s="72"/>
      <c r="GQ194" s="72"/>
      <c r="GR194" s="72"/>
      <c r="GS194" s="72"/>
      <c r="GT194" s="72"/>
      <c r="GU194" s="72"/>
      <c r="GV194" s="72"/>
      <c r="GW194" s="72"/>
      <c r="GX194" s="72"/>
      <c r="GY194" s="72"/>
      <c r="GZ194" s="72"/>
      <c r="HA194" s="72"/>
      <c r="HB194" s="72"/>
      <c r="HC194" s="72"/>
      <c r="HD194" s="72"/>
      <c r="HE194" s="72"/>
      <c r="HF194" s="72"/>
      <c r="HG194" s="72"/>
      <c r="HH194" s="72"/>
      <c r="HI194" s="72"/>
      <c r="HJ194" s="72"/>
      <c r="HK194" s="72"/>
      <c r="HL194" s="72"/>
      <c r="HM194" s="72"/>
    </row>
    <row r="195" spans="1:221" ht="13.5">
      <c r="A195" s="72"/>
      <c r="B195" s="72"/>
      <c r="C195" s="72"/>
      <c r="D195" s="72"/>
      <c r="E195" s="72"/>
      <c r="F195" s="72"/>
      <c r="G195" s="72"/>
      <c r="H195" s="72"/>
      <c r="I195" s="72"/>
      <c r="J195" s="72"/>
      <c r="K195" s="72"/>
      <c r="L195" s="72"/>
      <c r="M195" s="72"/>
      <c r="N195" s="72"/>
      <c r="O195" s="72"/>
      <c r="P195" s="72"/>
      <c r="Q195" s="72"/>
      <c r="R195" s="72"/>
      <c r="S195" s="72"/>
      <c r="T195" s="72"/>
      <c r="U195" s="72"/>
      <c r="V195" s="72"/>
      <c r="W195" s="72"/>
      <c r="X195" s="72"/>
      <c r="Y195" s="72"/>
      <c r="Z195" s="72"/>
      <c r="AA195" s="72"/>
      <c r="AB195" s="72"/>
      <c r="AC195" s="72"/>
      <c r="AD195" s="72"/>
      <c r="AE195" s="72"/>
      <c r="AF195" s="72"/>
      <c r="AG195" s="72"/>
      <c r="AH195" s="72"/>
      <c r="AI195" s="72"/>
      <c r="AJ195" s="72"/>
      <c r="AK195" s="72"/>
      <c r="AL195" s="72"/>
      <c r="AM195" s="72"/>
      <c r="AN195" s="72"/>
      <c r="AO195" s="72"/>
      <c r="AP195" s="72"/>
      <c r="AQ195" s="72"/>
      <c r="AR195" s="72"/>
      <c r="AS195" s="72"/>
      <c r="AT195" s="72"/>
      <c r="AU195" s="72"/>
      <c r="AV195" s="72"/>
      <c r="AW195" s="72"/>
      <c r="AX195" s="72"/>
      <c r="AY195" s="72"/>
      <c r="AZ195" s="72"/>
      <c r="BA195" s="72"/>
      <c r="BB195" s="72"/>
      <c r="BC195" s="72"/>
      <c r="BD195" s="72"/>
      <c r="BE195" s="72"/>
      <c r="BF195" s="72"/>
      <c r="BG195" s="72"/>
      <c r="BH195" s="72"/>
      <c r="BI195" s="72"/>
      <c r="BJ195" s="72"/>
      <c r="BK195" s="72"/>
      <c r="BL195" s="72"/>
      <c r="BM195" s="72"/>
      <c r="BN195" s="72"/>
      <c r="BO195" s="72"/>
      <c r="BP195" s="72"/>
      <c r="BQ195" s="72"/>
      <c r="BR195" s="72"/>
      <c r="BS195" s="72"/>
      <c r="BT195" s="72"/>
      <c r="BU195" s="72"/>
      <c r="BV195" s="72"/>
      <c r="BW195" s="72"/>
      <c r="BX195" s="72"/>
      <c r="BY195" s="72"/>
      <c r="BZ195" s="72"/>
      <c r="CA195" s="72"/>
      <c r="CB195" s="72"/>
      <c r="CC195" s="72"/>
      <c r="CD195" s="72"/>
      <c r="CE195" s="72"/>
      <c r="CF195" s="72"/>
      <c r="CG195" s="72"/>
      <c r="CH195" s="72"/>
      <c r="CI195" s="72"/>
      <c r="CJ195" s="72"/>
      <c r="CK195" s="72"/>
      <c r="CL195" s="72"/>
      <c r="CM195" s="72"/>
      <c r="CN195" s="72"/>
      <c r="CO195" s="72"/>
      <c r="CP195" s="72"/>
      <c r="CQ195" s="72"/>
      <c r="CR195" s="72"/>
      <c r="CS195" s="72"/>
      <c r="CT195" s="72"/>
      <c r="CU195" s="72"/>
      <c r="CV195" s="72"/>
      <c r="CW195" s="72"/>
      <c r="CX195" s="72"/>
      <c r="CY195" s="72"/>
      <c r="CZ195" s="72"/>
      <c r="DA195" s="72"/>
      <c r="DB195" s="72"/>
      <c r="DC195" s="72"/>
      <c r="DD195" s="72"/>
      <c r="DE195" s="72"/>
      <c r="DF195" s="72"/>
      <c r="DG195" s="72"/>
      <c r="DH195" s="72"/>
      <c r="DI195" s="72"/>
      <c r="DJ195" s="72"/>
      <c r="DK195" s="72"/>
      <c r="DL195" s="72"/>
      <c r="DM195" s="72"/>
      <c r="DN195" s="72"/>
      <c r="DO195" s="72"/>
      <c r="DP195" s="72"/>
      <c r="DQ195" s="72"/>
      <c r="DR195" s="72"/>
      <c r="DS195" s="72"/>
      <c r="DT195" s="72"/>
      <c r="DU195" s="72"/>
      <c r="DV195" s="72"/>
      <c r="DW195" s="72"/>
      <c r="DX195" s="72"/>
      <c r="DY195" s="72"/>
      <c r="DZ195" s="72"/>
      <c r="EA195" s="72"/>
      <c r="EB195" s="72"/>
      <c r="EC195" s="72"/>
      <c r="ED195" s="72"/>
      <c r="EE195" s="72"/>
      <c r="EF195" s="72"/>
      <c r="EG195" s="72"/>
      <c r="EH195" s="72"/>
      <c r="EI195" s="72"/>
      <c r="EJ195" s="72"/>
      <c r="EK195" s="72"/>
      <c r="EL195" s="72"/>
      <c r="EM195" s="72"/>
      <c r="EN195" s="72"/>
      <c r="EO195" s="72"/>
      <c r="EP195" s="72"/>
      <c r="EQ195" s="72"/>
      <c r="ER195" s="72"/>
      <c r="ES195" s="72"/>
      <c r="ET195" s="72"/>
      <c r="EU195" s="72"/>
      <c r="EV195" s="72"/>
      <c r="EW195" s="72"/>
      <c r="EX195" s="72"/>
      <c r="EY195" s="72"/>
      <c r="EZ195" s="72"/>
      <c r="FA195" s="72"/>
      <c r="FB195" s="72"/>
      <c r="FC195" s="72"/>
      <c r="FD195" s="72"/>
      <c r="FE195" s="72"/>
      <c r="FF195" s="72"/>
      <c r="FG195" s="72"/>
      <c r="FH195" s="72"/>
      <c r="FI195" s="72"/>
      <c r="FJ195" s="72"/>
      <c r="FK195" s="72"/>
      <c r="FL195" s="72"/>
      <c r="FM195" s="72"/>
      <c r="FN195" s="72"/>
      <c r="FO195" s="72"/>
      <c r="FP195" s="72"/>
      <c r="FQ195" s="72"/>
      <c r="FR195" s="72"/>
      <c r="FS195" s="72"/>
      <c r="FT195" s="72"/>
      <c r="FU195" s="72"/>
      <c r="FV195" s="72"/>
      <c r="FW195" s="72"/>
      <c r="FX195" s="72"/>
      <c r="FY195" s="72"/>
      <c r="FZ195" s="72"/>
      <c r="GA195" s="72"/>
      <c r="GB195" s="72"/>
      <c r="GC195" s="72"/>
      <c r="GD195" s="72"/>
      <c r="GE195" s="72"/>
      <c r="GF195" s="72"/>
      <c r="GG195" s="72"/>
      <c r="GH195" s="72"/>
      <c r="GI195" s="72"/>
      <c r="GJ195" s="72"/>
      <c r="GK195" s="72"/>
      <c r="GL195" s="72"/>
      <c r="GM195" s="72"/>
      <c r="GN195" s="72"/>
      <c r="GO195" s="72"/>
      <c r="GP195" s="72"/>
      <c r="GQ195" s="72"/>
      <c r="GR195" s="72"/>
      <c r="GS195" s="72"/>
      <c r="GT195" s="72"/>
      <c r="GU195" s="72"/>
      <c r="GV195" s="72"/>
      <c r="GW195" s="72"/>
      <c r="GX195" s="72"/>
      <c r="GY195" s="72"/>
      <c r="GZ195" s="72"/>
      <c r="HA195" s="72"/>
      <c r="HB195" s="72"/>
      <c r="HC195" s="72"/>
      <c r="HD195" s="72"/>
      <c r="HE195" s="72"/>
      <c r="HF195" s="72"/>
      <c r="HG195" s="72"/>
      <c r="HH195" s="72"/>
      <c r="HI195" s="72"/>
      <c r="HJ195" s="72"/>
      <c r="HK195" s="72"/>
      <c r="HL195" s="72"/>
      <c r="HM195" s="72"/>
    </row>
    <row r="196" spans="1:221" ht="13.5">
      <c r="A196" s="72"/>
      <c r="B196" s="72"/>
      <c r="C196" s="72"/>
      <c r="D196" s="72"/>
      <c r="E196" s="72"/>
      <c r="F196" s="72"/>
      <c r="G196" s="72"/>
      <c r="H196" s="72"/>
      <c r="I196" s="72"/>
      <c r="J196" s="72"/>
      <c r="K196" s="72"/>
      <c r="L196" s="72"/>
      <c r="M196" s="72"/>
      <c r="N196" s="72"/>
      <c r="O196" s="72"/>
      <c r="P196" s="72"/>
      <c r="Q196" s="72"/>
      <c r="R196" s="72"/>
      <c r="S196" s="72"/>
      <c r="T196" s="72"/>
      <c r="U196" s="72"/>
      <c r="V196" s="72"/>
      <c r="W196" s="72"/>
      <c r="X196" s="72"/>
      <c r="Y196" s="72"/>
      <c r="Z196" s="72"/>
      <c r="AA196" s="72"/>
      <c r="AB196" s="72"/>
      <c r="AC196" s="72"/>
      <c r="AD196" s="72"/>
      <c r="AE196" s="72"/>
      <c r="AF196" s="72"/>
      <c r="AG196" s="72"/>
      <c r="AH196" s="72"/>
      <c r="AI196" s="72"/>
      <c r="AJ196" s="72"/>
      <c r="AK196" s="72"/>
      <c r="AL196" s="72"/>
      <c r="AM196" s="72"/>
      <c r="AN196" s="72"/>
      <c r="AO196" s="72"/>
      <c r="AP196" s="72"/>
      <c r="AQ196" s="72"/>
      <c r="AR196" s="72"/>
      <c r="AS196" s="72"/>
      <c r="AT196" s="72"/>
      <c r="AU196" s="72"/>
      <c r="AV196" s="72"/>
      <c r="AW196" s="72"/>
      <c r="AX196" s="72"/>
      <c r="AY196" s="72"/>
      <c r="AZ196" s="72"/>
      <c r="BA196" s="72"/>
      <c r="BB196" s="72"/>
      <c r="BC196" s="72"/>
      <c r="BD196" s="72"/>
      <c r="BE196" s="72"/>
      <c r="BF196" s="72"/>
      <c r="BG196" s="72"/>
      <c r="BH196" s="72"/>
      <c r="BI196" s="72"/>
      <c r="BJ196" s="72"/>
      <c r="BK196" s="72"/>
      <c r="BL196" s="72"/>
      <c r="BM196" s="72"/>
      <c r="BN196" s="72"/>
      <c r="BO196" s="72"/>
      <c r="BP196" s="72"/>
      <c r="BQ196" s="72"/>
      <c r="BR196" s="72"/>
      <c r="BS196" s="72"/>
      <c r="BT196" s="72"/>
      <c r="BU196" s="72"/>
      <c r="BV196" s="72"/>
      <c r="BW196" s="72"/>
      <c r="BX196" s="72"/>
      <c r="BY196" s="72"/>
      <c r="BZ196" s="72"/>
      <c r="CA196" s="72"/>
      <c r="CB196" s="72"/>
      <c r="CC196" s="72"/>
      <c r="CD196" s="72"/>
      <c r="CE196" s="72"/>
      <c r="CF196" s="72"/>
      <c r="CG196" s="72"/>
      <c r="CH196" s="72"/>
      <c r="CI196" s="72"/>
      <c r="CJ196" s="72"/>
      <c r="CK196" s="72"/>
      <c r="CL196" s="72"/>
      <c r="CM196" s="72"/>
      <c r="CN196" s="72"/>
      <c r="CO196" s="72"/>
      <c r="CP196" s="72"/>
      <c r="CQ196" s="72"/>
      <c r="CR196" s="72"/>
      <c r="CS196" s="72"/>
      <c r="CT196" s="72"/>
      <c r="CU196" s="72"/>
      <c r="CV196" s="72"/>
      <c r="CW196" s="72"/>
      <c r="CX196" s="72"/>
      <c r="CY196" s="72"/>
      <c r="CZ196" s="72"/>
      <c r="DA196" s="72"/>
      <c r="DB196" s="72"/>
      <c r="DC196" s="72"/>
      <c r="DD196" s="72"/>
      <c r="DE196" s="72"/>
      <c r="DF196" s="72"/>
      <c r="DG196" s="72"/>
      <c r="DH196" s="72"/>
      <c r="DI196" s="72"/>
      <c r="DJ196" s="72"/>
      <c r="DK196" s="72"/>
      <c r="DL196" s="72"/>
      <c r="DM196" s="72"/>
      <c r="DN196" s="72"/>
      <c r="DO196" s="72"/>
      <c r="DP196" s="72"/>
      <c r="DQ196" s="72"/>
      <c r="DR196" s="72"/>
      <c r="DS196" s="72"/>
      <c r="DT196" s="72"/>
      <c r="DU196" s="72"/>
      <c r="DV196" s="72"/>
      <c r="DW196" s="72"/>
      <c r="DX196" s="72"/>
      <c r="DY196" s="72"/>
      <c r="DZ196" s="72"/>
      <c r="EA196" s="72"/>
      <c r="EB196" s="72"/>
      <c r="EC196" s="72"/>
      <c r="ED196" s="72"/>
      <c r="EE196" s="72"/>
      <c r="EF196" s="72"/>
      <c r="EG196" s="72"/>
      <c r="EH196" s="72"/>
      <c r="EI196" s="72"/>
      <c r="EJ196" s="72"/>
      <c r="EK196" s="72"/>
      <c r="EL196" s="72"/>
      <c r="EM196" s="72"/>
      <c r="EN196" s="72"/>
      <c r="EO196" s="72"/>
      <c r="EP196" s="72"/>
      <c r="EQ196" s="72"/>
      <c r="ER196" s="72"/>
      <c r="ES196" s="72"/>
      <c r="ET196" s="72"/>
      <c r="EU196" s="72"/>
      <c r="EV196" s="72"/>
      <c r="EW196" s="72"/>
      <c r="EX196" s="72"/>
      <c r="EY196" s="72"/>
      <c r="EZ196" s="72"/>
      <c r="FA196" s="72"/>
      <c r="FB196" s="72"/>
      <c r="FC196" s="72"/>
      <c r="FD196" s="72"/>
      <c r="FE196" s="72"/>
      <c r="FF196" s="72"/>
      <c r="FG196" s="72"/>
      <c r="FH196" s="72"/>
      <c r="FI196" s="72"/>
      <c r="FJ196" s="72"/>
      <c r="FK196" s="72"/>
      <c r="FL196" s="72"/>
      <c r="FM196" s="72"/>
      <c r="FN196" s="72"/>
      <c r="FO196" s="72"/>
      <c r="FP196" s="72"/>
      <c r="FQ196" s="72"/>
      <c r="FR196" s="72"/>
      <c r="FS196" s="72"/>
      <c r="FT196" s="72"/>
      <c r="FU196" s="72"/>
      <c r="FV196" s="72"/>
      <c r="FW196" s="72"/>
      <c r="FX196" s="72"/>
      <c r="FY196" s="72"/>
      <c r="FZ196" s="72"/>
      <c r="GA196" s="72"/>
      <c r="GB196" s="72"/>
      <c r="GC196" s="72"/>
      <c r="GD196" s="72"/>
      <c r="GE196" s="72"/>
      <c r="GF196" s="72"/>
      <c r="GG196" s="72"/>
      <c r="GH196" s="72"/>
      <c r="GI196" s="72"/>
      <c r="GJ196" s="72"/>
      <c r="GK196" s="72"/>
      <c r="GL196" s="72"/>
      <c r="GM196" s="72"/>
      <c r="GN196" s="72"/>
      <c r="GO196" s="72"/>
      <c r="GP196" s="72"/>
      <c r="GQ196" s="72"/>
      <c r="GR196" s="72"/>
      <c r="GS196" s="72"/>
      <c r="GT196" s="72"/>
      <c r="GU196" s="72"/>
      <c r="GV196" s="72"/>
      <c r="GW196" s="72"/>
      <c r="GX196" s="72"/>
      <c r="GY196" s="72"/>
      <c r="GZ196" s="72"/>
      <c r="HA196" s="72"/>
      <c r="HB196" s="72"/>
      <c r="HC196" s="72"/>
      <c r="HD196" s="72"/>
      <c r="HE196" s="72"/>
      <c r="HF196" s="72"/>
      <c r="HG196" s="72"/>
      <c r="HH196" s="72"/>
      <c r="HI196" s="72"/>
      <c r="HJ196" s="72"/>
      <c r="HK196" s="72"/>
      <c r="HL196" s="72"/>
      <c r="HM196" s="72"/>
    </row>
    <row r="197" spans="1:221" ht="13.5">
      <c r="A197" s="72"/>
      <c r="B197" s="72"/>
      <c r="C197" s="72"/>
      <c r="D197" s="72"/>
      <c r="E197" s="72"/>
      <c r="F197" s="72"/>
      <c r="G197" s="72"/>
      <c r="H197" s="72"/>
      <c r="I197" s="72"/>
      <c r="J197" s="72"/>
      <c r="K197" s="72"/>
      <c r="L197" s="72"/>
      <c r="M197" s="72"/>
      <c r="N197" s="72"/>
      <c r="O197" s="72"/>
      <c r="P197" s="72"/>
      <c r="Q197" s="72"/>
      <c r="R197" s="72"/>
      <c r="S197" s="72"/>
      <c r="T197" s="72"/>
      <c r="U197" s="72"/>
      <c r="V197" s="72"/>
      <c r="W197" s="72"/>
      <c r="X197" s="72"/>
      <c r="Y197" s="72"/>
      <c r="Z197" s="72"/>
      <c r="AA197" s="72"/>
      <c r="AB197" s="72"/>
      <c r="AC197" s="72"/>
      <c r="AD197" s="72"/>
      <c r="AE197" s="72"/>
      <c r="AF197" s="72"/>
      <c r="AG197" s="72"/>
      <c r="AH197" s="72"/>
      <c r="AI197" s="72"/>
      <c r="AJ197" s="72"/>
      <c r="AK197" s="72"/>
      <c r="AL197" s="72"/>
      <c r="AM197" s="72"/>
      <c r="AN197" s="72"/>
      <c r="AO197" s="72"/>
      <c r="AP197" s="72"/>
      <c r="AQ197" s="72"/>
      <c r="AR197" s="72"/>
      <c r="AS197" s="72"/>
      <c r="AT197" s="72"/>
      <c r="AU197" s="72"/>
      <c r="AV197" s="72"/>
      <c r="AW197" s="72"/>
      <c r="AX197" s="72"/>
      <c r="AY197" s="72"/>
      <c r="AZ197" s="72"/>
      <c r="BA197" s="72"/>
      <c r="BB197" s="72"/>
      <c r="BC197" s="72"/>
      <c r="BD197" s="72"/>
      <c r="BE197" s="72"/>
      <c r="BF197" s="72"/>
      <c r="BG197" s="72"/>
      <c r="BH197" s="72"/>
      <c r="BI197" s="72"/>
      <c r="BJ197" s="72"/>
      <c r="BK197" s="72"/>
      <c r="BL197" s="72"/>
      <c r="BM197" s="72"/>
      <c r="BN197" s="72"/>
      <c r="BO197" s="72"/>
      <c r="BP197" s="72"/>
      <c r="BQ197" s="72"/>
      <c r="BR197" s="72"/>
      <c r="BS197" s="72"/>
      <c r="BT197" s="72"/>
      <c r="BU197" s="72"/>
      <c r="BV197" s="72"/>
      <c r="BW197" s="72"/>
      <c r="BX197" s="72"/>
      <c r="BY197" s="72"/>
      <c r="BZ197" s="72"/>
      <c r="CA197" s="72"/>
      <c r="CB197" s="72"/>
      <c r="CC197" s="72"/>
      <c r="CD197" s="72"/>
      <c r="CE197" s="72"/>
      <c r="CF197" s="72"/>
      <c r="CG197" s="72"/>
      <c r="CH197" s="72"/>
      <c r="CI197" s="72"/>
      <c r="CJ197" s="72"/>
      <c r="CK197" s="72"/>
      <c r="CL197" s="72"/>
      <c r="CM197" s="72"/>
      <c r="CN197" s="72"/>
      <c r="CO197" s="72"/>
      <c r="CP197" s="72"/>
      <c r="CQ197" s="72"/>
      <c r="CR197" s="72"/>
      <c r="CS197" s="72"/>
      <c r="CT197" s="72"/>
      <c r="CU197" s="72"/>
      <c r="CV197" s="72"/>
      <c r="CW197" s="72"/>
      <c r="CX197" s="72"/>
      <c r="CY197" s="72"/>
      <c r="CZ197" s="72"/>
      <c r="DA197" s="72"/>
      <c r="DB197" s="72"/>
      <c r="DC197" s="72"/>
      <c r="DD197" s="72"/>
      <c r="DE197" s="72"/>
      <c r="DF197" s="72"/>
      <c r="DG197" s="72"/>
      <c r="DH197" s="72"/>
      <c r="DI197" s="72"/>
      <c r="DJ197" s="72"/>
      <c r="DK197" s="72"/>
      <c r="DL197" s="72"/>
      <c r="DM197" s="72"/>
      <c r="DN197" s="72"/>
      <c r="DO197" s="72"/>
      <c r="DP197" s="72"/>
      <c r="DQ197" s="72"/>
      <c r="DR197" s="72"/>
      <c r="DS197" s="72"/>
      <c r="DT197" s="72"/>
      <c r="DU197" s="72"/>
      <c r="DV197" s="72"/>
      <c r="DW197" s="72"/>
      <c r="DX197" s="72"/>
      <c r="DY197" s="72"/>
      <c r="DZ197" s="72"/>
      <c r="EA197" s="72"/>
      <c r="EB197" s="72"/>
      <c r="EC197" s="72"/>
      <c r="ED197" s="72"/>
      <c r="EE197" s="72"/>
      <c r="EF197" s="72"/>
      <c r="EG197" s="72"/>
      <c r="EH197" s="72"/>
      <c r="EI197" s="72"/>
      <c r="EJ197" s="72"/>
      <c r="EK197" s="72"/>
      <c r="EL197" s="72"/>
      <c r="EM197" s="72"/>
      <c r="EN197" s="72"/>
      <c r="EO197" s="72"/>
      <c r="EP197" s="72"/>
      <c r="EQ197" s="72"/>
      <c r="ER197" s="72"/>
      <c r="ES197" s="72"/>
      <c r="ET197" s="72"/>
      <c r="EU197" s="72"/>
      <c r="EV197" s="72"/>
      <c r="EW197" s="72"/>
      <c r="EX197" s="72"/>
      <c r="EY197" s="72"/>
      <c r="EZ197" s="72"/>
      <c r="FA197" s="72"/>
      <c r="FB197" s="72"/>
      <c r="FC197" s="72"/>
      <c r="FD197" s="72"/>
      <c r="FE197" s="72"/>
      <c r="FF197" s="72"/>
      <c r="FG197" s="72"/>
      <c r="FH197" s="72"/>
      <c r="FI197" s="72"/>
      <c r="FJ197" s="72"/>
      <c r="FK197" s="72"/>
      <c r="FL197" s="72"/>
      <c r="FM197" s="72"/>
      <c r="FN197" s="72"/>
      <c r="FO197" s="72"/>
      <c r="FP197" s="72"/>
      <c r="FQ197" s="72"/>
      <c r="FR197" s="72"/>
      <c r="FS197" s="72"/>
      <c r="FT197" s="72"/>
      <c r="FU197" s="72"/>
      <c r="FV197" s="72"/>
      <c r="FW197" s="72"/>
      <c r="FX197" s="72"/>
      <c r="FY197" s="72"/>
      <c r="FZ197" s="72"/>
      <c r="GA197" s="72"/>
      <c r="GB197" s="72"/>
      <c r="GC197" s="72"/>
      <c r="GD197" s="72"/>
      <c r="GE197" s="72"/>
      <c r="GF197" s="72"/>
      <c r="GG197" s="72"/>
      <c r="GH197" s="72"/>
      <c r="GI197" s="72"/>
      <c r="GJ197" s="72"/>
      <c r="GK197" s="72"/>
      <c r="GL197" s="72"/>
      <c r="GM197" s="72"/>
      <c r="GN197" s="72"/>
      <c r="GO197" s="72"/>
      <c r="GP197" s="72"/>
      <c r="GQ197" s="72"/>
      <c r="GR197" s="72"/>
      <c r="GS197" s="72"/>
      <c r="GT197" s="72"/>
      <c r="GU197" s="72"/>
      <c r="GV197" s="72"/>
      <c r="GW197" s="72"/>
      <c r="GX197" s="72"/>
      <c r="GY197" s="72"/>
      <c r="GZ197" s="72"/>
      <c r="HA197" s="72"/>
      <c r="HB197" s="72"/>
      <c r="HC197" s="72"/>
      <c r="HD197" s="72"/>
      <c r="HE197" s="72"/>
      <c r="HF197" s="72"/>
      <c r="HG197" s="72"/>
      <c r="HH197" s="72"/>
      <c r="HI197" s="72"/>
      <c r="HJ197" s="72"/>
      <c r="HK197" s="72"/>
      <c r="HL197" s="72"/>
      <c r="HM197" s="72"/>
    </row>
    <row r="198" spans="1:221" ht="13.5">
      <c r="A198" s="72"/>
      <c r="B198" s="72"/>
      <c r="C198" s="72"/>
      <c r="D198" s="72"/>
      <c r="E198" s="72"/>
      <c r="F198" s="72"/>
      <c r="G198" s="72"/>
      <c r="H198" s="72"/>
      <c r="I198" s="72"/>
      <c r="J198" s="72"/>
      <c r="K198" s="72"/>
      <c r="L198" s="72"/>
      <c r="M198" s="72"/>
      <c r="N198" s="72"/>
      <c r="O198" s="72"/>
      <c r="P198" s="72"/>
      <c r="Q198" s="72"/>
      <c r="R198" s="72"/>
      <c r="S198" s="72"/>
      <c r="T198" s="72"/>
      <c r="U198" s="72"/>
      <c r="V198" s="72"/>
      <c r="W198" s="72"/>
      <c r="X198" s="72"/>
      <c r="Y198" s="72"/>
      <c r="Z198" s="72"/>
      <c r="AA198" s="72"/>
      <c r="AB198" s="72"/>
      <c r="AC198" s="72"/>
      <c r="AD198" s="72"/>
      <c r="AE198" s="72"/>
      <c r="AF198" s="72"/>
      <c r="AG198" s="72"/>
      <c r="AH198" s="72"/>
      <c r="AI198" s="72"/>
      <c r="AJ198" s="72"/>
      <c r="AK198" s="72"/>
      <c r="AL198" s="72"/>
      <c r="AM198" s="72"/>
      <c r="AN198" s="72"/>
      <c r="AO198" s="72"/>
      <c r="AP198" s="72"/>
      <c r="AQ198" s="72"/>
      <c r="AR198" s="72"/>
      <c r="AS198" s="72"/>
      <c r="AT198" s="72"/>
      <c r="AU198" s="72"/>
      <c r="AV198" s="72"/>
      <c r="AW198" s="72"/>
      <c r="AX198" s="72"/>
      <c r="AY198" s="72"/>
      <c r="AZ198" s="72"/>
      <c r="BA198" s="72"/>
      <c r="BB198" s="72"/>
      <c r="BC198" s="72"/>
      <c r="BD198" s="72"/>
      <c r="BE198" s="72"/>
      <c r="BF198" s="72"/>
      <c r="BG198" s="72"/>
      <c r="BH198" s="72"/>
      <c r="BI198" s="72"/>
      <c r="BJ198" s="72"/>
      <c r="BK198" s="72"/>
      <c r="BL198" s="72"/>
      <c r="BM198" s="72"/>
      <c r="BN198" s="72"/>
      <c r="BO198" s="72"/>
      <c r="BP198" s="72"/>
      <c r="BQ198" s="72"/>
      <c r="BR198" s="72"/>
      <c r="BS198" s="72"/>
      <c r="BT198" s="72"/>
      <c r="BU198" s="72"/>
      <c r="BV198" s="72"/>
      <c r="BW198" s="72"/>
      <c r="BX198" s="72"/>
      <c r="BY198" s="72"/>
      <c r="BZ198" s="72"/>
      <c r="CA198" s="72"/>
      <c r="CB198" s="72"/>
      <c r="CC198" s="72"/>
      <c r="CD198" s="72"/>
      <c r="CE198" s="72"/>
      <c r="CF198" s="72"/>
      <c r="CG198" s="72"/>
      <c r="CH198" s="72"/>
      <c r="CI198" s="72"/>
      <c r="CJ198" s="72"/>
      <c r="CK198" s="72"/>
      <c r="CL198" s="72"/>
      <c r="CM198" s="72"/>
      <c r="CN198" s="72"/>
      <c r="CO198" s="72"/>
      <c r="CP198" s="72"/>
      <c r="CQ198" s="72"/>
      <c r="CR198" s="72"/>
      <c r="CS198" s="72"/>
      <c r="CT198" s="72"/>
      <c r="CU198" s="72"/>
      <c r="CV198" s="72"/>
      <c r="CW198" s="72"/>
      <c r="CX198" s="72"/>
      <c r="CY198" s="72"/>
      <c r="CZ198" s="72"/>
      <c r="DA198" s="72"/>
      <c r="DB198" s="72"/>
      <c r="DC198" s="72"/>
      <c r="DD198" s="72"/>
      <c r="DE198" s="72"/>
      <c r="DF198" s="72"/>
      <c r="DG198" s="72"/>
      <c r="DH198" s="72"/>
      <c r="DI198" s="72"/>
      <c r="DJ198" s="72"/>
      <c r="DK198" s="72"/>
      <c r="DL198" s="72"/>
      <c r="DM198" s="72"/>
      <c r="DN198" s="72"/>
      <c r="DO198" s="72"/>
      <c r="DP198" s="72"/>
      <c r="DQ198" s="72"/>
      <c r="DR198" s="72"/>
      <c r="DS198" s="72"/>
      <c r="DT198" s="72"/>
      <c r="DU198" s="72"/>
      <c r="DV198" s="72"/>
      <c r="DW198" s="72"/>
      <c r="DX198" s="72"/>
      <c r="DY198" s="72"/>
      <c r="DZ198" s="72"/>
      <c r="EA198" s="72"/>
      <c r="EB198" s="72"/>
      <c r="EC198" s="72"/>
      <c r="ED198" s="72"/>
      <c r="EE198" s="72"/>
      <c r="EF198" s="72"/>
      <c r="EG198" s="72"/>
      <c r="EH198" s="72"/>
      <c r="EI198" s="72"/>
      <c r="EJ198" s="72"/>
      <c r="EK198" s="72"/>
      <c r="EL198" s="72"/>
      <c r="EM198" s="72"/>
      <c r="EN198" s="72"/>
      <c r="EO198" s="72"/>
      <c r="EP198" s="72"/>
      <c r="EQ198" s="72"/>
      <c r="ER198" s="72"/>
      <c r="ES198" s="72"/>
      <c r="ET198" s="72"/>
      <c r="EU198" s="72"/>
      <c r="EV198" s="72"/>
      <c r="EW198" s="72"/>
      <c r="EX198" s="72"/>
      <c r="EY198" s="72"/>
      <c r="EZ198" s="72"/>
      <c r="FA198" s="72"/>
      <c r="FB198" s="72"/>
      <c r="FC198" s="72"/>
      <c r="FD198" s="72"/>
      <c r="FE198" s="72"/>
      <c r="FF198" s="72"/>
      <c r="FG198" s="72"/>
      <c r="FH198" s="72"/>
      <c r="FI198" s="72"/>
      <c r="FJ198" s="72"/>
      <c r="FK198" s="72"/>
      <c r="FL198" s="72"/>
      <c r="FM198" s="72"/>
      <c r="FN198" s="72"/>
      <c r="FO198" s="72"/>
      <c r="FP198" s="72"/>
      <c r="FQ198" s="72"/>
      <c r="FR198" s="72"/>
      <c r="FS198" s="72"/>
      <c r="FT198" s="72"/>
      <c r="FU198" s="72"/>
      <c r="FV198" s="72"/>
      <c r="FW198" s="72"/>
      <c r="FX198" s="72"/>
      <c r="FY198" s="72"/>
      <c r="FZ198" s="72"/>
      <c r="GA198" s="72"/>
      <c r="GB198" s="72"/>
      <c r="GC198" s="72"/>
      <c r="GD198" s="72"/>
      <c r="GE198" s="72"/>
      <c r="GF198" s="72"/>
      <c r="GG198" s="72"/>
      <c r="GH198" s="72"/>
      <c r="GI198" s="72"/>
      <c r="GJ198" s="72"/>
      <c r="GK198" s="72"/>
      <c r="GL198" s="72"/>
      <c r="GM198" s="72"/>
      <c r="GN198" s="72"/>
      <c r="GO198" s="72"/>
      <c r="GP198" s="72"/>
      <c r="GQ198" s="72"/>
      <c r="GR198" s="72"/>
      <c r="GS198" s="72"/>
      <c r="GT198" s="72"/>
      <c r="GU198" s="72"/>
      <c r="GV198" s="72"/>
      <c r="GW198" s="72"/>
      <c r="GX198" s="72"/>
      <c r="GY198" s="72"/>
      <c r="GZ198" s="72"/>
      <c r="HA198" s="72"/>
      <c r="HB198" s="72"/>
      <c r="HC198" s="72"/>
      <c r="HD198" s="72"/>
      <c r="HE198" s="72"/>
      <c r="HF198" s="72"/>
      <c r="HG198" s="72"/>
      <c r="HH198" s="72"/>
      <c r="HI198" s="72"/>
      <c r="HJ198" s="72"/>
      <c r="HK198" s="72"/>
      <c r="HL198" s="72"/>
      <c r="HM198" s="72"/>
    </row>
    <row r="199" spans="1:221" ht="13.5">
      <c r="A199" s="72"/>
      <c r="B199" s="72"/>
      <c r="C199" s="72"/>
      <c r="D199" s="72"/>
      <c r="E199" s="72"/>
      <c r="F199" s="72"/>
      <c r="G199" s="72"/>
      <c r="H199" s="72"/>
      <c r="I199" s="72"/>
      <c r="J199" s="72"/>
      <c r="K199" s="72"/>
      <c r="L199" s="72"/>
      <c r="M199" s="72"/>
      <c r="N199" s="72"/>
      <c r="O199" s="72"/>
      <c r="P199" s="72"/>
      <c r="Q199" s="72"/>
      <c r="R199" s="72"/>
      <c r="S199" s="72"/>
      <c r="T199" s="72"/>
      <c r="U199" s="72"/>
      <c r="V199" s="72"/>
      <c r="W199" s="72"/>
      <c r="X199" s="72"/>
      <c r="Y199" s="72"/>
      <c r="Z199" s="72"/>
      <c r="AA199" s="72"/>
      <c r="AB199" s="72"/>
      <c r="AC199" s="72"/>
      <c r="AD199" s="72"/>
      <c r="AE199" s="72"/>
      <c r="AF199" s="72"/>
      <c r="AG199" s="72"/>
      <c r="AH199" s="72"/>
      <c r="AI199" s="72"/>
      <c r="AJ199" s="72"/>
      <c r="AK199" s="72"/>
      <c r="AL199" s="72"/>
      <c r="AM199" s="72"/>
      <c r="AN199" s="72"/>
      <c r="AO199" s="72"/>
      <c r="AP199" s="72"/>
      <c r="AQ199" s="72"/>
      <c r="AR199" s="72"/>
      <c r="AS199" s="72"/>
      <c r="AT199" s="72"/>
      <c r="AU199" s="72"/>
      <c r="AV199" s="72"/>
      <c r="AW199" s="72"/>
      <c r="AX199" s="72"/>
      <c r="AY199" s="72"/>
      <c r="AZ199" s="72"/>
      <c r="BA199" s="72"/>
      <c r="BB199" s="72"/>
      <c r="BC199" s="72"/>
      <c r="BD199" s="72"/>
      <c r="BE199" s="72"/>
      <c r="BF199" s="72"/>
      <c r="BG199" s="72"/>
      <c r="BH199" s="72"/>
      <c r="BI199" s="72"/>
      <c r="BJ199" s="72"/>
      <c r="BK199" s="72"/>
      <c r="BL199" s="72"/>
      <c r="BM199" s="72"/>
      <c r="BN199" s="72"/>
      <c r="BO199" s="72"/>
      <c r="BP199" s="72"/>
      <c r="BQ199" s="72"/>
      <c r="BR199" s="72"/>
      <c r="BS199" s="72"/>
      <c r="BT199" s="72"/>
      <c r="BU199" s="72"/>
      <c r="BV199" s="72"/>
      <c r="BW199" s="72"/>
      <c r="BX199" s="72"/>
      <c r="BY199" s="72"/>
      <c r="BZ199" s="72"/>
      <c r="CA199" s="72"/>
      <c r="CB199" s="72"/>
      <c r="CC199" s="72"/>
      <c r="CD199" s="72"/>
      <c r="CE199" s="72"/>
      <c r="CF199" s="72"/>
      <c r="CG199" s="72"/>
      <c r="CH199" s="72"/>
      <c r="CI199" s="72"/>
      <c r="CJ199" s="72"/>
      <c r="CK199" s="72"/>
      <c r="CL199" s="72"/>
      <c r="CM199" s="72"/>
      <c r="CN199" s="72"/>
      <c r="CO199" s="72"/>
      <c r="CP199" s="72"/>
      <c r="CQ199" s="72"/>
      <c r="CR199" s="72"/>
      <c r="CS199" s="72"/>
      <c r="CT199" s="72"/>
      <c r="CU199" s="72"/>
      <c r="CV199" s="72"/>
      <c r="CW199" s="72"/>
      <c r="CX199" s="72"/>
      <c r="CY199" s="72"/>
      <c r="CZ199" s="72"/>
      <c r="DA199" s="72"/>
      <c r="DB199" s="72"/>
      <c r="DC199" s="72"/>
      <c r="DD199" s="72"/>
      <c r="DE199" s="72"/>
      <c r="DF199" s="72"/>
      <c r="DG199" s="72"/>
      <c r="DH199" s="72"/>
      <c r="DI199" s="72"/>
      <c r="DJ199" s="72"/>
      <c r="DK199" s="72"/>
      <c r="DL199" s="72"/>
      <c r="DM199" s="72"/>
      <c r="DN199" s="72"/>
      <c r="DO199" s="72"/>
      <c r="DP199" s="72"/>
      <c r="DQ199" s="72"/>
      <c r="DR199" s="72"/>
      <c r="DS199" s="72"/>
      <c r="DT199" s="72"/>
      <c r="DU199" s="72"/>
      <c r="DV199" s="72"/>
      <c r="DW199" s="72"/>
      <c r="DX199" s="72"/>
      <c r="DY199" s="72"/>
      <c r="DZ199" s="72"/>
      <c r="EA199" s="72"/>
      <c r="EB199" s="72"/>
      <c r="EC199" s="72"/>
      <c r="ED199" s="72"/>
      <c r="EE199" s="72"/>
      <c r="EF199" s="72"/>
      <c r="EG199" s="72"/>
      <c r="EH199" s="72"/>
      <c r="EI199" s="72"/>
      <c r="EJ199" s="72"/>
      <c r="EK199" s="72"/>
      <c r="EL199" s="72"/>
      <c r="EM199" s="72"/>
      <c r="EN199" s="72"/>
      <c r="EO199" s="72"/>
      <c r="EP199" s="72"/>
      <c r="EQ199" s="72"/>
      <c r="ER199" s="72"/>
      <c r="ES199" s="72"/>
      <c r="ET199" s="72"/>
      <c r="EU199" s="72"/>
      <c r="EV199" s="72"/>
      <c r="EW199" s="72"/>
      <c r="EX199" s="72"/>
      <c r="EY199" s="72"/>
      <c r="EZ199" s="72"/>
      <c r="FA199" s="72"/>
      <c r="FB199" s="72"/>
      <c r="FC199" s="72"/>
      <c r="FD199" s="72"/>
      <c r="FE199" s="72"/>
      <c r="FF199" s="72"/>
      <c r="FG199" s="72"/>
      <c r="FH199" s="72"/>
      <c r="FI199" s="72"/>
      <c r="FJ199" s="72"/>
      <c r="FK199" s="72"/>
      <c r="FL199" s="72"/>
      <c r="FM199" s="72"/>
      <c r="FN199" s="72"/>
      <c r="FO199" s="72"/>
      <c r="FP199" s="72"/>
      <c r="FQ199" s="72"/>
      <c r="FR199" s="72"/>
      <c r="FS199" s="72"/>
      <c r="FT199" s="72"/>
      <c r="FU199" s="72"/>
      <c r="FV199" s="72"/>
      <c r="FW199" s="72"/>
      <c r="FX199" s="72"/>
      <c r="FY199" s="72"/>
      <c r="FZ199" s="72"/>
      <c r="GA199" s="72"/>
      <c r="GB199" s="72"/>
      <c r="GC199" s="72"/>
      <c r="GD199" s="72"/>
      <c r="GE199" s="72"/>
      <c r="GF199" s="72"/>
      <c r="GG199" s="72"/>
      <c r="GH199" s="72"/>
      <c r="GI199" s="72"/>
      <c r="GJ199" s="72"/>
      <c r="GK199" s="72"/>
      <c r="GL199" s="72"/>
      <c r="GM199" s="72"/>
      <c r="GN199" s="72"/>
      <c r="GO199" s="72"/>
      <c r="GP199" s="72"/>
      <c r="GQ199" s="72"/>
      <c r="GR199" s="72"/>
      <c r="GS199" s="72"/>
      <c r="GT199" s="72"/>
      <c r="GU199" s="72"/>
      <c r="GV199" s="72"/>
      <c r="GW199" s="72"/>
      <c r="GX199" s="72"/>
      <c r="GY199" s="72"/>
      <c r="GZ199" s="72"/>
      <c r="HA199" s="72"/>
      <c r="HB199" s="72"/>
      <c r="HC199" s="72"/>
      <c r="HD199" s="72"/>
      <c r="HE199" s="72"/>
      <c r="HF199" s="72"/>
      <c r="HG199" s="72"/>
      <c r="HH199" s="72"/>
      <c r="HI199" s="72"/>
      <c r="HJ199" s="72"/>
      <c r="HK199" s="72"/>
      <c r="HL199" s="72"/>
      <c r="HM199" s="72"/>
    </row>
    <row r="200" spans="1:221" ht="13.5">
      <c r="A200" s="72"/>
      <c r="B200" s="72"/>
      <c r="C200" s="72"/>
      <c r="D200" s="72"/>
      <c r="E200" s="72"/>
      <c r="F200" s="72"/>
      <c r="G200" s="72"/>
      <c r="H200" s="72"/>
      <c r="I200" s="72"/>
      <c r="J200" s="72"/>
      <c r="K200" s="72"/>
      <c r="L200" s="72"/>
      <c r="M200" s="72"/>
      <c r="N200" s="72"/>
      <c r="O200" s="72"/>
      <c r="P200" s="72"/>
      <c r="Q200" s="72"/>
      <c r="R200" s="72"/>
      <c r="S200" s="72"/>
      <c r="T200" s="72"/>
      <c r="U200" s="72"/>
      <c r="V200" s="72"/>
      <c r="W200" s="72"/>
      <c r="X200" s="72"/>
      <c r="Y200" s="72"/>
      <c r="Z200" s="72"/>
      <c r="AA200" s="72"/>
      <c r="AB200" s="72"/>
      <c r="AC200" s="72"/>
      <c r="AD200" s="72"/>
      <c r="AE200" s="72"/>
      <c r="AF200" s="72"/>
      <c r="AG200" s="72"/>
      <c r="AH200" s="72"/>
      <c r="AI200" s="72"/>
      <c r="AJ200" s="72"/>
      <c r="AK200" s="72"/>
      <c r="AL200" s="72"/>
      <c r="AM200" s="72"/>
      <c r="AN200" s="72"/>
      <c r="AO200" s="72"/>
      <c r="AP200" s="72"/>
      <c r="AQ200" s="72"/>
      <c r="AR200" s="72"/>
      <c r="AS200" s="72"/>
      <c r="AT200" s="72"/>
      <c r="AU200" s="72"/>
      <c r="AV200" s="72"/>
      <c r="AW200" s="72"/>
      <c r="AX200" s="72"/>
      <c r="AY200" s="72"/>
      <c r="AZ200" s="72"/>
      <c r="BA200" s="72"/>
      <c r="BB200" s="72"/>
      <c r="BC200" s="72"/>
      <c r="BD200" s="72"/>
      <c r="BE200" s="72"/>
      <c r="BF200" s="72"/>
      <c r="BG200" s="72"/>
      <c r="BH200" s="72"/>
      <c r="BI200" s="72"/>
      <c r="BJ200" s="72"/>
      <c r="BK200" s="72"/>
      <c r="BL200" s="72"/>
      <c r="BM200" s="72"/>
      <c r="BN200" s="72"/>
      <c r="BO200" s="72"/>
      <c r="BP200" s="72"/>
      <c r="BQ200" s="72"/>
      <c r="BR200" s="72"/>
      <c r="BS200" s="72"/>
      <c r="BT200" s="72"/>
      <c r="BU200" s="72"/>
      <c r="BV200" s="72"/>
      <c r="BW200" s="72"/>
      <c r="BX200" s="72"/>
      <c r="BY200" s="72"/>
      <c r="BZ200" s="72"/>
      <c r="CA200" s="72"/>
      <c r="CB200" s="72"/>
      <c r="CC200" s="72"/>
      <c r="CD200" s="72"/>
      <c r="CE200" s="72"/>
      <c r="CF200" s="72"/>
      <c r="CG200" s="72"/>
      <c r="CH200" s="72"/>
      <c r="CI200" s="72"/>
      <c r="CJ200" s="72"/>
      <c r="CK200" s="72"/>
      <c r="CL200" s="72"/>
      <c r="CM200" s="72"/>
      <c r="CN200" s="72"/>
      <c r="CO200" s="72"/>
      <c r="CP200" s="72"/>
      <c r="CQ200" s="72"/>
      <c r="CR200" s="72"/>
      <c r="CS200" s="72"/>
      <c r="CT200" s="72"/>
      <c r="CU200" s="72"/>
      <c r="CV200" s="72"/>
      <c r="CW200" s="72"/>
      <c r="CX200" s="72"/>
      <c r="CY200" s="72"/>
      <c r="CZ200" s="72"/>
      <c r="DA200" s="72"/>
      <c r="DB200" s="72"/>
      <c r="DC200" s="72"/>
      <c r="DD200" s="72"/>
      <c r="DE200" s="72"/>
      <c r="DF200" s="72"/>
      <c r="DG200" s="72"/>
      <c r="DH200" s="72"/>
      <c r="DI200" s="72"/>
      <c r="DJ200" s="72"/>
      <c r="DK200" s="72"/>
      <c r="DL200" s="72"/>
      <c r="DM200" s="72"/>
      <c r="DN200" s="72"/>
      <c r="DO200" s="72"/>
      <c r="DP200" s="72"/>
      <c r="DQ200" s="72"/>
      <c r="DR200" s="72"/>
      <c r="DS200" s="72"/>
      <c r="DT200" s="72"/>
      <c r="DU200" s="72"/>
      <c r="DV200" s="72"/>
      <c r="DW200" s="72"/>
      <c r="DX200" s="72"/>
      <c r="DY200" s="72"/>
      <c r="DZ200" s="72"/>
      <c r="EA200" s="72"/>
      <c r="EB200" s="72"/>
      <c r="EC200" s="72"/>
      <c r="ED200" s="72"/>
      <c r="EE200" s="72"/>
      <c r="EF200" s="72"/>
      <c r="EG200" s="72"/>
      <c r="EH200" s="72"/>
      <c r="EI200" s="72"/>
      <c r="EJ200" s="72"/>
      <c r="EK200" s="72"/>
      <c r="EL200" s="72"/>
      <c r="EM200" s="72"/>
      <c r="EN200" s="72"/>
      <c r="EO200" s="72"/>
      <c r="EP200" s="72"/>
      <c r="EQ200" s="72"/>
      <c r="ER200" s="72"/>
      <c r="ES200" s="72"/>
      <c r="ET200" s="72"/>
      <c r="EU200" s="72"/>
      <c r="EV200" s="72"/>
      <c r="EW200" s="72"/>
      <c r="EX200" s="72"/>
      <c r="EY200" s="72"/>
      <c r="EZ200" s="72"/>
      <c r="FA200" s="72"/>
      <c r="FB200" s="72"/>
      <c r="FC200" s="72"/>
      <c r="FD200" s="72"/>
      <c r="FE200" s="72"/>
      <c r="FF200" s="72"/>
      <c r="FG200" s="72"/>
      <c r="FH200" s="72"/>
      <c r="FI200" s="72"/>
      <c r="FJ200" s="72"/>
      <c r="FK200" s="72"/>
      <c r="FL200" s="72"/>
      <c r="FM200" s="72"/>
      <c r="FN200" s="72"/>
      <c r="FO200" s="72"/>
      <c r="FP200" s="72"/>
      <c r="FQ200" s="72"/>
      <c r="FR200" s="72"/>
      <c r="FS200" s="72"/>
      <c r="FT200" s="72"/>
      <c r="FU200" s="72"/>
      <c r="FV200" s="72"/>
      <c r="FW200" s="72"/>
      <c r="FX200" s="72"/>
      <c r="FY200" s="72"/>
      <c r="FZ200" s="72"/>
      <c r="GA200" s="72"/>
      <c r="GB200" s="72"/>
      <c r="GC200" s="72"/>
      <c r="GD200" s="72"/>
      <c r="GE200" s="72"/>
      <c r="GF200" s="72"/>
      <c r="GG200" s="72"/>
      <c r="GH200" s="72"/>
      <c r="GI200" s="72"/>
      <c r="GJ200" s="72"/>
      <c r="GK200" s="72"/>
      <c r="GL200" s="72"/>
      <c r="GM200" s="72"/>
      <c r="GN200" s="72"/>
      <c r="GO200" s="72"/>
      <c r="GP200" s="72"/>
      <c r="GQ200" s="72"/>
      <c r="GR200" s="72"/>
      <c r="GS200" s="72"/>
      <c r="GT200" s="72"/>
      <c r="GU200" s="72"/>
      <c r="GV200" s="72"/>
      <c r="GW200" s="72"/>
      <c r="GX200" s="72"/>
      <c r="GY200" s="72"/>
      <c r="GZ200" s="72"/>
      <c r="HA200" s="72"/>
      <c r="HB200" s="72"/>
      <c r="HC200" s="72"/>
      <c r="HD200" s="72"/>
      <c r="HE200" s="72"/>
      <c r="HF200" s="72"/>
      <c r="HG200" s="72"/>
      <c r="HH200" s="72"/>
      <c r="HI200" s="72"/>
      <c r="HJ200" s="72"/>
      <c r="HK200" s="72"/>
      <c r="HL200" s="72"/>
      <c r="HM200" s="72"/>
    </row>
    <row r="201" spans="1:221" ht="13.5">
      <c r="A201" s="72"/>
      <c r="B201" s="72"/>
      <c r="C201" s="72"/>
      <c r="D201" s="72"/>
      <c r="E201" s="72"/>
      <c r="F201" s="72"/>
      <c r="G201" s="72"/>
      <c r="H201" s="72"/>
      <c r="I201" s="72"/>
      <c r="J201" s="72"/>
      <c r="K201" s="72"/>
      <c r="L201" s="72"/>
      <c r="M201" s="72"/>
      <c r="N201" s="72"/>
      <c r="O201" s="72"/>
      <c r="P201" s="72"/>
      <c r="Q201" s="72"/>
      <c r="R201" s="72"/>
      <c r="S201" s="72"/>
      <c r="T201" s="72"/>
      <c r="U201" s="72"/>
      <c r="V201" s="72"/>
      <c r="W201" s="72"/>
      <c r="X201" s="72"/>
      <c r="Y201" s="72"/>
      <c r="Z201" s="72"/>
      <c r="AA201" s="72"/>
      <c r="AB201" s="72"/>
      <c r="AC201" s="72"/>
      <c r="AD201" s="72"/>
      <c r="AE201" s="72"/>
      <c r="AF201" s="72"/>
      <c r="AG201" s="72"/>
      <c r="AH201" s="72"/>
      <c r="AI201" s="72"/>
      <c r="AJ201" s="72"/>
      <c r="AK201" s="72"/>
      <c r="AL201" s="72"/>
      <c r="AM201" s="72"/>
      <c r="AN201" s="72"/>
      <c r="AO201" s="72"/>
      <c r="AP201" s="72"/>
      <c r="AQ201" s="72"/>
      <c r="AR201" s="72"/>
      <c r="AS201" s="72"/>
      <c r="AT201" s="72"/>
      <c r="AU201" s="72"/>
      <c r="AV201" s="72"/>
      <c r="AW201" s="72"/>
      <c r="AX201" s="72"/>
      <c r="AY201" s="72"/>
      <c r="AZ201" s="72"/>
      <c r="BA201" s="72"/>
      <c r="BB201" s="72"/>
      <c r="BC201" s="72"/>
      <c r="BD201" s="72"/>
      <c r="BE201" s="72"/>
      <c r="BF201" s="72"/>
      <c r="BG201" s="72"/>
      <c r="BH201" s="72"/>
      <c r="BI201" s="72"/>
      <c r="BJ201" s="72"/>
      <c r="BK201" s="72"/>
      <c r="BL201" s="72"/>
      <c r="BM201" s="72"/>
      <c r="BN201" s="72"/>
      <c r="BO201" s="72"/>
      <c r="BP201" s="72"/>
      <c r="BQ201" s="72"/>
      <c r="BR201" s="72"/>
      <c r="BS201" s="72"/>
      <c r="BT201" s="72"/>
      <c r="BU201" s="72"/>
      <c r="BV201" s="72"/>
      <c r="BW201" s="72"/>
      <c r="BX201" s="72"/>
      <c r="BY201" s="72"/>
      <c r="BZ201" s="72"/>
      <c r="CA201" s="72"/>
      <c r="CB201" s="72"/>
      <c r="CC201" s="72"/>
      <c r="CD201" s="72"/>
      <c r="CE201" s="72"/>
      <c r="CF201" s="72"/>
      <c r="CG201" s="72"/>
      <c r="CH201" s="72"/>
      <c r="CI201" s="72"/>
      <c r="CJ201" s="72"/>
      <c r="CK201" s="72"/>
      <c r="CL201" s="72"/>
      <c r="CM201" s="72"/>
      <c r="CN201" s="72"/>
      <c r="CO201" s="72"/>
      <c r="CP201" s="72"/>
      <c r="CQ201" s="72"/>
      <c r="CR201" s="72"/>
      <c r="CS201" s="72"/>
      <c r="CT201" s="72"/>
      <c r="CU201" s="72"/>
      <c r="CV201" s="72"/>
      <c r="CW201" s="72"/>
      <c r="CX201" s="72"/>
      <c r="CY201" s="72"/>
      <c r="CZ201" s="72"/>
      <c r="DA201" s="72"/>
      <c r="DB201" s="72"/>
      <c r="DC201" s="72"/>
      <c r="DD201" s="72"/>
      <c r="DE201" s="72"/>
      <c r="DF201" s="72"/>
      <c r="DG201" s="72"/>
      <c r="DH201" s="72"/>
      <c r="DI201" s="72"/>
      <c r="DJ201" s="72"/>
      <c r="DK201" s="72"/>
      <c r="DL201" s="72"/>
      <c r="DM201" s="72"/>
      <c r="DN201" s="72"/>
      <c r="DO201" s="72"/>
      <c r="DP201" s="72"/>
      <c r="DQ201" s="72"/>
      <c r="DR201" s="72"/>
      <c r="DS201" s="72"/>
      <c r="DT201" s="72"/>
      <c r="DU201" s="72"/>
      <c r="DV201" s="72"/>
      <c r="DW201" s="72"/>
      <c r="DX201" s="72"/>
      <c r="DY201" s="72"/>
      <c r="DZ201" s="72"/>
      <c r="EA201" s="72"/>
      <c r="EB201" s="72"/>
      <c r="EC201" s="72"/>
      <c r="ED201" s="72"/>
      <c r="EE201" s="72"/>
      <c r="EF201" s="72"/>
      <c r="EG201" s="72"/>
      <c r="EH201" s="72"/>
      <c r="EI201" s="72"/>
      <c r="EJ201" s="72"/>
      <c r="EK201" s="72"/>
      <c r="EL201" s="72"/>
      <c r="EM201" s="72"/>
      <c r="EN201" s="72"/>
      <c r="EO201" s="72"/>
      <c r="EP201" s="72"/>
      <c r="EQ201" s="72"/>
      <c r="ER201" s="72"/>
      <c r="ES201" s="72"/>
      <c r="ET201" s="72"/>
      <c r="EU201" s="72"/>
      <c r="EV201" s="72"/>
      <c r="EW201" s="72"/>
      <c r="EX201" s="72"/>
      <c r="EY201" s="72"/>
      <c r="EZ201" s="72"/>
      <c r="FA201" s="72"/>
      <c r="FB201" s="72"/>
      <c r="FC201" s="72"/>
      <c r="FD201" s="72"/>
      <c r="FE201" s="72"/>
      <c r="FF201" s="72"/>
      <c r="FG201" s="72"/>
      <c r="FH201" s="72"/>
      <c r="FI201" s="72"/>
      <c r="FJ201" s="72"/>
      <c r="FK201" s="72"/>
      <c r="FL201" s="72"/>
      <c r="FM201" s="72"/>
      <c r="FN201" s="72"/>
      <c r="FO201" s="72"/>
      <c r="FP201" s="72"/>
      <c r="FQ201" s="72"/>
      <c r="FR201" s="72"/>
      <c r="FS201" s="72"/>
      <c r="FT201" s="72"/>
      <c r="FU201" s="72"/>
      <c r="FV201" s="72"/>
      <c r="FW201" s="72"/>
      <c r="FX201" s="72"/>
      <c r="FY201" s="72"/>
      <c r="FZ201" s="72"/>
      <c r="GA201" s="72"/>
      <c r="GB201" s="72"/>
      <c r="GC201" s="72"/>
      <c r="GD201" s="72"/>
      <c r="GE201" s="72"/>
      <c r="GF201" s="72"/>
      <c r="GG201" s="72"/>
      <c r="GH201" s="72"/>
      <c r="GI201" s="72"/>
      <c r="GJ201" s="72"/>
      <c r="GK201" s="72"/>
      <c r="GL201" s="72"/>
      <c r="GM201" s="72"/>
      <c r="GN201" s="72"/>
      <c r="GO201" s="72"/>
      <c r="GP201" s="72"/>
      <c r="GQ201" s="72"/>
      <c r="GR201" s="72"/>
      <c r="GS201" s="72"/>
      <c r="GT201" s="72"/>
      <c r="GU201" s="72"/>
      <c r="GV201" s="72"/>
      <c r="GW201" s="72"/>
      <c r="GX201" s="72"/>
      <c r="GY201" s="72"/>
      <c r="GZ201" s="72"/>
      <c r="HA201" s="72"/>
      <c r="HB201" s="72"/>
      <c r="HC201" s="72"/>
      <c r="HD201" s="72"/>
      <c r="HE201" s="72"/>
      <c r="HF201" s="72"/>
      <c r="HG201" s="72"/>
      <c r="HH201" s="72"/>
      <c r="HI201" s="72"/>
      <c r="HJ201" s="72"/>
      <c r="HK201" s="72"/>
      <c r="HL201" s="72"/>
      <c r="HM201" s="72"/>
    </row>
    <row r="202" spans="1:221" ht="13.5">
      <c r="A202" s="72"/>
      <c r="B202" s="72"/>
      <c r="C202" s="72"/>
      <c r="D202" s="72"/>
      <c r="E202" s="72"/>
      <c r="F202" s="72"/>
      <c r="G202" s="72"/>
      <c r="H202" s="72"/>
      <c r="I202" s="72"/>
      <c r="J202" s="72"/>
      <c r="K202" s="72"/>
      <c r="L202" s="72"/>
      <c r="M202" s="72"/>
      <c r="N202" s="72"/>
      <c r="O202" s="72"/>
      <c r="P202" s="72"/>
      <c r="Q202" s="72"/>
      <c r="R202" s="72"/>
      <c r="S202" s="72"/>
      <c r="T202" s="72"/>
      <c r="U202" s="72"/>
      <c r="V202" s="72"/>
      <c r="W202" s="72"/>
      <c r="X202" s="72"/>
      <c r="Y202" s="72"/>
      <c r="Z202" s="72"/>
      <c r="AA202" s="72"/>
      <c r="AB202" s="72"/>
      <c r="AC202" s="72"/>
      <c r="AD202" s="72"/>
      <c r="AE202" s="72"/>
      <c r="AF202" s="72"/>
      <c r="AG202" s="72"/>
      <c r="AH202" s="72"/>
      <c r="AI202" s="72"/>
      <c r="AJ202" s="72"/>
      <c r="AK202" s="72"/>
      <c r="AL202" s="72"/>
      <c r="AM202" s="72"/>
      <c r="AN202" s="72"/>
      <c r="AO202" s="72"/>
      <c r="AP202" s="72"/>
      <c r="AQ202" s="72"/>
      <c r="AR202" s="72"/>
      <c r="AS202" s="72"/>
      <c r="AT202" s="72"/>
      <c r="AU202" s="72"/>
      <c r="AV202" s="72"/>
      <c r="AW202" s="72"/>
      <c r="AX202" s="72"/>
      <c r="AY202" s="72"/>
      <c r="AZ202" s="72"/>
      <c r="BA202" s="72"/>
      <c r="BB202" s="72"/>
      <c r="BC202" s="72"/>
      <c r="BD202" s="72"/>
      <c r="BE202" s="72"/>
      <c r="BF202" s="72"/>
      <c r="BG202" s="72"/>
      <c r="BH202" s="72"/>
      <c r="BI202" s="72"/>
      <c r="BJ202" s="72"/>
      <c r="BK202" s="72"/>
      <c r="BL202" s="72"/>
      <c r="BM202" s="72"/>
      <c r="BN202" s="72"/>
      <c r="BO202" s="72"/>
      <c r="BP202" s="72"/>
      <c r="BQ202" s="72"/>
      <c r="BR202" s="72"/>
      <c r="BS202" s="72"/>
      <c r="BT202" s="72"/>
      <c r="BU202" s="72"/>
      <c r="BV202" s="72"/>
      <c r="BW202" s="72"/>
      <c r="BX202" s="72"/>
      <c r="BY202" s="72"/>
      <c r="BZ202" s="72"/>
      <c r="CA202" s="72"/>
      <c r="CB202" s="72"/>
      <c r="CC202" s="72"/>
      <c r="CD202" s="72"/>
      <c r="CE202" s="72"/>
      <c r="CF202" s="72"/>
      <c r="CG202" s="72"/>
      <c r="CH202" s="72"/>
      <c r="CI202" s="72"/>
      <c r="CJ202" s="72"/>
      <c r="CK202" s="72"/>
      <c r="CL202" s="72"/>
      <c r="CM202" s="72"/>
      <c r="CN202" s="72"/>
      <c r="CO202" s="72"/>
      <c r="CP202" s="72"/>
      <c r="CQ202" s="72"/>
      <c r="CR202" s="72"/>
      <c r="CS202" s="72"/>
      <c r="CT202" s="72"/>
      <c r="CU202" s="72"/>
      <c r="CV202" s="72"/>
      <c r="CW202" s="72"/>
      <c r="CX202" s="72"/>
      <c r="CY202" s="72"/>
      <c r="CZ202" s="72"/>
      <c r="DA202" s="72"/>
      <c r="DB202" s="72"/>
      <c r="DC202" s="72"/>
      <c r="DD202" s="72"/>
      <c r="DE202" s="72"/>
      <c r="DF202" s="72"/>
      <c r="DG202" s="72"/>
      <c r="DH202" s="72"/>
      <c r="DI202" s="72"/>
      <c r="DJ202" s="72"/>
      <c r="DK202" s="72"/>
      <c r="DL202" s="72"/>
      <c r="DM202" s="72"/>
      <c r="DN202" s="72"/>
      <c r="DO202" s="72"/>
      <c r="DP202" s="72"/>
      <c r="DQ202" s="72"/>
      <c r="DR202" s="72"/>
      <c r="DS202" s="72"/>
      <c r="DT202" s="72"/>
      <c r="DU202" s="72"/>
      <c r="DV202" s="72"/>
      <c r="DW202" s="72"/>
      <c r="DX202" s="72"/>
      <c r="DY202" s="72"/>
      <c r="DZ202" s="72"/>
      <c r="EA202" s="72"/>
      <c r="EB202" s="72"/>
      <c r="EC202" s="72"/>
      <c r="ED202" s="72"/>
      <c r="EE202" s="72"/>
      <c r="EF202" s="72"/>
      <c r="EG202" s="72"/>
      <c r="EH202" s="72"/>
      <c r="EI202" s="72"/>
      <c r="EJ202" s="72"/>
      <c r="EK202" s="72"/>
      <c r="EL202" s="72"/>
      <c r="EM202" s="72"/>
      <c r="EN202" s="72"/>
      <c r="EO202" s="72"/>
      <c r="EP202" s="72"/>
      <c r="EQ202" s="72"/>
      <c r="ER202" s="72"/>
      <c r="ES202" s="72"/>
      <c r="ET202" s="72"/>
      <c r="EU202" s="72"/>
      <c r="EV202" s="72"/>
      <c r="EW202" s="72"/>
      <c r="EX202" s="72"/>
      <c r="EY202" s="72"/>
      <c r="EZ202" s="72"/>
      <c r="FA202" s="72"/>
      <c r="FB202" s="72"/>
      <c r="FC202" s="72"/>
      <c r="FD202" s="72"/>
      <c r="FE202" s="72"/>
      <c r="FF202" s="72"/>
      <c r="FG202" s="72"/>
      <c r="FH202" s="72"/>
      <c r="FI202" s="72"/>
      <c r="FJ202" s="72"/>
      <c r="FK202" s="72"/>
      <c r="FL202" s="72"/>
      <c r="FM202" s="72"/>
      <c r="FN202" s="72"/>
      <c r="FO202" s="72"/>
      <c r="FP202" s="72"/>
      <c r="FQ202" s="72"/>
      <c r="FR202" s="72"/>
      <c r="FS202" s="72"/>
      <c r="FT202" s="72"/>
      <c r="FU202" s="72"/>
      <c r="FV202" s="72"/>
      <c r="FW202" s="72"/>
      <c r="FX202" s="72"/>
      <c r="FY202" s="72"/>
      <c r="FZ202" s="72"/>
      <c r="GA202" s="72"/>
      <c r="GB202" s="72"/>
      <c r="GC202" s="72"/>
      <c r="GD202" s="72"/>
      <c r="GE202" s="72"/>
      <c r="GF202" s="72"/>
      <c r="GG202" s="72"/>
      <c r="GH202" s="72"/>
      <c r="GI202" s="72"/>
      <c r="GJ202" s="72"/>
      <c r="GK202" s="72"/>
      <c r="GL202" s="72"/>
      <c r="GM202" s="72"/>
      <c r="GN202" s="72"/>
      <c r="GO202" s="72"/>
      <c r="GP202" s="72"/>
      <c r="GQ202" s="72"/>
      <c r="GR202" s="72"/>
      <c r="GS202" s="72"/>
      <c r="GT202" s="72"/>
      <c r="GU202" s="72"/>
      <c r="GV202" s="72"/>
      <c r="GW202" s="72"/>
      <c r="GX202" s="72"/>
      <c r="GY202" s="72"/>
      <c r="GZ202" s="72"/>
      <c r="HA202" s="72"/>
      <c r="HB202" s="72"/>
      <c r="HC202" s="72"/>
      <c r="HD202" s="72"/>
      <c r="HE202" s="72"/>
      <c r="HF202" s="72"/>
      <c r="HG202" s="72"/>
      <c r="HH202" s="72"/>
      <c r="HI202" s="72"/>
      <c r="HJ202" s="72"/>
      <c r="HK202" s="72"/>
      <c r="HL202" s="72"/>
      <c r="HM202" s="72"/>
    </row>
    <row r="203" spans="1:221" ht="13.5">
      <c r="A203" s="72"/>
      <c r="B203" s="72"/>
      <c r="C203" s="72"/>
      <c r="D203" s="72"/>
      <c r="E203" s="72"/>
      <c r="F203" s="72"/>
      <c r="G203" s="72"/>
      <c r="H203" s="72"/>
      <c r="I203" s="72"/>
      <c r="J203" s="72"/>
      <c r="K203" s="72"/>
      <c r="L203" s="72"/>
      <c r="M203" s="72"/>
      <c r="N203" s="72"/>
      <c r="O203" s="72"/>
      <c r="P203" s="72"/>
      <c r="Q203" s="72"/>
      <c r="R203" s="72"/>
      <c r="S203" s="72"/>
      <c r="T203" s="72"/>
      <c r="U203" s="72"/>
      <c r="V203" s="72"/>
      <c r="W203" s="72"/>
      <c r="X203" s="72"/>
      <c r="Y203" s="72"/>
      <c r="Z203" s="72"/>
      <c r="AA203" s="72"/>
      <c r="AB203" s="72"/>
      <c r="AC203" s="72"/>
      <c r="AD203" s="72"/>
      <c r="AE203" s="72"/>
      <c r="AF203" s="72"/>
      <c r="AG203" s="72"/>
      <c r="AH203" s="72"/>
      <c r="AI203" s="72"/>
      <c r="AJ203" s="72"/>
      <c r="AK203" s="72"/>
      <c r="AL203" s="72"/>
      <c r="AM203" s="72"/>
      <c r="AN203" s="72"/>
      <c r="AO203" s="72"/>
      <c r="AP203" s="72"/>
      <c r="AQ203" s="72"/>
      <c r="AR203" s="72"/>
      <c r="AS203" s="72"/>
      <c r="AT203" s="72"/>
      <c r="AU203" s="72"/>
      <c r="AV203" s="72"/>
      <c r="AW203" s="72"/>
      <c r="AX203" s="72"/>
      <c r="AY203" s="72"/>
      <c r="AZ203" s="72"/>
      <c r="BA203" s="72"/>
      <c r="BB203" s="72"/>
      <c r="BC203" s="72"/>
      <c r="BD203" s="72"/>
      <c r="BE203" s="72"/>
      <c r="BF203" s="72"/>
      <c r="BG203" s="72"/>
      <c r="BH203" s="72"/>
      <c r="BI203" s="72"/>
      <c r="BJ203" s="72"/>
      <c r="BK203" s="72"/>
      <c r="BL203" s="72"/>
      <c r="BM203" s="72"/>
      <c r="BN203" s="72"/>
      <c r="BO203" s="72"/>
      <c r="BP203" s="72"/>
      <c r="BQ203" s="72"/>
      <c r="BR203" s="72"/>
      <c r="BS203" s="72"/>
      <c r="BT203" s="72"/>
      <c r="BU203" s="72"/>
      <c r="BV203" s="72"/>
      <c r="BW203" s="72"/>
      <c r="BX203" s="72"/>
      <c r="BY203" s="72"/>
      <c r="BZ203" s="72"/>
      <c r="CA203" s="72"/>
      <c r="CB203" s="72"/>
      <c r="CC203" s="72"/>
      <c r="CD203" s="72"/>
      <c r="CE203" s="72"/>
      <c r="CF203" s="72"/>
      <c r="CG203" s="72"/>
      <c r="CH203" s="72"/>
      <c r="CI203" s="72"/>
      <c r="CJ203" s="72"/>
      <c r="CK203" s="72"/>
      <c r="CL203" s="72"/>
      <c r="CM203" s="72"/>
      <c r="CN203" s="72"/>
      <c r="CO203" s="72"/>
      <c r="CP203" s="72"/>
      <c r="CQ203" s="72"/>
      <c r="CR203" s="72"/>
      <c r="CS203" s="72"/>
      <c r="CT203" s="72"/>
      <c r="CU203" s="72"/>
      <c r="CV203" s="72"/>
      <c r="CW203" s="72"/>
      <c r="CX203" s="72"/>
      <c r="CY203" s="72"/>
      <c r="CZ203" s="72"/>
      <c r="DA203" s="72"/>
      <c r="DB203" s="72"/>
      <c r="DC203" s="72"/>
      <c r="DD203" s="72"/>
      <c r="DE203" s="72"/>
      <c r="DF203" s="72"/>
      <c r="DG203" s="72"/>
      <c r="DH203" s="72"/>
      <c r="DI203" s="72"/>
      <c r="DJ203" s="72"/>
      <c r="DK203" s="72"/>
      <c r="DL203" s="72"/>
      <c r="DM203" s="72"/>
      <c r="DN203" s="72"/>
      <c r="DO203" s="72"/>
      <c r="DP203" s="72"/>
      <c r="DQ203" s="72"/>
      <c r="DR203" s="72"/>
      <c r="DS203" s="72"/>
      <c r="DT203" s="72"/>
      <c r="DU203" s="72"/>
      <c r="DV203" s="72"/>
      <c r="DW203" s="72"/>
      <c r="DX203" s="72"/>
      <c r="DY203" s="72"/>
      <c r="DZ203" s="72"/>
      <c r="EA203" s="72"/>
      <c r="EB203" s="72"/>
      <c r="EC203" s="72"/>
      <c r="ED203" s="72"/>
      <c r="EE203" s="72"/>
      <c r="EF203" s="72"/>
      <c r="EG203" s="72"/>
      <c r="EH203" s="72"/>
      <c r="EI203" s="72"/>
      <c r="EJ203" s="72"/>
      <c r="EK203" s="72"/>
      <c r="EL203" s="72"/>
      <c r="EM203" s="72"/>
      <c r="EN203" s="72"/>
      <c r="EO203" s="72"/>
      <c r="EP203" s="72"/>
      <c r="EQ203" s="72"/>
      <c r="ER203" s="72"/>
      <c r="ES203" s="72"/>
      <c r="ET203" s="72"/>
      <c r="EU203" s="72"/>
      <c r="EV203" s="72"/>
      <c r="EW203" s="72"/>
      <c r="EX203" s="72"/>
      <c r="EY203" s="72"/>
      <c r="EZ203" s="72"/>
      <c r="FA203" s="72"/>
      <c r="FB203" s="72"/>
      <c r="FC203" s="72"/>
      <c r="FD203" s="72"/>
      <c r="FE203" s="72"/>
      <c r="FF203" s="72"/>
      <c r="FG203" s="72"/>
      <c r="FH203" s="72"/>
      <c r="FI203" s="72"/>
      <c r="FJ203" s="72"/>
      <c r="FK203" s="72"/>
      <c r="FL203" s="72"/>
      <c r="FM203" s="72"/>
      <c r="FN203" s="72"/>
      <c r="FO203" s="72"/>
      <c r="FP203" s="72"/>
      <c r="FQ203" s="72"/>
      <c r="FR203" s="72"/>
      <c r="FS203" s="72"/>
      <c r="FT203" s="72"/>
      <c r="FU203" s="72"/>
      <c r="FV203" s="72"/>
      <c r="FW203" s="72"/>
      <c r="FX203" s="72"/>
      <c r="FY203" s="72"/>
      <c r="FZ203" s="72"/>
      <c r="GA203" s="72"/>
      <c r="GB203" s="72"/>
      <c r="GC203" s="72"/>
      <c r="GD203" s="72"/>
      <c r="GE203" s="72"/>
      <c r="GF203" s="72"/>
      <c r="GG203" s="72"/>
      <c r="GH203" s="72"/>
      <c r="GI203" s="72"/>
      <c r="GJ203" s="72"/>
      <c r="GK203" s="72"/>
      <c r="GL203" s="72"/>
      <c r="GM203" s="72"/>
      <c r="GN203" s="72"/>
      <c r="GO203" s="72"/>
      <c r="GP203" s="72"/>
      <c r="GQ203" s="72"/>
      <c r="GR203" s="72"/>
      <c r="GS203" s="72"/>
      <c r="GT203" s="72"/>
      <c r="GU203" s="72"/>
      <c r="GV203" s="72"/>
      <c r="GW203" s="72"/>
      <c r="GX203" s="72"/>
      <c r="GY203" s="72"/>
      <c r="GZ203" s="72"/>
      <c r="HA203" s="72"/>
      <c r="HB203" s="72"/>
      <c r="HC203" s="72"/>
      <c r="HD203" s="72"/>
      <c r="HE203" s="72"/>
      <c r="HF203" s="72"/>
      <c r="HG203" s="72"/>
      <c r="HH203" s="72"/>
      <c r="HI203" s="72"/>
      <c r="HJ203" s="72"/>
      <c r="HK203" s="72"/>
      <c r="HL203" s="72"/>
      <c r="HM203" s="72"/>
    </row>
    <row r="204" spans="1:221" ht="13.5">
      <c r="A204" s="72"/>
      <c r="B204" s="72"/>
      <c r="C204" s="72"/>
      <c r="D204" s="72"/>
      <c r="E204" s="72"/>
      <c r="F204" s="72"/>
      <c r="G204" s="72"/>
      <c r="H204" s="72"/>
      <c r="I204" s="72"/>
      <c r="J204" s="72"/>
      <c r="K204" s="72"/>
      <c r="L204" s="72"/>
      <c r="M204" s="72"/>
      <c r="N204" s="72"/>
      <c r="O204" s="72"/>
      <c r="P204" s="72"/>
      <c r="Q204" s="72"/>
      <c r="R204" s="72"/>
      <c r="S204" s="72"/>
      <c r="T204" s="72"/>
      <c r="U204" s="72"/>
      <c r="V204" s="72"/>
      <c r="W204" s="72"/>
      <c r="X204" s="72"/>
      <c r="Y204" s="72"/>
      <c r="Z204" s="72"/>
      <c r="AA204" s="72"/>
      <c r="AB204" s="72"/>
      <c r="AC204" s="72"/>
      <c r="AD204" s="72"/>
      <c r="AE204" s="72"/>
      <c r="AF204" s="72"/>
      <c r="AG204" s="72"/>
      <c r="AH204" s="72"/>
      <c r="AI204" s="72"/>
      <c r="AJ204" s="72"/>
      <c r="AK204" s="72"/>
      <c r="AL204" s="72"/>
      <c r="AM204" s="72"/>
      <c r="AN204" s="72"/>
      <c r="AO204" s="72"/>
      <c r="AP204" s="72"/>
      <c r="AQ204" s="72"/>
      <c r="AR204" s="72"/>
      <c r="AS204" s="72"/>
      <c r="AT204" s="72"/>
      <c r="AU204" s="72"/>
      <c r="AV204" s="72"/>
      <c r="AW204" s="72"/>
      <c r="AX204" s="72"/>
      <c r="AY204" s="72"/>
      <c r="AZ204" s="72"/>
      <c r="BA204" s="72"/>
      <c r="BB204" s="72"/>
      <c r="BC204" s="72"/>
      <c r="BD204" s="72"/>
      <c r="BE204" s="72"/>
      <c r="BF204" s="72"/>
      <c r="BG204" s="72"/>
      <c r="BH204" s="72"/>
      <c r="BI204" s="72"/>
      <c r="BJ204" s="72"/>
      <c r="BK204" s="72"/>
      <c r="BL204" s="72"/>
      <c r="BM204" s="72"/>
      <c r="BN204" s="72"/>
      <c r="BO204" s="72"/>
      <c r="BP204" s="72"/>
      <c r="BQ204" s="72"/>
      <c r="BR204" s="72"/>
      <c r="BS204" s="72"/>
      <c r="BT204" s="72"/>
      <c r="BU204" s="72"/>
      <c r="BV204" s="72"/>
      <c r="BW204" s="72"/>
      <c r="BX204" s="72"/>
      <c r="BY204" s="72"/>
      <c r="BZ204" s="72"/>
      <c r="CA204" s="72"/>
      <c r="CB204" s="72"/>
      <c r="CC204" s="72"/>
      <c r="CD204" s="72"/>
      <c r="CE204" s="72"/>
      <c r="CF204" s="72"/>
      <c r="CG204" s="72"/>
      <c r="CH204" s="72"/>
      <c r="CI204" s="72"/>
      <c r="CJ204" s="72"/>
      <c r="CK204" s="72"/>
      <c r="CL204" s="72"/>
      <c r="CM204" s="72"/>
      <c r="CN204" s="72"/>
      <c r="CO204" s="72"/>
      <c r="CP204" s="72"/>
      <c r="CQ204" s="72"/>
      <c r="CR204" s="72"/>
      <c r="CS204" s="72"/>
      <c r="CT204" s="72"/>
      <c r="CU204" s="72"/>
      <c r="CV204" s="72"/>
      <c r="CW204" s="72"/>
      <c r="CX204" s="72"/>
      <c r="CY204" s="72"/>
      <c r="CZ204" s="72"/>
      <c r="DA204" s="72"/>
      <c r="DB204" s="72"/>
      <c r="DC204" s="72"/>
      <c r="DD204" s="72"/>
      <c r="DE204" s="72"/>
      <c r="DF204" s="72"/>
      <c r="DG204" s="72"/>
      <c r="DH204" s="72"/>
      <c r="DI204" s="72"/>
      <c r="DJ204" s="72"/>
      <c r="DK204" s="72"/>
      <c r="DL204" s="72"/>
      <c r="DM204" s="72"/>
      <c r="DN204" s="72"/>
      <c r="DO204" s="72"/>
      <c r="DP204" s="72"/>
      <c r="DQ204" s="72"/>
      <c r="DR204" s="72"/>
      <c r="DS204" s="72"/>
      <c r="DT204" s="72"/>
      <c r="DU204" s="72"/>
      <c r="DV204" s="72"/>
      <c r="DW204" s="72"/>
      <c r="DX204" s="72"/>
      <c r="DY204" s="72"/>
      <c r="DZ204" s="72"/>
      <c r="EA204" s="72"/>
      <c r="EB204" s="72"/>
      <c r="EC204" s="72"/>
      <c r="ED204" s="72"/>
      <c r="EE204" s="72"/>
      <c r="EF204" s="72"/>
      <c r="EG204" s="72"/>
      <c r="EH204" s="72"/>
      <c r="EI204" s="72"/>
      <c r="EJ204" s="72"/>
      <c r="EK204" s="72"/>
      <c r="EL204" s="72"/>
      <c r="EM204" s="72"/>
      <c r="EN204" s="72"/>
      <c r="EO204" s="72"/>
      <c r="EP204" s="72"/>
      <c r="EQ204" s="72"/>
      <c r="ER204" s="72"/>
      <c r="ES204" s="72"/>
      <c r="ET204" s="72"/>
      <c r="EU204" s="72"/>
      <c r="EV204" s="72"/>
      <c r="EW204" s="72"/>
      <c r="EX204" s="72"/>
      <c r="EY204" s="72"/>
      <c r="EZ204" s="72"/>
      <c r="FA204" s="72"/>
      <c r="FB204" s="72"/>
      <c r="FC204" s="72"/>
      <c r="FD204" s="72"/>
      <c r="FE204" s="72"/>
      <c r="FF204" s="72"/>
      <c r="FG204" s="72"/>
      <c r="FH204" s="72"/>
      <c r="FI204" s="72"/>
      <c r="FJ204" s="72"/>
      <c r="FK204" s="72"/>
      <c r="FL204" s="72"/>
      <c r="FM204" s="72"/>
      <c r="FN204" s="72"/>
      <c r="FO204" s="72"/>
      <c r="FP204" s="72"/>
      <c r="FQ204" s="72"/>
      <c r="FR204" s="72"/>
      <c r="FS204" s="72"/>
      <c r="FT204" s="72"/>
      <c r="FU204" s="72"/>
      <c r="FV204" s="72"/>
      <c r="FW204" s="72"/>
      <c r="FX204" s="72"/>
      <c r="FY204" s="72"/>
      <c r="FZ204" s="72"/>
      <c r="GA204" s="72"/>
      <c r="GB204" s="72"/>
      <c r="GC204" s="72"/>
      <c r="GD204" s="72"/>
      <c r="GE204" s="72"/>
      <c r="GF204" s="72"/>
      <c r="GG204" s="72"/>
      <c r="GH204" s="72"/>
      <c r="GI204" s="72"/>
      <c r="GJ204" s="72"/>
      <c r="GK204" s="72"/>
      <c r="GL204" s="72"/>
      <c r="GM204" s="72"/>
      <c r="GN204" s="72"/>
      <c r="GO204" s="72"/>
      <c r="GP204" s="72"/>
      <c r="GQ204" s="72"/>
      <c r="GR204" s="72"/>
      <c r="GS204" s="72"/>
      <c r="GT204" s="72"/>
      <c r="GU204" s="72"/>
      <c r="GV204" s="72"/>
      <c r="GW204" s="72"/>
      <c r="GX204" s="72"/>
      <c r="GY204" s="72"/>
      <c r="GZ204" s="72"/>
      <c r="HA204" s="72"/>
      <c r="HB204" s="72"/>
      <c r="HC204" s="72"/>
      <c r="HD204" s="72"/>
      <c r="HE204" s="72"/>
      <c r="HF204" s="72"/>
      <c r="HG204" s="72"/>
      <c r="HH204" s="72"/>
      <c r="HI204" s="72"/>
      <c r="HJ204" s="72"/>
      <c r="HK204" s="72"/>
      <c r="HL204" s="72"/>
      <c r="HM204" s="72"/>
    </row>
    <row r="205" spans="1:221" ht="13.5">
      <c r="A205" s="72"/>
      <c r="B205" s="72"/>
      <c r="C205" s="72"/>
      <c r="D205" s="72"/>
      <c r="E205" s="72"/>
      <c r="F205" s="72"/>
      <c r="G205" s="72"/>
      <c r="H205" s="72"/>
      <c r="I205" s="72"/>
      <c r="J205" s="72"/>
      <c r="K205" s="72"/>
      <c r="L205" s="72"/>
      <c r="M205" s="72"/>
      <c r="N205" s="72"/>
      <c r="O205" s="72"/>
      <c r="P205" s="72"/>
      <c r="Q205" s="72"/>
      <c r="R205" s="72"/>
      <c r="S205" s="72"/>
      <c r="T205" s="72"/>
      <c r="U205" s="72"/>
      <c r="V205" s="72"/>
      <c r="W205" s="72"/>
      <c r="X205" s="72"/>
      <c r="Y205" s="72"/>
      <c r="Z205" s="72"/>
      <c r="AA205" s="72"/>
      <c r="AB205" s="72"/>
      <c r="AC205" s="72"/>
      <c r="AD205" s="72"/>
      <c r="AE205" s="72"/>
      <c r="AF205" s="72"/>
      <c r="AG205" s="72"/>
      <c r="AH205" s="72"/>
      <c r="AI205" s="72"/>
      <c r="AJ205" s="72"/>
      <c r="AK205" s="72"/>
      <c r="AL205" s="72"/>
      <c r="AM205" s="72"/>
      <c r="AN205" s="72"/>
      <c r="AO205" s="72"/>
      <c r="AP205" s="72"/>
      <c r="AQ205" s="72"/>
      <c r="AR205" s="72"/>
      <c r="AS205" s="72"/>
      <c r="AT205" s="72"/>
      <c r="AU205" s="72"/>
      <c r="AV205" s="72"/>
      <c r="AW205" s="72"/>
      <c r="AX205" s="72"/>
      <c r="AY205" s="72"/>
      <c r="AZ205" s="72"/>
      <c r="BA205" s="72"/>
      <c r="BB205" s="72"/>
      <c r="BC205" s="72"/>
      <c r="BD205" s="72"/>
      <c r="BE205" s="72"/>
      <c r="BF205" s="72"/>
      <c r="BG205" s="72"/>
      <c r="BH205" s="72"/>
      <c r="BI205" s="72"/>
      <c r="BJ205" s="72"/>
      <c r="BK205" s="72"/>
      <c r="BL205" s="72"/>
      <c r="BM205" s="72"/>
      <c r="BN205" s="72"/>
      <c r="BO205" s="72"/>
      <c r="BP205" s="72"/>
      <c r="BQ205" s="72"/>
      <c r="BR205" s="72"/>
      <c r="BS205" s="72"/>
      <c r="BT205" s="72"/>
      <c r="BU205" s="72"/>
      <c r="BV205" s="72"/>
      <c r="BW205" s="72"/>
      <c r="BX205" s="72"/>
      <c r="BY205" s="72"/>
      <c r="BZ205" s="72"/>
      <c r="CA205" s="72"/>
      <c r="CB205" s="72"/>
      <c r="CC205" s="72"/>
      <c r="CD205" s="72"/>
      <c r="CE205" s="72"/>
      <c r="CF205" s="72"/>
      <c r="CG205" s="72"/>
      <c r="CH205" s="72"/>
      <c r="CI205" s="72"/>
      <c r="CJ205" s="72"/>
      <c r="CK205" s="72"/>
      <c r="CL205" s="72"/>
      <c r="CM205" s="72"/>
      <c r="CN205" s="72"/>
      <c r="CO205" s="72"/>
      <c r="CP205" s="72"/>
      <c r="CQ205" s="72"/>
      <c r="CR205" s="72"/>
      <c r="CS205" s="72"/>
      <c r="CT205" s="72"/>
      <c r="CU205" s="72"/>
      <c r="CV205" s="72"/>
      <c r="CW205" s="72"/>
      <c r="CX205" s="72"/>
      <c r="CY205" s="72"/>
      <c r="CZ205" s="72"/>
      <c r="DA205" s="72"/>
      <c r="DB205" s="72"/>
      <c r="DC205" s="72"/>
      <c r="DD205" s="72"/>
      <c r="DE205" s="72"/>
      <c r="DF205" s="72"/>
      <c r="DG205" s="72"/>
      <c r="DH205" s="72"/>
      <c r="DI205" s="72"/>
      <c r="DJ205" s="72"/>
      <c r="DK205" s="72"/>
      <c r="DL205" s="72"/>
      <c r="DM205" s="72"/>
      <c r="DN205" s="72"/>
      <c r="DO205" s="72"/>
      <c r="DP205" s="72"/>
      <c r="DQ205" s="72"/>
      <c r="DR205" s="72"/>
      <c r="DS205" s="72"/>
      <c r="DT205" s="72"/>
      <c r="DU205" s="72"/>
      <c r="DV205" s="72"/>
      <c r="DW205" s="72"/>
      <c r="DX205" s="72"/>
      <c r="DY205" s="72"/>
      <c r="DZ205" s="72"/>
      <c r="EA205" s="72"/>
      <c r="EB205" s="72"/>
      <c r="EC205" s="72"/>
      <c r="ED205" s="72"/>
      <c r="EE205" s="72"/>
      <c r="EF205" s="72"/>
      <c r="EG205" s="72"/>
      <c r="EH205" s="72"/>
      <c r="EI205" s="72"/>
      <c r="EJ205" s="72"/>
      <c r="EK205" s="72"/>
      <c r="EL205" s="72"/>
      <c r="EM205" s="72"/>
      <c r="EN205" s="72"/>
      <c r="EO205" s="72"/>
      <c r="EP205" s="72"/>
      <c r="EQ205" s="72"/>
      <c r="ER205" s="72"/>
      <c r="ES205" s="72"/>
      <c r="ET205" s="72"/>
      <c r="EU205" s="72"/>
      <c r="EV205" s="72"/>
      <c r="EW205" s="72"/>
      <c r="EX205" s="72"/>
      <c r="EY205" s="72"/>
      <c r="EZ205" s="72"/>
      <c r="FA205" s="72"/>
      <c r="FB205" s="72"/>
      <c r="FC205" s="72"/>
      <c r="FD205" s="72"/>
      <c r="FE205" s="72"/>
      <c r="FF205" s="72"/>
      <c r="FG205" s="72"/>
      <c r="FH205" s="72"/>
      <c r="FI205" s="72"/>
      <c r="FJ205" s="72"/>
      <c r="FK205" s="72"/>
      <c r="FL205" s="72"/>
      <c r="FM205" s="72"/>
      <c r="FN205" s="72"/>
      <c r="FO205" s="72"/>
      <c r="FP205" s="72"/>
      <c r="FQ205" s="72"/>
      <c r="FR205" s="72"/>
      <c r="FS205" s="72"/>
      <c r="FT205" s="72"/>
      <c r="FU205" s="72"/>
      <c r="FV205" s="72"/>
      <c r="FW205" s="72"/>
      <c r="FX205" s="72"/>
      <c r="FY205" s="72"/>
      <c r="FZ205" s="72"/>
      <c r="GA205" s="72"/>
      <c r="GB205" s="72"/>
      <c r="GC205" s="72"/>
      <c r="GD205" s="72"/>
      <c r="GE205" s="72"/>
      <c r="GF205" s="72"/>
      <c r="GG205" s="72"/>
      <c r="GH205" s="72"/>
      <c r="GI205" s="72"/>
      <c r="GJ205" s="72"/>
      <c r="GK205" s="72"/>
      <c r="GL205" s="72"/>
      <c r="GM205" s="72"/>
      <c r="GN205" s="72"/>
      <c r="GO205" s="72"/>
      <c r="GP205" s="72"/>
      <c r="GQ205" s="72"/>
      <c r="GR205" s="72"/>
      <c r="GS205" s="72"/>
      <c r="GT205" s="72"/>
      <c r="GU205" s="72"/>
      <c r="GV205" s="72"/>
      <c r="GW205" s="72"/>
      <c r="GX205" s="72"/>
      <c r="GY205" s="72"/>
      <c r="GZ205" s="72"/>
      <c r="HA205" s="72"/>
      <c r="HB205" s="72"/>
      <c r="HC205" s="72"/>
      <c r="HD205" s="72"/>
      <c r="HE205" s="72"/>
      <c r="HF205" s="72"/>
      <c r="HG205" s="72"/>
      <c r="HH205" s="72"/>
      <c r="HI205" s="72"/>
      <c r="HJ205" s="72"/>
      <c r="HK205" s="72"/>
      <c r="HL205" s="72"/>
      <c r="HM205" s="72"/>
    </row>
    <row r="206" spans="1:221" ht="13.5">
      <c r="A206" s="72"/>
      <c r="B206" s="72"/>
      <c r="C206" s="72"/>
      <c r="D206" s="72"/>
      <c r="E206" s="72"/>
      <c r="F206" s="72"/>
      <c r="G206" s="72"/>
      <c r="H206" s="72"/>
      <c r="I206" s="72"/>
      <c r="J206" s="72"/>
      <c r="K206" s="72"/>
      <c r="L206" s="72"/>
      <c r="M206" s="72"/>
      <c r="N206" s="72"/>
      <c r="O206" s="72"/>
      <c r="P206" s="72"/>
      <c r="Q206" s="72"/>
      <c r="R206" s="72"/>
      <c r="S206" s="72"/>
      <c r="T206" s="72"/>
      <c r="U206" s="72"/>
      <c r="V206" s="72"/>
      <c r="W206" s="72"/>
      <c r="X206" s="72"/>
      <c r="Y206" s="72"/>
      <c r="Z206" s="72"/>
      <c r="AA206" s="72"/>
      <c r="AB206" s="72"/>
      <c r="AC206" s="72"/>
      <c r="AD206" s="72"/>
      <c r="AE206" s="72"/>
      <c r="AF206" s="72"/>
      <c r="AG206" s="72"/>
      <c r="AH206" s="72"/>
      <c r="AI206" s="72"/>
      <c r="AJ206" s="72"/>
      <c r="AK206" s="72"/>
      <c r="AL206" s="72"/>
      <c r="AM206" s="72"/>
      <c r="AN206" s="72"/>
      <c r="AO206" s="72"/>
      <c r="AP206" s="72"/>
      <c r="AQ206" s="72"/>
      <c r="AR206" s="72"/>
      <c r="AS206" s="72"/>
      <c r="AT206" s="72"/>
      <c r="AU206" s="72"/>
      <c r="AV206" s="72"/>
      <c r="AW206" s="72"/>
      <c r="AX206" s="72"/>
      <c r="AY206" s="72"/>
      <c r="AZ206" s="72"/>
      <c r="BA206" s="72"/>
      <c r="BB206" s="72"/>
      <c r="BC206" s="72"/>
      <c r="BD206" s="72"/>
      <c r="BE206" s="72"/>
      <c r="BF206" s="72"/>
      <c r="BG206" s="72"/>
      <c r="BH206" s="72"/>
      <c r="BI206" s="72"/>
      <c r="BJ206" s="72"/>
      <c r="BK206" s="72"/>
      <c r="BL206" s="72"/>
      <c r="BM206" s="72"/>
      <c r="BN206" s="72"/>
      <c r="BO206" s="72"/>
      <c r="BP206" s="72"/>
      <c r="BQ206" s="72"/>
      <c r="BR206" s="72"/>
      <c r="BS206" s="72"/>
      <c r="BT206" s="72"/>
      <c r="BU206" s="72"/>
      <c r="BV206" s="72"/>
      <c r="BW206" s="72"/>
      <c r="BX206" s="72"/>
      <c r="BY206" s="72"/>
      <c r="BZ206" s="72"/>
      <c r="CA206" s="72"/>
      <c r="CB206" s="72"/>
      <c r="CC206" s="72"/>
      <c r="CD206" s="72"/>
      <c r="CE206" s="72"/>
      <c r="CF206" s="72"/>
      <c r="CG206" s="72"/>
      <c r="CH206" s="72"/>
      <c r="CI206" s="72"/>
      <c r="CJ206" s="72"/>
      <c r="CK206" s="72"/>
      <c r="CL206" s="72"/>
      <c r="CM206" s="72"/>
      <c r="CN206" s="72"/>
      <c r="CO206" s="72"/>
      <c r="CP206" s="72"/>
      <c r="CQ206" s="72"/>
      <c r="CR206" s="72"/>
      <c r="CS206" s="72"/>
      <c r="CT206" s="72"/>
      <c r="CU206" s="72"/>
      <c r="CV206" s="72"/>
      <c r="CW206" s="72"/>
      <c r="CX206" s="72"/>
      <c r="CY206" s="72"/>
      <c r="CZ206" s="72"/>
      <c r="DA206" s="72"/>
      <c r="DB206" s="72"/>
      <c r="DC206" s="72"/>
      <c r="DD206" s="72"/>
      <c r="DE206" s="72"/>
      <c r="DF206" s="72"/>
      <c r="DG206" s="72"/>
      <c r="DH206" s="72"/>
      <c r="DI206" s="72"/>
      <c r="DJ206" s="72"/>
      <c r="DK206" s="72"/>
      <c r="DL206" s="72"/>
      <c r="DM206" s="72"/>
      <c r="DN206" s="72"/>
      <c r="DO206" s="72"/>
      <c r="DP206" s="72"/>
      <c r="DQ206" s="72"/>
      <c r="DR206" s="72"/>
      <c r="DS206" s="72"/>
      <c r="DT206" s="72"/>
      <c r="DU206" s="72"/>
      <c r="DV206" s="72"/>
      <c r="DW206" s="72"/>
      <c r="DX206" s="72"/>
      <c r="DY206" s="72"/>
      <c r="DZ206" s="72"/>
      <c r="EA206" s="72"/>
      <c r="EB206" s="72"/>
      <c r="EC206" s="72"/>
      <c r="ED206" s="72"/>
      <c r="EE206" s="72"/>
      <c r="EF206" s="72"/>
      <c r="EG206" s="72"/>
      <c r="EH206" s="72"/>
      <c r="EI206" s="72"/>
      <c r="EJ206" s="72"/>
      <c r="EK206" s="72"/>
      <c r="EL206" s="72"/>
      <c r="EM206" s="72"/>
      <c r="EN206" s="72"/>
      <c r="EO206" s="72"/>
      <c r="EP206" s="72"/>
      <c r="EQ206" s="72"/>
      <c r="ER206" s="72"/>
      <c r="ES206" s="72"/>
      <c r="ET206" s="72"/>
      <c r="EU206" s="72"/>
      <c r="EV206" s="72"/>
      <c r="EW206" s="72"/>
      <c r="EX206" s="72"/>
      <c r="EY206" s="72"/>
      <c r="EZ206" s="72"/>
      <c r="FA206" s="72"/>
      <c r="FB206" s="72"/>
      <c r="FC206" s="72"/>
      <c r="FD206" s="72"/>
      <c r="FE206" s="72"/>
      <c r="FF206" s="72"/>
      <c r="FG206" s="72"/>
      <c r="FH206" s="72"/>
      <c r="FI206" s="72"/>
      <c r="FJ206" s="72"/>
      <c r="FK206" s="72"/>
      <c r="FL206" s="72"/>
      <c r="FM206" s="72"/>
      <c r="FN206" s="72"/>
      <c r="FO206" s="72"/>
      <c r="FP206" s="72"/>
      <c r="FQ206" s="72"/>
      <c r="FR206" s="72"/>
      <c r="FS206" s="72"/>
      <c r="FT206" s="72"/>
      <c r="FU206" s="72"/>
      <c r="FV206" s="72"/>
      <c r="FW206" s="72"/>
      <c r="FX206" s="72"/>
      <c r="FY206" s="72"/>
      <c r="FZ206" s="72"/>
      <c r="GA206" s="72"/>
      <c r="GB206" s="72"/>
      <c r="GC206" s="72"/>
      <c r="GD206" s="72"/>
      <c r="GE206" s="72"/>
      <c r="GF206" s="72"/>
      <c r="GG206" s="72"/>
      <c r="GH206" s="72"/>
      <c r="GI206" s="72"/>
      <c r="GJ206" s="72"/>
      <c r="GK206" s="72"/>
      <c r="GL206" s="72"/>
      <c r="GM206" s="72"/>
      <c r="GN206" s="72"/>
      <c r="GO206" s="72"/>
      <c r="GP206" s="72"/>
      <c r="GQ206" s="72"/>
      <c r="GR206" s="72"/>
      <c r="GS206" s="72"/>
      <c r="GT206" s="72"/>
      <c r="GU206" s="72"/>
      <c r="GV206" s="72"/>
      <c r="GW206" s="72"/>
      <c r="GX206" s="72"/>
      <c r="GY206" s="72"/>
      <c r="GZ206" s="72"/>
      <c r="HA206" s="72"/>
      <c r="HB206" s="72"/>
      <c r="HC206" s="72"/>
      <c r="HD206" s="72"/>
      <c r="HE206" s="72"/>
      <c r="HF206" s="72"/>
      <c r="HG206" s="72"/>
      <c r="HH206" s="72"/>
      <c r="HI206" s="72"/>
      <c r="HJ206" s="72"/>
      <c r="HK206" s="72"/>
      <c r="HL206" s="72"/>
      <c r="HM206" s="72"/>
    </row>
    <row r="207" spans="1:221" ht="13.5">
      <c r="A207" s="72"/>
      <c r="B207" s="72"/>
      <c r="C207" s="72"/>
      <c r="D207" s="72"/>
      <c r="E207" s="72"/>
      <c r="F207" s="72"/>
      <c r="G207" s="72"/>
      <c r="H207" s="72"/>
      <c r="I207" s="72"/>
      <c r="J207" s="72"/>
      <c r="K207" s="72"/>
      <c r="L207" s="72"/>
      <c r="M207" s="72"/>
      <c r="N207" s="72"/>
      <c r="O207" s="72"/>
      <c r="P207" s="72"/>
      <c r="Q207" s="72"/>
      <c r="R207" s="72"/>
      <c r="S207" s="72"/>
      <c r="T207" s="72"/>
      <c r="U207" s="72"/>
      <c r="V207" s="72"/>
      <c r="W207" s="72"/>
      <c r="X207" s="72"/>
      <c r="Y207" s="72"/>
      <c r="Z207" s="72"/>
      <c r="AA207" s="72"/>
      <c r="AB207" s="72"/>
      <c r="AC207" s="72"/>
      <c r="AD207" s="72"/>
      <c r="AE207" s="72"/>
      <c r="AF207" s="72"/>
      <c r="AG207" s="72"/>
      <c r="AH207" s="72"/>
      <c r="AI207" s="72"/>
      <c r="AJ207" s="72"/>
      <c r="AK207" s="72"/>
      <c r="AL207" s="72"/>
      <c r="AM207" s="72"/>
      <c r="AN207" s="72"/>
      <c r="AO207" s="72"/>
      <c r="AP207" s="72"/>
      <c r="AQ207" s="72"/>
      <c r="AR207" s="72"/>
      <c r="AS207" s="72"/>
      <c r="AT207" s="72"/>
      <c r="AU207" s="72"/>
      <c r="AV207" s="72"/>
      <c r="AW207" s="72"/>
      <c r="AX207" s="72"/>
      <c r="AY207" s="72"/>
      <c r="AZ207" s="72"/>
      <c r="BA207" s="72"/>
      <c r="BB207" s="72"/>
      <c r="BC207" s="72"/>
      <c r="BD207" s="72"/>
      <c r="BE207" s="72"/>
      <c r="BF207" s="72"/>
      <c r="BG207" s="72"/>
      <c r="BH207" s="72"/>
      <c r="BI207" s="72"/>
      <c r="BJ207" s="72"/>
      <c r="BK207" s="72"/>
      <c r="BL207" s="72"/>
      <c r="BM207" s="72"/>
      <c r="BN207" s="72"/>
      <c r="BO207" s="72"/>
      <c r="BP207" s="72"/>
      <c r="BQ207" s="72"/>
      <c r="BR207" s="72"/>
      <c r="BS207" s="72"/>
      <c r="BT207" s="72"/>
      <c r="BU207" s="72"/>
      <c r="BV207" s="72"/>
      <c r="BW207" s="72"/>
      <c r="BX207" s="72"/>
      <c r="BY207" s="72"/>
      <c r="BZ207" s="72"/>
      <c r="CA207" s="72"/>
      <c r="CB207" s="72"/>
      <c r="CC207" s="72"/>
      <c r="CD207" s="72"/>
      <c r="CE207" s="72"/>
      <c r="CF207" s="72"/>
      <c r="CG207" s="72"/>
      <c r="CH207" s="72"/>
      <c r="CI207" s="72"/>
      <c r="CJ207" s="72"/>
      <c r="CK207" s="72"/>
      <c r="CL207" s="72"/>
      <c r="CM207" s="72"/>
      <c r="CN207" s="72"/>
      <c r="CO207" s="72"/>
      <c r="CP207" s="72"/>
      <c r="CQ207" s="72"/>
      <c r="CR207" s="72"/>
      <c r="CS207" s="72"/>
      <c r="CT207" s="72"/>
      <c r="CU207" s="72"/>
      <c r="CV207" s="72"/>
      <c r="CW207" s="72"/>
      <c r="CX207" s="72"/>
      <c r="CY207" s="72"/>
      <c r="CZ207" s="72"/>
      <c r="DA207" s="72"/>
      <c r="DB207" s="72"/>
      <c r="DC207" s="72"/>
      <c r="DD207" s="72"/>
      <c r="DE207" s="72"/>
      <c r="DF207" s="72"/>
      <c r="DG207" s="72"/>
      <c r="DH207" s="72"/>
      <c r="DI207" s="72"/>
      <c r="DJ207" s="72"/>
      <c r="DK207" s="72"/>
      <c r="DL207" s="72"/>
      <c r="DM207" s="72"/>
      <c r="DN207" s="72"/>
      <c r="DO207" s="72"/>
      <c r="DP207" s="72"/>
      <c r="DQ207" s="72"/>
      <c r="DR207" s="72"/>
      <c r="DS207" s="72"/>
      <c r="DT207" s="72"/>
      <c r="DU207" s="72"/>
      <c r="DV207" s="72"/>
      <c r="DW207" s="72"/>
      <c r="DX207" s="72"/>
      <c r="DY207" s="72"/>
      <c r="DZ207" s="72"/>
      <c r="EA207" s="72"/>
      <c r="EB207" s="72"/>
      <c r="EC207" s="72"/>
      <c r="ED207" s="72"/>
      <c r="EE207" s="72"/>
      <c r="EF207" s="72"/>
      <c r="EG207" s="72"/>
      <c r="EH207" s="72"/>
      <c r="EI207" s="72"/>
      <c r="EJ207" s="72"/>
      <c r="EK207" s="72"/>
      <c r="EL207" s="72"/>
      <c r="EM207" s="72"/>
      <c r="EN207" s="72"/>
      <c r="EO207" s="72"/>
      <c r="EP207" s="72"/>
      <c r="EQ207" s="72"/>
      <c r="ER207" s="72"/>
      <c r="ES207" s="72"/>
      <c r="ET207" s="72"/>
      <c r="EU207" s="72"/>
      <c r="EV207" s="72"/>
      <c r="EW207" s="72"/>
      <c r="EX207" s="72"/>
      <c r="EY207" s="72"/>
      <c r="EZ207" s="72"/>
      <c r="FA207" s="72"/>
      <c r="FB207" s="72"/>
      <c r="FC207" s="72"/>
      <c r="FD207" s="72"/>
      <c r="FE207" s="72"/>
      <c r="FF207" s="72"/>
      <c r="FG207" s="72"/>
      <c r="FH207" s="72"/>
      <c r="FI207" s="72"/>
      <c r="FJ207" s="72"/>
      <c r="FK207" s="72"/>
      <c r="FL207" s="72"/>
      <c r="FM207" s="72"/>
      <c r="FN207" s="72"/>
      <c r="FO207" s="72"/>
      <c r="FP207" s="72"/>
      <c r="FQ207" s="72"/>
      <c r="FR207" s="72"/>
      <c r="FS207" s="72"/>
      <c r="FT207" s="72"/>
      <c r="FU207" s="72"/>
      <c r="FV207" s="72"/>
      <c r="FW207" s="72"/>
      <c r="FX207" s="72"/>
      <c r="FY207" s="72"/>
      <c r="FZ207" s="72"/>
      <c r="GA207" s="72"/>
      <c r="GB207" s="72"/>
      <c r="GC207" s="72"/>
      <c r="GD207" s="72"/>
      <c r="GE207" s="72"/>
      <c r="GF207" s="72"/>
      <c r="GG207" s="72"/>
      <c r="GH207" s="72"/>
      <c r="GI207" s="72"/>
      <c r="GJ207" s="72"/>
      <c r="GK207" s="72"/>
      <c r="GL207" s="72"/>
      <c r="GM207" s="72"/>
      <c r="GN207" s="72"/>
      <c r="GO207" s="72"/>
      <c r="GP207" s="72"/>
      <c r="GQ207" s="72"/>
      <c r="GR207" s="72"/>
      <c r="GS207" s="72"/>
      <c r="GT207" s="72"/>
      <c r="GU207" s="72"/>
      <c r="GV207" s="72"/>
      <c r="GW207" s="72"/>
      <c r="GX207" s="72"/>
      <c r="GY207" s="72"/>
      <c r="GZ207" s="72"/>
      <c r="HA207" s="72"/>
      <c r="HB207" s="72"/>
      <c r="HC207" s="72"/>
      <c r="HD207" s="72"/>
      <c r="HE207" s="72"/>
      <c r="HF207" s="72"/>
      <c r="HG207" s="72"/>
      <c r="HH207" s="72"/>
      <c r="HI207" s="72"/>
      <c r="HJ207" s="72"/>
      <c r="HK207" s="72"/>
      <c r="HL207" s="72"/>
      <c r="HM207" s="72"/>
    </row>
    <row r="208" spans="1:221" ht="13.5">
      <c r="A208" s="72"/>
      <c r="B208" s="72"/>
      <c r="C208" s="72"/>
      <c r="D208" s="72"/>
      <c r="E208" s="72"/>
      <c r="F208" s="72"/>
      <c r="G208" s="72"/>
      <c r="H208" s="72"/>
      <c r="I208" s="72"/>
      <c r="J208" s="72"/>
      <c r="K208" s="72"/>
      <c r="L208" s="72"/>
      <c r="M208" s="72"/>
      <c r="N208" s="72"/>
      <c r="O208" s="72"/>
      <c r="P208" s="72"/>
      <c r="Q208" s="72"/>
      <c r="R208" s="72"/>
      <c r="S208" s="72"/>
      <c r="T208" s="72"/>
      <c r="U208" s="72"/>
      <c r="V208" s="72"/>
      <c r="W208" s="72"/>
      <c r="X208" s="72"/>
      <c r="Y208" s="72"/>
      <c r="Z208" s="72"/>
      <c r="AA208" s="72"/>
      <c r="AB208" s="72"/>
      <c r="AC208" s="72"/>
      <c r="AD208" s="72"/>
      <c r="AE208" s="72"/>
      <c r="AF208" s="72"/>
      <c r="AG208" s="72"/>
      <c r="AH208" s="72"/>
      <c r="AI208" s="72"/>
      <c r="AJ208" s="72"/>
      <c r="AK208" s="72"/>
      <c r="AL208" s="72"/>
      <c r="AM208" s="72"/>
      <c r="AN208" s="72"/>
      <c r="AO208" s="72"/>
      <c r="AP208" s="72"/>
      <c r="AQ208" s="72"/>
      <c r="AR208" s="72"/>
      <c r="AS208" s="72"/>
      <c r="AT208" s="72"/>
      <c r="AU208" s="72"/>
      <c r="AV208" s="72"/>
      <c r="AW208" s="72"/>
      <c r="AX208" s="72"/>
      <c r="AY208" s="72"/>
      <c r="AZ208" s="72"/>
      <c r="BA208" s="72"/>
      <c r="BB208" s="72"/>
      <c r="BC208" s="72"/>
      <c r="BD208" s="72"/>
      <c r="BE208" s="72"/>
      <c r="BF208" s="72"/>
      <c r="BG208" s="72"/>
      <c r="BH208" s="72"/>
      <c r="BI208" s="72"/>
      <c r="BJ208" s="72"/>
      <c r="BK208" s="72"/>
      <c r="BL208" s="72"/>
      <c r="BM208" s="72"/>
      <c r="BN208" s="72"/>
      <c r="BO208" s="72"/>
      <c r="BP208" s="72"/>
      <c r="BQ208" s="72"/>
      <c r="BR208" s="72"/>
      <c r="BS208" s="72"/>
      <c r="BT208" s="72"/>
      <c r="BU208" s="72"/>
      <c r="BV208" s="72"/>
      <c r="BW208" s="72"/>
      <c r="BX208" s="72"/>
      <c r="BY208" s="72"/>
      <c r="BZ208" s="72"/>
      <c r="CA208" s="72"/>
      <c r="CB208" s="72"/>
      <c r="CC208" s="72"/>
      <c r="CD208" s="72"/>
      <c r="CE208" s="72"/>
      <c r="CF208" s="72"/>
      <c r="CG208" s="72"/>
      <c r="CH208" s="72"/>
      <c r="CI208" s="72"/>
      <c r="CJ208" s="72"/>
      <c r="CK208" s="72"/>
      <c r="CL208" s="72"/>
      <c r="CM208" s="72"/>
      <c r="CN208" s="72"/>
      <c r="CO208" s="72"/>
      <c r="CP208" s="72"/>
      <c r="CQ208" s="72"/>
      <c r="CR208" s="72"/>
      <c r="CS208" s="72"/>
      <c r="CT208" s="72"/>
      <c r="CU208" s="72"/>
      <c r="CV208" s="72"/>
      <c r="CW208" s="72"/>
      <c r="CX208" s="72"/>
      <c r="CY208" s="72"/>
      <c r="CZ208" s="72"/>
      <c r="DA208" s="72"/>
      <c r="DB208" s="72"/>
      <c r="DC208" s="72"/>
      <c r="DD208" s="72"/>
      <c r="DE208" s="72"/>
      <c r="DF208" s="72"/>
      <c r="DG208" s="72"/>
      <c r="DH208" s="72"/>
      <c r="DI208" s="72"/>
      <c r="DJ208" s="72"/>
      <c r="DK208" s="72"/>
      <c r="DL208" s="72"/>
      <c r="DM208" s="72"/>
      <c r="DN208" s="72"/>
      <c r="DO208" s="72"/>
      <c r="DP208" s="72"/>
      <c r="DQ208" s="72"/>
      <c r="DR208" s="72"/>
      <c r="DS208" s="72"/>
      <c r="DT208" s="72"/>
      <c r="DU208" s="72"/>
      <c r="DV208" s="72"/>
      <c r="DW208" s="72"/>
      <c r="DX208" s="72"/>
      <c r="DY208" s="72"/>
      <c r="DZ208" s="72"/>
      <c r="EA208" s="72"/>
      <c r="EB208" s="72"/>
      <c r="EC208" s="72"/>
      <c r="ED208" s="72"/>
      <c r="EE208" s="72"/>
      <c r="EF208" s="72"/>
      <c r="EG208" s="72"/>
      <c r="EH208" s="72"/>
      <c r="EI208" s="72"/>
      <c r="EJ208" s="72"/>
      <c r="EK208" s="72"/>
      <c r="EL208" s="72"/>
      <c r="EM208" s="72"/>
      <c r="EN208" s="72"/>
      <c r="EO208" s="72"/>
      <c r="EP208" s="72"/>
      <c r="EQ208" s="72"/>
      <c r="ER208" s="72"/>
      <c r="ES208" s="72"/>
      <c r="ET208" s="72"/>
      <c r="EU208" s="72"/>
      <c r="EV208" s="72"/>
      <c r="EW208" s="72"/>
      <c r="EX208" s="72"/>
      <c r="EY208" s="72"/>
      <c r="EZ208" s="72"/>
      <c r="FA208" s="72"/>
      <c r="FB208" s="72"/>
      <c r="FC208" s="72"/>
      <c r="FD208" s="72"/>
      <c r="FE208" s="72"/>
      <c r="FF208" s="72"/>
      <c r="FG208" s="72"/>
      <c r="FH208" s="72"/>
      <c r="FI208" s="72"/>
      <c r="FJ208" s="72"/>
      <c r="FK208" s="72"/>
      <c r="FL208" s="72"/>
      <c r="FM208" s="72"/>
      <c r="FN208" s="72"/>
      <c r="FO208" s="72"/>
      <c r="FP208" s="72"/>
      <c r="FQ208" s="72"/>
      <c r="FR208" s="72"/>
      <c r="FS208" s="72"/>
      <c r="FT208" s="72"/>
      <c r="FU208" s="72"/>
      <c r="FV208" s="72"/>
      <c r="FW208" s="72"/>
      <c r="FX208" s="72"/>
      <c r="FY208" s="72"/>
      <c r="FZ208" s="72"/>
      <c r="GA208" s="72"/>
      <c r="GB208" s="72"/>
      <c r="GC208" s="72"/>
      <c r="GD208" s="72"/>
      <c r="GE208" s="72"/>
      <c r="GF208" s="72"/>
      <c r="GG208" s="72"/>
      <c r="GH208" s="72"/>
      <c r="GI208" s="72"/>
      <c r="GJ208" s="72"/>
      <c r="GK208" s="72"/>
      <c r="GL208" s="72"/>
      <c r="GM208" s="72"/>
      <c r="GN208" s="72"/>
      <c r="GO208" s="72"/>
      <c r="GP208" s="72"/>
      <c r="GQ208" s="72"/>
      <c r="GR208" s="72"/>
      <c r="GS208" s="72"/>
      <c r="GT208" s="72"/>
      <c r="GU208" s="72"/>
      <c r="GV208" s="72"/>
      <c r="GW208" s="72"/>
      <c r="GX208" s="72"/>
      <c r="GY208" s="72"/>
      <c r="GZ208" s="72"/>
      <c r="HA208" s="72"/>
      <c r="HB208" s="72"/>
      <c r="HC208" s="72"/>
      <c r="HD208" s="72"/>
      <c r="HE208" s="72"/>
      <c r="HF208" s="72"/>
      <c r="HG208" s="72"/>
      <c r="HH208" s="72"/>
      <c r="HI208" s="72"/>
      <c r="HJ208" s="72"/>
      <c r="HK208" s="72"/>
      <c r="HL208" s="72"/>
      <c r="HM208" s="72"/>
    </row>
    <row r="209" spans="1:221" ht="13.5">
      <c r="A209" s="72"/>
      <c r="B209" s="72"/>
      <c r="C209" s="72"/>
      <c r="D209" s="72"/>
      <c r="E209" s="72"/>
      <c r="F209" s="72"/>
      <c r="G209" s="72"/>
      <c r="H209" s="72"/>
      <c r="I209" s="72"/>
      <c r="J209" s="72"/>
      <c r="K209" s="72"/>
      <c r="L209" s="72"/>
      <c r="M209" s="72"/>
      <c r="N209" s="72"/>
      <c r="O209" s="72"/>
      <c r="P209" s="72"/>
      <c r="Q209" s="72"/>
      <c r="R209" s="72"/>
      <c r="S209" s="72"/>
      <c r="T209" s="72"/>
      <c r="U209" s="72"/>
      <c r="V209" s="72"/>
      <c r="W209" s="72"/>
      <c r="X209" s="72"/>
      <c r="Y209" s="72"/>
      <c r="Z209" s="72"/>
      <c r="AA209" s="72"/>
      <c r="AB209" s="72"/>
      <c r="AC209" s="72"/>
      <c r="AD209" s="72"/>
      <c r="AE209" s="72"/>
      <c r="AF209" s="72"/>
      <c r="AG209" s="72"/>
      <c r="AH209" s="72"/>
      <c r="AI209" s="72"/>
      <c r="AJ209" s="72"/>
      <c r="AK209" s="72"/>
      <c r="AL209" s="72"/>
      <c r="AM209" s="72"/>
      <c r="AN209" s="72"/>
      <c r="AO209" s="72"/>
      <c r="AP209" s="72"/>
      <c r="AQ209" s="72"/>
      <c r="AR209" s="72"/>
      <c r="AS209" s="72"/>
      <c r="AT209" s="72"/>
      <c r="AU209" s="72"/>
      <c r="AV209" s="72"/>
      <c r="AW209" s="72"/>
      <c r="AX209" s="72"/>
      <c r="AY209" s="72"/>
      <c r="AZ209" s="72"/>
      <c r="BA209" s="72"/>
      <c r="BB209" s="72"/>
      <c r="BC209" s="72"/>
      <c r="BD209" s="72"/>
      <c r="BE209" s="72"/>
      <c r="BF209" s="72"/>
      <c r="BG209" s="72"/>
      <c r="BH209" s="72"/>
      <c r="BI209" s="72"/>
      <c r="BJ209" s="72"/>
      <c r="BK209" s="72"/>
      <c r="BL209" s="72"/>
      <c r="BM209" s="72"/>
      <c r="BN209" s="72"/>
      <c r="BO209" s="72"/>
      <c r="BP209" s="72"/>
      <c r="BQ209" s="72"/>
      <c r="BR209" s="72"/>
      <c r="BS209" s="72"/>
      <c r="BT209" s="72"/>
      <c r="BU209" s="72"/>
      <c r="BV209" s="72"/>
      <c r="BW209" s="72"/>
      <c r="BX209" s="72"/>
      <c r="BY209" s="72"/>
      <c r="BZ209" s="72"/>
      <c r="CA209" s="72"/>
      <c r="CB209" s="72"/>
      <c r="CC209" s="72"/>
      <c r="CD209" s="72"/>
      <c r="CE209" s="72"/>
      <c r="CF209" s="72"/>
      <c r="CG209" s="72"/>
      <c r="CH209" s="72"/>
      <c r="CI209" s="72"/>
      <c r="CJ209" s="72"/>
      <c r="CK209" s="72"/>
      <c r="CL209" s="72"/>
      <c r="CM209" s="72"/>
      <c r="CN209" s="72"/>
      <c r="CO209" s="72"/>
      <c r="CP209" s="72"/>
      <c r="CQ209" s="72"/>
      <c r="CR209" s="72"/>
      <c r="CS209" s="72"/>
      <c r="CT209" s="72"/>
      <c r="CU209" s="72"/>
      <c r="CV209" s="72"/>
      <c r="CW209" s="72"/>
      <c r="CX209" s="72"/>
      <c r="CY209" s="72"/>
      <c r="CZ209" s="72"/>
      <c r="DA209" s="72"/>
      <c r="DB209" s="72"/>
      <c r="DC209" s="72"/>
      <c r="DD209" s="72"/>
      <c r="DE209" s="72"/>
      <c r="DF209" s="72"/>
      <c r="DG209" s="72"/>
      <c r="DH209" s="72"/>
      <c r="DI209" s="72"/>
      <c r="DJ209" s="72"/>
      <c r="DK209" s="72"/>
      <c r="DL209" s="72"/>
      <c r="DM209" s="72"/>
      <c r="DN209" s="72"/>
      <c r="DO209" s="72"/>
      <c r="DP209" s="72"/>
      <c r="DQ209" s="72"/>
      <c r="DR209" s="72"/>
      <c r="DS209" s="72"/>
      <c r="DT209" s="72"/>
      <c r="DU209" s="72"/>
      <c r="DV209" s="72"/>
      <c r="DW209" s="72"/>
      <c r="DX209" s="72"/>
      <c r="DY209" s="72"/>
      <c r="DZ209" s="72"/>
      <c r="EA209" s="72"/>
      <c r="EB209" s="72"/>
      <c r="EC209" s="72"/>
      <c r="ED209" s="72"/>
      <c r="EE209" s="72"/>
      <c r="EF209" s="72"/>
      <c r="EG209" s="72"/>
      <c r="EH209" s="72"/>
      <c r="EI209" s="72"/>
      <c r="EJ209" s="72"/>
      <c r="EK209" s="72"/>
      <c r="EL209" s="72"/>
      <c r="EM209" s="72"/>
      <c r="EN209" s="72"/>
      <c r="EO209" s="72"/>
      <c r="EP209" s="72"/>
      <c r="EQ209" s="72"/>
      <c r="ER209" s="72"/>
      <c r="ES209" s="72"/>
      <c r="ET209" s="72"/>
      <c r="EU209" s="72"/>
      <c r="EV209" s="72"/>
      <c r="EW209" s="72"/>
      <c r="EX209" s="72"/>
      <c r="EY209" s="72"/>
      <c r="EZ209" s="72"/>
      <c r="FA209" s="72"/>
      <c r="FB209" s="72"/>
      <c r="FC209" s="72"/>
      <c r="FD209" s="72"/>
      <c r="FE209" s="72"/>
      <c r="FF209" s="72"/>
      <c r="FG209" s="72"/>
      <c r="FH209" s="72"/>
      <c r="FI209" s="72"/>
      <c r="FJ209" s="72"/>
      <c r="FK209" s="72"/>
      <c r="FL209" s="72"/>
      <c r="FM209" s="72"/>
      <c r="FN209" s="72"/>
      <c r="FO209" s="72"/>
      <c r="FP209" s="72"/>
      <c r="FQ209" s="72"/>
      <c r="FR209" s="72"/>
      <c r="FS209" s="72"/>
      <c r="FT209" s="72"/>
      <c r="FU209" s="72"/>
      <c r="FV209" s="72"/>
      <c r="FW209" s="72"/>
      <c r="FX209" s="72"/>
      <c r="FY209" s="72"/>
      <c r="FZ209" s="72"/>
      <c r="GA209" s="72"/>
      <c r="GB209" s="72"/>
      <c r="GC209" s="72"/>
      <c r="GD209" s="72"/>
      <c r="GE209" s="72"/>
      <c r="GF209" s="72"/>
      <c r="GG209" s="72"/>
      <c r="GH209" s="72"/>
      <c r="GI209" s="72"/>
      <c r="GJ209" s="72"/>
      <c r="GK209" s="72"/>
      <c r="GL209" s="72"/>
      <c r="GM209" s="72"/>
      <c r="GN209" s="72"/>
      <c r="GO209" s="72"/>
      <c r="GP209" s="72"/>
      <c r="GQ209" s="72"/>
      <c r="GR209" s="72"/>
      <c r="GS209" s="72"/>
      <c r="GT209" s="72"/>
      <c r="GU209" s="72"/>
      <c r="GV209" s="72"/>
      <c r="GW209" s="72"/>
      <c r="GX209" s="72"/>
      <c r="GY209" s="72"/>
      <c r="GZ209" s="72"/>
      <c r="HA209" s="72"/>
      <c r="HB209" s="72"/>
      <c r="HC209" s="72"/>
      <c r="HD209" s="72"/>
      <c r="HE209" s="72"/>
      <c r="HF209" s="72"/>
      <c r="HG209" s="72"/>
      <c r="HH209" s="72"/>
      <c r="HI209" s="72"/>
      <c r="HJ209" s="72"/>
      <c r="HK209" s="72"/>
      <c r="HL209" s="72"/>
      <c r="HM209" s="72"/>
    </row>
    <row r="210" spans="1:221" ht="13.5">
      <c r="A210" s="72"/>
      <c r="B210" s="72"/>
      <c r="C210" s="72"/>
      <c r="D210" s="72"/>
      <c r="E210" s="72"/>
      <c r="F210" s="72"/>
      <c r="G210" s="72"/>
      <c r="H210" s="72"/>
      <c r="I210" s="72"/>
      <c r="J210" s="72"/>
      <c r="K210" s="72"/>
      <c r="L210" s="72"/>
      <c r="M210" s="72"/>
      <c r="N210" s="72"/>
      <c r="O210" s="72"/>
      <c r="P210" s="72"/>
      <c r="Q210" s="72"/>
      <c r="R210" s="72"/>
      <c r="S210" s="72"/>
      <c r="T210" s="72"/>
      <c r="U210" s="72"/>
      <c r="V210" s="72"/>
      <c r="W210" s="72"/>
      <c r="X210" s="72"/>
      <c r="Y210" s="72"/>
      <c r="Z210" s="72"/>
      <c r="AA210" s="72"/>
      <c r="AB210" s="72"/>
      <c r="AC210" s="72"/>
      <c r="AD210" s="72"/>
      <c r="AE210" s="72"/>
      <c r="AF210" s="72"/>
      <c r="AG210" s="72"/>
      <c r="AH210" s="72"/>
      <c r="AI210" s="72"/>
      <c r="AJ210" s="72"/>
      <c r="AK210" s="72"/>
      <c r="AL210" s="72"/>
      <c r="AM210" s="72"/>
      <c r="AN210" s="72"/>
      <c r="AO210" s="72"/>
      <c r="AP210" s="72"/>
      <c r="AQ210" s="72"/>
      <c r="AR210" s="72"/>
      <c r="AS210" s="72"/>
      <c r="AT210" s="72"/>
      <c r="AU210" s="72"/>
      <c r="AV210" s="72"/>
      <c r="AW210" s="72"/>
      <c r="AX210" s="72"/>
      <c r="AY210" s="72"/>
      <c r="AZ210" s="72"/>
      <c r="BA210" s="72"/>
      <c r="BB210" s="72"/>
      <c r="BC210" s="72"/>
      <c r="BD210" s="72"/>
      <c r="BE210" s="72"/>
      <c r="BF210" s="72"/>
      <c r="BG210" s="72"/>
      <c r="BH210" s="72"/>
      <c r="BI210" s="72"/>
      <c r="BJ210" s="72"/>
      <c r="BK210" s="72"/>
      <c r="BL210" s="72"/>
      <c r="BM210" s="72"/>
      <c r="BN210" s="72"/>
      <c r="BO210" s="72"/>
      <c r="BP210" s="72"/>
      <c r="BQ210" s="72"/>
      <c r="BR210" s="72"/>
      <c r="BS210" s="72"/>
      <c r="BT210" s="72"/>
      <c r="BU210" s="72"/>
      <c r="BV210" s="72"/>
      <c r="BW210" s="72"/>
      <c r="BX210" s="72"/>
      <c r="BY210" s="72"/>
      <c r="BZ210" s="72"/>
      <c r="CA210" s="72"/>
      <c r="CB210" s="72"/>
      <c r="CC210" s="72"/>
      <c r="CD210" s="72"/>
      <c r="CE210" s="72"/>
      <c r="CF210" s="72"/>
      <c r="CG210" s="72"/>
      <c r="CH210" s="72"/>
      <c r="CI210" s="72"/>
      <c r="CJ210" s="72"/>
      <c r="CK210" s="72"/>
      <c r="CL210" s="72"/>
      <c r="CM210" s="72"/>
      <c r="CN210" s="72"/>
      <c r="CO210" s="72"/>
      <c r="CP210" s="72"/>
      <c r="CQ210" s="72"/>
      <c r="CR210" s="72"/>
      <c r="CS210" s="72"/>
      <c r="CT210" s="72"/>
      <c r="CU210" s="72"/>
      <c r="CV210" s="72"/>
      <c r="CW210" s="72"/>
      <c r="CX210" s="72"/>
      <c r="CY210" s="72"/>
      <c r="CZ210" s="72"/>
      <c r="DA210" s="72"/>
      <c r="DB210" s="72"/>
      <c r="DC210" s="72"/>
      <c r="DD210" s="72"/>
      <c r="DE210" s="72"/>
      <c r="DF210" s="72"/>
      <c r="DG210" s="72"/>
      <c r="DH210" s="72"/>
      <c r="DI210" s="72"/>
      <c r="DJ210" s="72"/>
      <c r="DK210" s="72"/>
      <c r="DL210" s="72"/>
      <c r="DM210" s="72"/>
      <c r="DN210" s="72"/>
      <c r="DO210" s="72"/>
      <c r="DP210" s="72"/>
      <c r="DQ210" s="72"/>
      <c r="DR210" s="72"/>
      <c r="DS210" s="72"/>
      <c r="DT210" s="72"/>
      <c r="DU210" s="72"/>
      <c r="DV210" s="72"/>
      <c r="DW210" s="72"/>
      <c r="DX210" s="72"/>
      <c r="DY210" s="72"/>
      <c r="DZ210" s="72"/>
      <c r="EA210" s="72"/>
      <c r="EB210" s="72"/>
      <c r="EC210" s="72"/>
      <c r="ED210" s="72"/>
      <c r="EE210" s="72"/>
      <c r="EF210" s="72"/>
      <c r="EG210" s="72"/>
      <c r="EH210" s="72"/>
      <c r="EI210" s="72"/>
      <c r="EJ210" s="72"/>
      <c r="EK210" s="72"/>
      <c r="EL210" s="72"/>
      <c r="EM210" s="72"/>
      <c r="EN210" s="72"/>
      <c r="EO210" s="72"/>
      <c r="EP210" s="72"/>
      <c r="EQ210" s="72"/>
      <c r="ER210" s="72"/>
      <c r="ES210" s="72"/>
      <c r="ET210" s="72"/>
      <c r="EU210" s="72"/>
      <c r="EV210" s="72"/>
      <c r="EW210" s="72"/>
      <c r="EX210" s="72"/>
      <c r="EY210" s="72"/>
      <c r="EZ210" s="72"/>
      <c r="FA210" s="72"/>
      <c r="FB210" s="72"/>
      <c r="FC210" s="72"/>
      <c r="FD210" s="72"/>
      <c r="FE210" s="72"/>
      <c r="FF210" s="72"/>
      <c r="FG210" s="72"/>
      <c r="FH210" s="72"/>
      <c r="FI210" s="72"/>
      <c r="FJ210" s="72"/>
      <c r="FK210" s="72"/>
      <c r="FL210" s="72"/>
      <c r="FM210" s="72"/>
      <c r="FN210" s="72"/>
      <c r="FO210" s="72"/>
      <c r="FP210" s="72"/>
      <c r="FQ210" s="72"/>
      <c r="FR210" s="72"/>
      <c r="FS210" s="72"/>
      <c r="FT210" s="72"/>
      <c r="FU210" s="72"/>
      <c r="FV210" s="72"/>
      <c r="FW210" s="72"/>
      <c r="FX210" s="72"/>
      <c r="FY210" s="72"/>
      <c r="FZ210" s="72"/>
      <c r="GA210" s="72"/>
      <c r="GB210" s="72"/>
      <c r="GC210" s="72"/>
      <c r="GD210" s="72"/>
      <c r="GE210" s="72"/>
      <c r="GF210" s="72"/>
      <c r="GG210" s="72"/>
      <c r="GH210" s="72"/>
      <c r="GI210" s="72"/>
      <c r="GJ210" s="72"/>
      <c r="GK210" s="72"/>
      <c r="GL210" s="72"/>
      <c r="GM210" s="72"/>
      <c r="GN210" s="72"/>
      <c r="GO210" s="72"/>
      <c r="GP210" s="72"/>
      <c r="GQ210" s="72"/>
      <c r="GR210" s="72"/>
      <c r="GS210" s="72"/>
      <c r="GT210" s="72"/>
      <c r="GU210" s="72"/>
      <c r="GV210" s="72"/>
      <c r="GW210" s="72"/>
      <c r="GX210" s="72"/>
      <c r="GY210" s="72"/>
      <c r="GZ210" s="72"/>
      <c r="HA210" s="72"/>
      <c r="HB210" s="72"/>
      <c r="HC210" s="72"/>
      <c r="HD210" s="72"/>
      <c r="HE210" s="72"/>
      <c r="HF210" s="72"/>
      <c r="HG210" s="72"/>
      <c r="HH210" s="72"/>
      <c r="HI210" s="72"/>
      <c r="HJ210" s="72"/>
      <c r="HK210" s="72"/>
      <c r="HL210" s="72"/>
      <c r="HM210" s="72"/>
    </row>
    <row r="211" spans="1:221" ht="13.5">
      <c r="A211" s="72"/>
      <c r="B211" s="72"/>
      <c r="C211" s="72"/>
      <c r="D211" s="72"/>
      <c r="E211" s="72"/>
      <c r="F211" s="72"/>
      <c r="G211" s="72"/>
      <c r="H211" s="72"/>
      <c r="I211" s="72"/>
      <c r="J211" s="72"/>
      <c r="K211" s="72"/>
      <c r="L211" s="72"/>
      <c r="M211" s="72"/>
      <c r="N211" s="72"/>
      <c r="O211" s="72"/>
      <c r="P211" s="72"/>
      <c r="Q211" s="72"/>
      <c r="R211" s="72"/>
      <c r="S211" s="72"/>
      <c r="T211" s="72"/>
      <c r="U211" s="72"/>
      <c r="V211" s="72"/>
      <c r="W211" s="72"/>
      <c r="X211" s="72"/>
      <c r="Y211" s="72"/>
      <c r="Z211" s="72"/>
      <c r="AA211" s="72"/>
      <c r="AB211" s="72"/>
      <c r="AC211" s="72"/>
      <c r="AD211" s="72"/>
      <c r="AE211" s="72"/>
      <c r="AF211" s="72"/>
      <c r="AG211" s="72"/>
      <c r="AH211" s="72"/>
      <c r="AI211" s="72"/>
      <c r="AJ211" s="72"/>
      <c r="AK211" s="72"/>
      <c r="AL211" s="72"/>
      <c r="AM211" s="72"/>
      <c r="AN211" s="72"/>
      <c r="AO211" s="72"/>
      <c r="AP211" s="72"/>
      <c r="AQ211" s="72"/>
      <c r="AR211" s="72"/>
      <c r="AS211" s="72"/>
      <c r="AT211" s="72"/>
      <c r="AU211" s="72"/>
      <c r="AV211" s="72"/>
      <c r="AW211" s="72"/>
      <c r="AX211" s="72"/>
      <c r="AY211" s="72"/>
      <c r="AZ211" s="72"/>
      <c r="BA211" s="72"/>
      <c r="BB211" s="72"/>
      <c r="BC211" s="72"/>
      <c r="BD211" s="72"/>
      <c r="BE211" s="72"/>
      <c r="BF211" s="72"/>
      <c r="BG211" s="72"/>
      <c r="BH211" s="72"/>
      <c r="BI211" s="72"/>
      <c r="BJ211" s="72"/>
      <c r="BK211" s="72"/>
      <c r="BL211" s="72"/>
      <c r="BM211" s="72"/>
      <c r="BN211" s="72"/>
      <c r="BO211" s="72"/>
      <c r="BP211" s="72"/>
      <c r="BQ211" s="72"/>
      <c r="BR211" s="72"/>
      <c r="BS211" s="72"/>
      <c r="BT211" s="72"/>
      <c r="BU211" s="72"/>
      <c r="BV211" s="72"/>
      <c r="BW211" s="72"/>
      <c r="BX211" s="72"/>
      <c r="BY211" s="72"/>
      <c r="BZ211" s="72"/>
      <c r="CA211" s="72"/>
      <c r="CB211" s="72"/>
      <c r="CC211" s="72"/>
      <c r="CD211" s="72"/>
      <c r="CE211" s="72"/>
      <c r="CF211" s="72"/>
      <c r="CG211" s="72"/>
      <c r="CH211" s="72"/>
      <c r="CI211" s="72"/>
      <c r="CJ211" s="72"/>
      <c r="CK211" s="72"/>
      <c r="CL211" s="72"/>
      <c r="CM211" s="72"/>
      <c r="CN211" s="72"/>
      <c r="CO211" s="72"/>
      <c r="CP211" s="72"/>
      <c r="CQ211" s="72"/>
      <c r="CR211" s="72"/>
      <c r="CS211" s="72"/>
      <c r="CT211" s="72"/>
      <c r="CU211" s="72"/>
      <c r="CV211" s="72"/>
      <c r="CW211" s="72"/>
      <c r="CX211" s="72"/>
      <c r="CY211" s="72"/>
      <c r="CZ211" s="72"/>
      <c r="DA211" s="72"/>
      <c r="DB211" s="72"/>
      <c r="DC211" s="72"/>
      <c r="DD211" s="72"/>
      <c r="DE211" s="72"/>
      <c r="DF211" s="72"/>
      <c r="DG211" s="72"/>
      <c r="DH211" s="72"/>
      <c r="DI211" s="72"/>
      <c r="DJ211" s="72"/>
      <c r="DK211" s="72"/>
      <c r="DL211" s="72"/>
      <c r="DM211" s="72"/>
      <c r="DN211" s="72"/>
      <c r="DO211" s="72"/>
      <c r="DP211" s="72"/>
      <c r="DQ211" s="72"/>
      <c r="DR211" s="72"/>
      <c r="DS211" s="72"/>
      <c r="DT211" s="72"/>
      <c r="DU211" s="72"/>
      <c r="DV211" s="72"/>
      <c r="DW211" s="72"/>
      <c r="DX211" s="72"/>
      <c r="DY211" s="72"/>
      <c r="DZ211" s="72"/>
      <c r="EA211" s="72"/>
      <c r="EB211" s="72"/>
      <c r="EC211" s="72"/>
      <c r="ED211" s="72"/>
      <c r="EE211" s="72"/>
      <c r="EF211" s="72"/>
      <c r="EG211" s="72"/>
      <c r="EH211" s="72"/>
      <c r="EI211" s="72"/>
      <c r="EJ211" s="72"/>
      <c r="EK211" s="72"/>
      <c r="EL211" s="72"/>
      <c r="EM211" s="72"/>
      <c r="EN211" s="72"/>
      <c r="EO211" s="72"/>
      <c r="EP211" s="72"/>
      <c r="EQ211" s="72"/>
      <c r="ER211" s="72"/>
      <c r="ES211" s="72"/>
      <c r="ET211" s="72"/>
      <c r="EU211" s="72"/>
      <c r="EV211" s="72"/>
      <c r="EW211" s="72"/>
      <c r="EX211" s="72"/>
      <c r="EY211" s="72"/>
      <c r="EZ211" s="72"/>
      <c r="FA211" s="72"/>
      <c r="FB211" s="72"/>
      <c r="FC211" s="72"/>
      <c r="FD211" s="72"/>
      <c r="FE211" s="72"/>
      <c r="FF211" s="72"/>
      <c r="FG211" s="72"/>
      <c r="FH211" s="72"/>
      <c r="FI211" s="72"/>
      <c r="FJ211" s="72"/>
      <c r="FK211" s="72"/>
      <c r="FL211" s="72"/>
      <c r="FM211" s="72"/>
      <c r="FN211" s="72"/>
      <c r="FO211" s="72"/>
      <c r="FP211" s="72"/>
      <c r="FQ211" s="72"/>
      <c r="FR211" s="72"/>
      <c r="FS211" s="72"/>
      <c r="FT211" s="72"/>
      <c r="FU211" s="72"/>
      <c r="FV211" s="72"/>
      <c r="FW211" s="72"/>
      <c r="FX211" s="72"/>
      <c r="FY211" s="72"/>
      <c r="FZ211" s="72"/>
      <c r="GA211" s="72"/>
      <c r="GB211" s="72"/>
      <c r="GC211" s="72"/>
      <c r="GD211" s="72"/>
      <c r="GE211" s="72"/>
      <c r="GF211" s="72"/>
      <c r="GG211" s="72"/>
      <c r="GH211" s="72"/>
      <c r="GI211" s="72"/>
      <c r="GJ211" s="72"/>
      <c r="GK211" s="72"/>
      <c r="GL211" s="72"/>
      <c r="GM211" s="72"/>
      <c r="GN211" s="72"/>
      <c r="GO211" s="72"/>
      <c r="GP211" s="72"/>
      <c r="GQ211" s="72"/>
      <c r="GR211" s="72"/>
      <c r="GS211" s="72"/>
      <c r="GT211" s="72"/>
      <c r="GU211" s="72"/>
      <c r="GV211" s="72"/>
      <c r="GW211" s="72"/>
      <c r="GX211" s="72"/>
      <c r="GY211" s="72"/>
      <c r="GZ211" s="72"/>
      <c r="HA211" s="72"/>
      <c r="HB211" s="72"/>
      <c r="HC211" s="72"/>
      <c r="HD211" s="72"/>
      <c r="HE211" s="72"/>
      <c r="HF211" s="72"/>
      <c r="HG211" s="72"/>
      <c r="HH211" s="72"/>
      <c r="HI211" s="72"/>
      <c r="HJ211" s="72"/>
      <c r="HK211" s="72"/>
      <c r="HL211" s="72"/>
      <c r="HM211" s="72"/>
    </row>
    <row r="212" spans="1:221" ht="13.5">
      <c r="A212" s="72"/>
      <c r="B212" s="72"/>
      <c r="C212" s="72"/>
      <c r="D212" s="72"/>
      <c r="E212" s="72"/>
      <c r="F212" s="72"/>
      <c r="G212" s="72"/>
      <c r="H212" s="72"/>
      <c r="I212" s="72"/>
      <c r="J212" s="72"/>
      <c r="K212" s="72"/>
      <c r="L212" s="72"/>
      <c r="M212" s="72"/>
      <c r="N212" s="72"/>
      <c r="O212" s="72"/>
      <c r="P212" s="72"/>
      <c r="Q212" s="72"/>
      <c r="R212" s="72"/>
      <c r="S212" s="72"/>
      <c r="T212" s="72"/>
      <c r="U212" s="72"/>
      <c r="V212" s="72"/>
      <c r="W212" s="72"/>
      <c r="X212" s="72"/>
      <c r="Y212" s="72"/>
      <c r="Z212" s="72"/>
      <c r="AA212" s="72"/>
      <c r="AB212" s="72"/>
      <c r="AC212" s="72"/>
      <c r="AD212" s="72"/>
      <c r="AE212" s="72"/>
      <c r="AF212" s="72"/>
      <c r="AG212" s="72"/>
      <c r="AH212" s="72"/>
      <c r="AI212" s="72"/>
      <c r="AJ212" s="72"/>
      <c r="AK212" s="72"/>
      <c r="AL212" s="72"/>
      <c r="AM212" s="72"/>
      <c r="AN212" s="72"/>
      <c r="AO212" s="72"/>
      <c r="AP212" s="72"/>
      <c r="AQ212" s="72"/>
      <c r="AR212" s="72"/>
      <c r="AS212" s="72"/>
      <c r="AT212" s="72"/>
      <c r="AU212" s="72"/>
      <c r="AV212" s="72"/>
      <c r="AW212" s="72"/>
      <c r="AX212" s="72"/>
      <c r="AY212" s="72"/>
      <c r="AZ212" s="72"/>
      <c r="BA212" s="72"/>
      <c r="BB212" s="72"/>
      <c r="BC212" s="72"/>
      <c r="BD212" s="72"/>
      <c r="BE212" s="72"/>
      <c r="BF212" s="72"/>
      <c r="BG212" s="72"/>
      <c r="BH212" s="72"/>
      <c r="BI212" s="72"/>
      <c r="BJ212" s="72"/>
      <c r="BK212" s="72"/>
      <c r="BL212" s="72"/>
      <c r="BM212" s="72"/>
      <c r="BN212" s="72"/>
      <c r="BO212" s="72"/>
      <c r="BP212" s="72"/>
      <c r="BQ212" s="72"/>
      <c r="BR212" s="72"/>
      <c r="BS212" s="72"/>
      <c r="BT212" s="72"/>
      <c r="BU212" s="72"/>
      <c r="BV212" s="72"/>
      <c r="BW212" s="72"/>
      <c r="BX212" s="72"/>
      <c r="BY212" s="72"/>
      <c r="BZ212" s="72"/>
      <c r="CA212" s="72"/>
      <c r="CB212" s="72"/>
      <c r="CC212" s="72"/>
      <c r="CD212" s="72"/>
      <c r="CE212" s="72"/>
      <c r="CF212" s="72"/>
      <c r="CG212" s="72"/>
      <c r="CH212" s="72"/>
      <c r="CI212" s="72"/>
      <c r="CJ212" s="72"/>
      <c r="CK212" s="72"/>
      <c r="CL212" s="72"/>
      <c r="CM212" s="72"/>
      <c r="CN212" s="72"/>
      <c r="CO212" s="72"/>
      <c r="CP212" s="72"/>
      <c r="CQ212" s="72"/>
      <c r="CR212" s="72"/>
      <c r="CS212" s="72"/>
      <c r="CT212" s="72"/>
      <c r="CU212" s="72"/>
      <c r="CV212" s="72"/>
      <c r="CW212" s="72"/>
      <c r="CX212" s="72"/>
      <c r="CY212" s="72"/>
      <c r="CZ212" s="72"/>
      <c r="DA212" s="72"/>
      <c r="DB212" s="72"/>
      <c r="DC212" s="72"/>
      <c r="DD212" s="72"/>
      <c r="DE212" s="72"/>
      <c r="DF212" s="72"/>
      <c r="DG212" s="72"/>
      <c r="DH212" s="72"/>
      <c r="DI212" s="72"/>
      <c r="DJ212" s="72"/>
      <c r="DK212" s="72"/>
      <c r="DL212" s="72"/>
      <c r="DM212" s="72"/>
      <c r="DN212" s="72"/>
      <c r="DO212" s="72"/>
      <c r="DP212" s="72"/>
      <c r="DQ212" s="72"/>
      <c r="DR212" s="72"/>
      <c r="DS212" s="72"/>
      <c r="DT212" s="72"/>
      <c r="DU212" s="72"/>
      <c r="DV212" s="72"/>
      <c r="DW212" s="72"/>
      <c r="DX212" s="72"/>
      <c r="DY212" s="72"/>
      <c r="DZ212" s="72"/>
      <c r="EA212" s="72"/>
      <c r="EB212" s="72"/>
      <c r="EC212" s="72"/>
      <c r="ED212" s="72"/>
      <c r="EE212" s="72"/>
      <c r="EF212" s="72"/>
      <c r="EG212" s="72"/>
      <c r="EH212" s="72"/>
      <c r="EI212" s="72"/>
      <c r="EJ212" s="72"/>
      <c r="EK212" s="72"/>
      <c r="EL212" s="72"/>
      <c r="EM212" s="72"/>
      <c r="EN212" s="72"/>
      <c r="EO212" s="72"/>
      <c r="EP212" s="72"/>
      <c r="EQ212" s="72"/>
      <c r="ER212" s="72"/>
      <c r="ES212" s="72"/>
      <c r="ET212" s="72"/>
      <c r="EU212" s="72"/>
      <c r="EV212" s="72"/>
      <c r="EW212" s="72"/>
      <c r="EX212" s="72"/>
      <c r="EY212" s="72"/>
      <c r="EZ212" s="72"/>
      <c r="FA212" s="72"/>
      <c r="FB212" s="72"/>
      <c r="FC212" s="72"/>
      <c r="FD212" s="72"/>
      <c r="FE212" s="72"/>
      <c r="FF212" s="72"/>
      <c r="FG212" s="72"/>
      <c r="FH212" s="72"/>
      <c r="FI212" s="72"/>
      <c r="FJ212" s="72"/>
      <c r="FK212" s="72"/>
      <c r="FL212" s="72"/>
      <c r="FM212" s="72"/>
      <c r="FN212" s="72"/>
      <c r="FO212" s="72"/>
      <c r="FP212" s="72"/>
      <c r="FQ212" s="72"/>
      <c r="FR212" s="72"/>
      <c r="FS212" s="72"/>
      <c r="FT212" s="72"/>
      <c r="FU212" s="72"/>
      <c r="FV212" s="72"/>
      <c r="FW212" s="72"/>
      <c r="FX212" s="72"/>
      <c r="FY212" s="72"/>
      <c r="FZ212" s="72"/>
      <c r="GA212" s="72"/>
      <c r="GB212" s="72"/>
      <c r="GC212" s="72"/>
      <c r="GD212" s="72"/>
      <c r="GE212" s="72"/>
      <c r="GF212" s="72"/>
      <c r="GG212" s="72"/>
      <c r="GH212" s="72"/>
      <c r="GI212" s="72"/>
      <c r="GJ212" s="72"/>
      <c r="GK212" s="72"/>
      <c r="GL212" s="72"/>
      <c r="GM212" s="72"/>
      <c r="GN212" s="72"/>
      <c r="GO212" s="72"/>
      <c r="GP212" s="72"/>
      <c r="GQ212" s="72"/>
      <c r="GR212" s="72"/>
      <c r="GS212" s="72"/>
      <c r="GT212" s="72"/>
      <c r="GU212" s="72"/>
      <c r="GV212" s="72"/>
      <c r="GW212" s="72"/>
      <c r="GX212" s="72"/>
      <c r="GY212" s="72"/>
      <c r="GZ212" s="72"/>
      <c r="HA212" s="72"/>
      <c r="HB212" s="72"/>
      <c r="HC212" s="72"/>
      <c r="HD212" s="72"/>
      <c r="HE212" s="72"/>
      <c r="HF212" s="72"/>
      <c r="HG212" s="72"/>
      <c r="HH212" s="72"/>
      <c r="HI212" s="72"/>
      <c r="HJ212" s="72"/>
      <c r="HK212" s="72"/>
      <c r="HL212" s="72"/>
      <c r="HM212" s="72"/>
    </row>
    <row r="213" spans="1:221" ht="13.5">
      <c r="A213" s="72"/>
      <c r="B213" s="72"/>
      <c r="C213" s="72"/>
      <c r="D213" s="72"/>
      <c r="E213" s="72"/>
      <c r="F213" s="72"/>
      <c r="G213" s="72"/>
      <c r="H213" s="72"/>
      <c r="I213" s="72"/>
      <c r="J213" s="72"/>
      <c r="K213" s="72"/>
      <c r="L213" s="72"/>
      <c r="M213" s="72"/>
      <c r="N213" s="72"/>
      <c r="O213" s="72"/>
      <c r="P213" s="72"/>
      <c r="Q213" s="72"/>
      <c r="R213" s="72"/>
      <c r="S213" s="72"/>
      <c r="T213" s="72"/>
      <c r="U213" s="72"/>
      <c r="V213" s="72"/>
      <c r="W213" s="72"/>
      <c r="X213" s="72"/>
      <c r="Y213" s="72"/>
      <c r="Z213" s="72"/>
      <c r="AA213" s="72"/>
      <c r="AB213" s="72"/>
      <c r="AC213" s="72"/>
      <c r="AD213" s="72"/>
      <c r="AE213" s="72"/>
      <c r="AF213" s="72"/>
      <c r="AG213" s="72"/>
      <c r="AH213" s="72"/>
      <c r="AI213" s="72"/>
      <c r="AJ213" s="72"/>
      <c r="AK213" s="72"/>
      <c r="AL213" s="72"/>
      <c r="AM213" s="72"/>
      <c r="AN213" s="72"/>
      <c r="AO213" s="72"/>
      <c r="AP213" s="72"/>
      <c r="AQ213" s="72"/>
      <c r="AR213" s="72"/>
      <c r="AS213" s="72"/>
      <c r="AT213" s="72"/>
      <c r="AU213" s="72"/>
      <c r="AV213" s="72"/>
      <c r="AW213" s="72"/>
      <c r="AX213" s="72"/>
      <c r="AY213" s="72"/>
      <c r="AZ213" s="72"/>
      <c r="BA213" s="72"/>
      <c r="BB213" s="72"/>
      <c r="BC213" s="72"/>
      <c r="BD213" s="72"/>
      <c r="BE213" s="72"/>
      <c r="BF213" s="72"/>
      <c r="BG213" s="72"/>
      <c r="BH213" s="72"/>
      <c r="BI213" s="72"/>
      <c r="BJ213" s="72"/>
      <c r="BK213" s="72"/>
      <c r="BL213" s="72"/>
      <c r="BM213" s="72"/>
      <c r="BN213" s="72"/>
      <c r="BO213" s="72"/>
      <c r="BP213" s="72"/>
      <c r="BQ213" s="72"/>
      <c r="BR213" s="72"/>
      <c r="BS213" s="72"/>
      <c r="BT213" s="72"/>
      <c r="BU213" s="72"/>
      <c r="BV213" s="72"/>
      <c r="BW213" s="72"/>
      <c r="BX213" s="72"/>
      <c r="BY213" s="72"/>
      <c r="BZ213" s="72"/>
      <c r="CA213" s="72"/>
      <c r="CB213" s="72"/>
      <c r="CC213" s="72"/>
      <c r="CD213" s="72"/>
      <c r="CE213" s="72"/>
      <c r="CF213" s="72"/>
      <c r="CG213" s="72"/>
      <c r="CH213" s="72"/>
      <c r="CI213" s="72"/>
      <c r="CJ213" s="72"/>
      <c r="CK213" s="72"/>
      <c r="CL213" s="72"/>
      <c r="CM213" s="72"/>
      <c r="CN213" s="72"/>
      <c r="CO213" s="72"/>
      <c r="CP213" s="72"/>
      <c r="CQ213" s="72"/>
      <c r="CR213" s="72"/>
      <c r="CS213" s="72"/>
      <c r="CT213" s="72"/>
      <c r="CU213" s="72"/>
      <c r="CV213" s="72"/>
      <c r="CW213" s="72"/>
      <c r="CX213" s="72"/>
      <c r="CY213" s="72"/>
      <c r="CZ213" s="72"/>
      <c r="DA213" s="72"/>
      <c r="DB213" s="72"/>
      <c r="DC213" s="72"/>
      <c r="DD213" s="72"/>
      <c r="DE213" s="72"/>
      <c r="DF213" s="72"/>
      <c r="DG213" s="72"/>
      <c r="DH213" s="72"/>
      <c r="DI213" s="72"/>
      <c r="DJ213" s="72"/>
      <c r="DK213" s="72"/>
      <c r="DL213" s="72"/>
      <c r="DM213" s="72"/>
      <c r="DN213" s="72"/>
      <c r="DO213" s="72"/>
      <c r="DP213" s="72"/>
      <c r="DQ213" s="72"/>
      <c r="DR213" s="72"/>
      <c r="DS213" s="72"/>
      <c r="DT213" s="72"/>
      <c r="DU213" s="72"/>
      <c r="DV213" s="72"/>
      <c r="DW213" s="72"/>
      <c r="DX213" s="72"/>
      <c r="DY213" s="72"/>
      <c r="DZ213" s="72"/>
      <c r="EA213" s="72"/>
      <c r="EB213" s="72"/>
      <c r="EC213" s="72"/>
      <c r="ED213" s="72"/>
      <c r="EE213" s="72"/>
      <c r="EF213" s="72"/>
      <c r="EG213" s="72"/>
      <c r="EH213" s="72"/>
      <c r="EI213" s="72"/>
      <c r="EJ213" s="72"/>
      <c r="EK213" s="72"/>
      <c r="EL213" s="72"/>
      <c r="EM213" s="72"/>
      <c r="EN213" s="72"/>
      <c r="EO213" s="72"/>
      <c r="EP213" s="72"/>
      <c r="EQ213" s="72"/>
      <c r="ER213" s="72"/>
      <c r="ES213" s="72"/>
      <c r="ET213" s="72"/>
      <c r="EU213" s="72"/>
      <c r="EV213" s="72"/>
      <c r="EW213" s="72"/>
      <c r="EX213" s="72"/>
      <c r="EY213" s="72"/>
      <c r="EZ213" s="72"/>
      <c r="FA213" s="72"/>
      <c r="FB213" s="72"/>
      <c r="FC213" s="72"/>
      <c r="FD213" s="72"/>
      <c r="FE213" s="72"/>
      <c r="FF213" s="72"/>
      <c r="FG213" s="72"/>
      <c r="FH213" s="72"/>
      <c r="FI213" s="72"/>
      <c r="FJ213" s="72"/>
      <c r="FK213" s="72"/>
      <c r="FL213" s="72"/>
      <c r="FM213" s="72"/>
      <c r="FN213" s="72"/>
      <c r="FO213" s="72"/>
      <c r="FP213" s="72"/>
      <c r="FQ213" s="72"/>
      <c r="FR213" s="72"/>
      <c r="FS213" s="72"/>
      <c r="FT213" s="72"/>
      <c r="FU213" s="72"/>
      <c r="FV213" s="72"/>
      <c r="FW213" s="72"/>
      <c r="FX213" s="72"/>
      <c r="FY213" s="72"/>
      <c r="FZ213" s="72"/>
      <c r="GA213" s="72"/>
      <c r="GB213" s="72"/>
      <c r="GC213" s="72"/>
      <c r="GD213" s="72"/>
      <c r="GE213" s="72"/>
      <c r="GF213" s="72"/>
      <c r="GG213" s="72"/>
      <c r="GH213" s="72"/>
      <c r="GI213" s="72"/>
      <c r="GJ213" s="72"/>
      <c r="GK213" s="72"/>
      <c r="GL213" s="72"/>
      <c r="GM213" s="72"/>
      <c r="GN213" s="72"/>
      <c r="GO213" s="72"/>
      <c r="GP213" s="72"/>
      <c r="GQ213" s="72"/>
      <c r="GR213" s="72"/>
      <c r="GS213" s="72"/>
      <c r="GT213" s="72"/>
      <c r="GU213" s="72"/>
      <c r="GV213" s="72"/>
      <c r="GW213" s="72"/>
      <c r="GX213" s="72"/>
      <c r="GY213" s="72"/>
      <c r="GZ213" s="72"/>
      <c r="HA213" s="72"/>
      <c r="HB213" s="72"/>
      <c r="HC213" s="72"/>
      <c r="HD213" s="72"/>
      <c r="HE213" s="72"/>
      <c r="HF213" s="72"/>
      <c r="HG213" s="72"/>
      <c r="HH213" s="72"/>
      <c r="HI213" s="72"/>
      <c r="HJ213" s="72"/>
      <c r="HK213" s="72"/>
      <c r="HL213" s="72"/>
      <c r="HM213" s="72"/>
    </row>
    <row r="214" spans="1:221" ht="13.5">
      <c r="A214" s="72"/>
      <c r="B214" s="72"/>
      <c r="C214" s="72"/>
      <c r="D214" s="72"/>
      <c r="E214" s="72"/>
      <c r="F214" s="72"/>
      <c r="G214" s="72"/>
      <c r="H214" s="72"/>
      <c r="I214" s="72"/>
      <c r="J214" s="72"/>
      <c r="K214" s="72"/>
      <c r="L214" s="72"/>
      <c r="M214" s="72"/>
      <c r="N214" s="72"/>
      <c r="O214" s="72"/>
      <c r="P214" s="72"/>
      <c r="Q214" s="72"/>
      <c r="R214" s="72"/>
      <c r="S214" s="72"/>
      <c r="T214" s="72"/>
      <c r="U214" s="72"/>
      <c r="V214" s="72"/>
      <c r="W214" s="72"/>
      <c r="X214" s="72"/>
      <c r="Y214" s="72"/>
      <c r="Z214" s="72"/>
      <c r="AA214" s="72"/>
      <c r="AB214" s="72"/>
      <c r="AC214" s="72"/>
      <c r="AD214" s="72"/>
      <c r="AE214" s="72"/>
      <c r="AF214" s="72"/>
      <c r="AG214" s="72"/>
      <c r="AH214" s="72"/>
      <c r="AI214" s="72"/>
      <c r="AJ214" s="72"/>
      <c r="AK214" s="72"/>
      <c r="AL214" s="72"/>
      <c r="AM214" s="72"/>
      <c r="AN214" s="72"/>
      <c r="AO214" s="72"/>
      <c r="AP214" s="72"/>
      <c r="AQ214" s="72"/>
      <c r="AR214" s="72"/>
      <c r="AS214" s="72"/>
      <c r="AT214" s="72"/>
      <c r="AU214" s="72"/>
      <c r="AV214" s="72"/>
      <c r="AW214" s="72"/>
      <c r="AX214" s="72"/>
      <c r="AY214" s="72"/>
      <c r="AZ214" s="72"/>
      <c r="BA214" s="72"/>
      <c r="BB214" s="72"/>
      <c r="BC214" s="72"/>
      <c r="BD214" s="72"/>
      <c r="BE214" s="72"/>
      <c r="BF214" s="72"/>
      <c r="BG214" s="72"/>
      <c r="BH214" s="72"/>
      <c r="BI214" s="72"/>
      <c r="BJ214" s="72"/>
      <c r="BK214" s="72"/>
      <c r="BL214" s="72"/>
      <c r="BM214" s="72"/>
      <c r="BN214" s="72"/>
      <c r="BO214" s="72"/>
      <c r="BP214" s="72"/>
      <c r="BQ214" s="72"/>
      <c r="BR214" s="72"/>
      <c r="BS214" s="72"/>
      <c r="BT214" s="72"/>
      <c r="BU214" s="72"/>
      <c r="BV214" s="72"/>
      <c r="BW214" s="72"/>
      <c r="BX214" s="72"/>
      <c r="BY214" s="72"/>
      <c r="BZ214" s="72"/>
      <c r="CA214" s="72"/>
      <c r="CB214" s="72"/>
      <c r="CC214" s="72"/>
      <c r="CD214" s="72"/>
      <c r="CE214" s="72"/>
      <c r="CF214" s="72"/>
      <c r="CG214" s="72"/>
      <c r="CH214" s="72"/>
      <c r="CI214" s="72"/>
      <c r="CJ214" s="72"/>
      <c r="CK214" s="72"/>
      <c r="CL214" s="72"/>
      <c r="CM214" s="72"/>
      <c r="CN214" s="72"/>
      <c r="CO214" s="72"/>
      <c r="CP214" s="72"/>
      <c r="CQ214" s="72"/>
      <c r="CR214" s="72"/>
      <c r="CS214" s="72"/>
      <c r="CT214" s="72"/>
      <c r="CU214" s="72"/>
      <c r="CV214" s="72"/>
      <c r="CW214" s="72"/>
      <c r="CX214" s="72"/>
      <c r="CY214" s="72"/>
      <c r="CZ214" s="72"/>
      <c r="DA214" s="72"/>
      <c r="DB214" s="72"/>
      <c r="DC214" s="72"/>
      <c r="DD214" s="72"/>
      <c r="DE214" s="72"/>
      <c r="DF214" s="72"/>
      <c r="DG214" s="72"/>
      <c r="DH214" s="72"/>
      <c r="DI214" s="72"/>
      <c r="DJ214" s="72"/>
      <c r="DK214" s="72"/>
      <c r="DL214" s="72"/>
      <c r="DM214" s="72"/>
      <c r="DN214" s="72"/>
      <c r="DO214" s="72"/>
      <c r="DP214" s="72"/>
      <c r="DQ214" s="72"/>
      <c r="DR214" s="72"/>
      <c r="DS214" s="72"/>
      <c r="DT214" s="72"/>
      <c r="DU214" s="72"/>
      <c r="DV214" s="72"/>
      <c r="DW214" s="72"/>
      <c r="DX214" s="72"/>
      <c r="DY214" s="72"/>
      <c r="DZ214" s="72"/>
      <c r="EA214" s="72"/>
      <c r="EB214" s="72"/>
      <c r="EC214" s="72"/>
      <c r="ED214" s="72"/>
      <c r="EE214" s="72"/>
      <c r="EF214" s="72"/>
      <c r="EG214" s="72"/>
      <c r="EH214" s="72"/>
      <c r="EI214" s="72"/>
      <c r="EJ214" s="72"/>
      <c r="EK214" s="72"/>
      <c r="EL214" s="72"/>
      <c r="EM214" s="72"/>
      <c r="EN214" s="72"/>
      <c r="EO214" s="72"/>
      <c r="EP214" s="72"/>
      <c r="EQ214" s="72"/>
      <c r="ER214" s="72"/>
      <c r="ES214" s="72"/>
      <c r="ET214" s="72"/>
      <c r="EU214" s="72"/>
      <c r="EV214" s="72"/>
      <c r="EW214" s="72"/>
      <c r="EX214" s="72"/>
      <c r="EY214" s="72"/>
      <c r="EZ214" s="72"/>
      <c r="FA214" s="72"/>
      <c r="FB214" s="72"/>
      <c r="FC214" s="72"/>
      <c r="FD214" s="72"/>
      <c r="FE214" s="72"/>
      <c r="FF214" s="72"/>
      <c r="FG214" s="72"/>
      <c r="FH214" s="72"/>
      <c r="FI214" s="72"/>
      <c r="FJ214" s="72"/>
      <c r="FK214" s="72"/>
      <c r="FL214" s="72"/>
      <c r="FM214" s="72"/>
      <c r="FN214" s="72"/>
      <c r="FO214" s="72"/>
      <c r="FP214" s="72"/>
      <c r="FQ214" s="72"/>
      <c r="FR214" s="72"/>
      <c r="FS214" s="72"/>
      <c r="FT214" s="72"/>
      <c r="FU214" s="72"/>
      <c r="FV214" s="72"/>
      <c r="FW214" s="72"/>
      <c r="FX214" s="72"/>
      <c r="FY214" s="72"/>
      <c r="FZ214" s="72"/>
      <c r="GA214" s="72"/>
      <c r="GB214" s="72"/>
      <c r="GC214" s="72"/>
      <c r="GD214" s="72"/>
      <c r="GE214" s="72"/>
      <c r="GF214" s="72"/>
      <c r="GG214" s="72"/>
      <c r="GH214" s="72"/>
      <c r="GI214" s="72"/>
      <c r="GJ214" s="72"/>
      <c r="GK214" s="72"/>
      <c r="GL214" s="72"/>
      <c r="GM214" s="72"/>
      <c r="GN214" s="72"/>
      <c r="GO214" s="72"/>
      <c r="GP214" s="72"/>
      <c r="GQ214" s="72"/>
      <c r="GR214" s="72"/>
      <c r="GS214" s="72"/>
      <c r="GT214" s="72"/>
      <c r="GU214" s="72"/>
      <c r="GV214" s="72"/>
      <c r="GW214" s="72"/>
      <c r="GX214" s="72"/>
      <c r="GY214" s="72"/>
      <c r="GZ214" s="72"/>
      <c r="HA214" s="72"/>
      <c r="HB214" s="72"/>
      <c r="HC214" s="72"/>
      <c r="HD214" s="72"/>
      <c r="HE214" s="72"/>
      <c r="HF214" s="72"/>
      <c r="HG214" s="72"/>
      <c r="HH214" s="72"/>
      <c r="HI214" s="72"/>
      <c r="HJ214" s="72"/>
      <c r="HK214" s="72"/>
      <c r="HL214" s="72"/>
      <c r="HM214" s="72"/>
    </row>
    <row r="215" spans="1:221" ht="13.5">
      <c r="A215" s="72"/>
      <c r="B215" s="72"/>
      <c r="C215" s="72"/>
      <c r="D215" s="72"/>
      <c r="E215" s="72"/>
      <c r="F215" s="72"/>
      <c r="G215" s="72"/>
      <c r="H215" s="72"/>
      <c r="I215" s="72"/>
      <c r="J215" s="72"/>
      <c r="K215" s="72"/>
      <c r="L215" s="72"/>
      <c r="M215" s="72"/>
      <c r="N215" s="72"/>
      <c r="O215" s="72"/>
      <c r="P215" s="72"/>
      <c r="Q215" s="72"/>
      <c r="R215" s="72"/>
      <c r="S215" s="72"/>
      <c r="T215" s="72"/>
      <c r="U215" s="72"/>
      <c r="V215" s="72"/>
      <c r="W215" s="72"/>
      <c r="X215" s="72"/>
      <c r="Y215" s="72"/>
      <c r="Z215" s="72"/>
      <c r="AA215" s="72"/>
      <c r="AB215" s="72"/>
      <c r="AC215" s="72"/>
      <c r="AD215" s="72"/>
      <c r="AE215" s="72"/>
      <c r="AF215" s="72"/>
      <c r="AG215" s="72"/>
      <c r="AH215" s="72"/>
      <c r="AI215" s="72"/>
      <c r="AJ215" s="72"/>
      <c r="AK215" s="72"/>
      <c r="AL215" s="72"/>
      <c r="AM215" s="72"/>
      <c r="AN215" s="72"/>
      <c r="AO215" s="72"/>
      <c r="AP215" s="72"/>
      <c r="AQ215" s="72"/>
      <c r="AR215" s="72"/>
      <c r="AS215" s="72"/>
      <c r="AT215" s="72"/>
      <c r="AU215" s="72"/>
      <c r="AV215" s="72"/>
      <c r="AW215" s="72"/>
      <c r="AX215" s="72"/>
      <c r="AY215" s="72"/>
      <c r="AZ215" s="72"/>
      <c r="BA215" s="72"/>
      <c r="BB215" s="72"/>
      <c r="BC215" s="72"/>
      <c r="BD215" s="72"/>
      <c r="BE215" s="72"/>
      <c r="BF215" s="72"/>
      <c r="BG215" s="72"/>
      <c r="BH215" s="72"/>
      <c r="BI215" s="72"/>
      <c r="BJ215" s="72"/>
      <c r="BK215" s="72"/>
      <c r="BL215" s="72"/>
      <c r="BM215" s="72"/>
      <c r="BN215" s="72"/>
      <c r="BO215" s="72"/>
      <c r="BP215" s="72"/>
      <c r="BQ215" s="72"/>
      <c r="BR215" s="72"/>
      <c r="BS215" s="72"/>
      <c r="BT215" s="72"/>
      <c r="BU215" s="72"/>
      <c r="BV215" s="72"/>
      <c r="BW215" s="72"/>
      <c r="BX215" s="72"/>
      <c r="BY215" s="72"/>
      <c r="BZ215" s="72"/>
      <c r="CA215" s="72"/>
      <c r="CB215" s="72"/>
      <c r="CC215" s="72"/>
      <c r="CD215" s="72"/>
      <c r="CE215" s="72"/>
      <c r="CF215" s="72"/>
      <c r="CG215" s="72"/>
      <c r="CH215" s="72"/>
      <c r="CI215" s="72"/>
      <c r="CJ215" s="72"/>
      <c r="CK215" s="72"/>
      <c r="CL215" s="72"/>
      <c r="CM215" s="72"/>
      <c r="CN215" s="72"/>
      <c r="CO215" s="72"/>
      <c r="CP215" s="72"/>
      <c r="CQ215" s="72"/>
      <c r="CR215" s="72"/>
      <c r="CS215" s="72"/>
      <c r="CT215" s="72"/>
      <c r="CU215" s="72"/>
      <c r="CV215" s="72"/>
      <c r="CW215" s="72"/>
      <c r="CX215" s="72"/>
      <c r="CY215" s="72"/>
      <c r="CZ215" s="72"/>
      <c r="DA215" s="72"/>
      <c r="DB215" s="72"/>
      <c r="DC215" s="72"/>
      <c r="DD215" s="72"/>
      <c r="DE215" s="72"/>
      <c r="DF215" s="72"/>
      <c r="DG215" s="72"/>
      <c r="DH215" s="72"/>
      <c r="DI215" s="72"/>
      <c r="DJ215" s="72"/>
      <c r="DK215" s="72"/>
      <c r="DL215" s="72"/>
      <c r="DM215" s="72"/>
      <c r="DN215" s="72"/>
      <c r="DO215" s="72"/>
      <c r="DP215" s="72"/>
      <c r="DQ215" s="72"/>
      <c r="DR215" s="72"/>
      <c r="DS215" s="72"/>
      <c r="DT215" s="72"/>
      <c r="DU215" s="72"/>
      <c r="DV215" s="72"/>
      <c r="DW215" s="72"/>
      <c r="DX215" s="72"/>
      <c r="DY215" s="72"/>
      <c r="DZ215" s="72"/>
      <c r="EA215" s="72"/>
      <c r="EB215" s="72"/>
      <c r="EC215" s="72"/>
      <c r="ED215" s="72"/>
      <c r="EE215" s="72"/>
      <c r="EF215" s="72"/>
      <c r="EG215" s="72"/>
      <c r="EH215" s="72"/>
      <c r="EI215" s="72"/>
      <c r="EJ215" s="72"/>
      <c r="EK215" s="72"/>
      <c r="EL215" s="72"/>
      <c r="EM215" s="72"/>
      <c r="EN215" s="72"/>
      <c r="EO215" s="72"/>
      <c r="EP215" s="72"/>
      <c r="EQ215" s="72"/>
      <c r="ER215" s="72"/>
      <c r="ES215" s="72"/>
      <c r="ET215" s="72"/>
      <c r="EU215" s="72"/>
      <c r="EV215" s="72"/>
      <c r="EW215" s="72"/>
      <c r="EX215" s="72"/>
      <c r="EY215" s="72"/>
      <c r="EZ215" s="72"/>
      <c r="FA215" s="72"/>
      <c r="FB215" s="72"/>
      <c r="FC215" s="72"/>
      <c r="FD215" s="72"/>
      <c r="FE215" s="72"/>
      <c r="FF215" s="72"/>
      <c r="FG215" s="72"/>
      <c r="FH215" s="72"/>
      <c r="FI215" s="72"/>
      <c r="FJ215" s="72"/>
      <c r="FK215" s="72"/>
      <c r="FL215" s="72"/>
      <c r="FM215" s="72"/>
      <c r="FN215" s="72"/>
      <c r="FO215" s="72"/>
      <c r="FP215" s="72"/>
      <c r="FQ215" s="72"/>
      <c r="FR215" s="72"/>
      <c r="FS215" s="72"/>
      <c r="FT215" s="72"/>
      <c r="FU215" s="72"/>
      <c r="FV215" s="72"/>
      <c r="FW215" s="72"/>
      <c r="FX215" s="72"/>
      <c r="FY215" s="72"/>
      <c r="FZ215" s="72"/>
      <c r="GA215" s="72"/>
      <c r="GB215" s="72"/>
      <c r="GC215" s="72"/>
      <c r="GD215" s="72"/>
      <c r="GE215" s="72"/>
      <c r="GF215" s="72"/>
      <c r="GG215" s="72"/>
      <c r="GH215" s="72"/>
      <c r="GI215" s="72"/>
      <c r="GJ215" s="72"/>
      <c r="GK215" s="72"/>
      <c r="GL215" s="72"/>
      <c r="GM215" s="72"/>
      <c r="GN215" s="72"/>
      <c r="GO215" s="72"/>
      <c r="GP215" s="72"/>
      <c r="GQ215" s="72"/>
      <c r="GR215" s="72"/>
      <c r="GS215" s="72"/>
      <c r="GT215" s="72"/>
      <c r="GU215" s="72"/>
      <c r="GV215" s="72"/>
      <c r="GW215" s="72"/>
      <c r="GX215" s="72"/>
      <c r="GY215" s="72"/>
      <c r="GZ215" s="72"/>
      <c r="HA215" s="72"/>
      <c r="HB215" s="72"/>
      <c r="HC215" s="72"/>
      <c r="HD215" s="72"/>
      <c r="HE215" s="72"/>
      <c r="HF215" s="72"/>
      <c r="HG215" s="72"/>
      <c r="HH215" s="72"/>
      <c r="HI215" s="72"/>
      <c r="HJ215" s="72"/>
      <c r="HK215" s="72"/>
      <c r="HL215" s="72"/>
      <c r="HM215" s="72"/>
    </row>
    <row r="216" spans="1:221" ht="13.5">
      <c r="A216" s="72"/>
      <c r="B216" s="72"/>
      <c r="C216" s="72"/>
      <c r="D216" s="72"/>
      <c r="E216" s="72"/>
      <c r="F216" s="72"/>
      <c r="G216" s="72"/>
      <c r="H216" s="72"/>
      <c r="I216" s="72"/>
      <c r="J216" s="72"/>
      <c r="K216" s="72"/>
      <c r="L216" s="72"/>
      <c r="M216" s="72"/>
      <c r="N216" s="72"/>
      <c r="O216" s="72"/>
      <c r="P216" s="72"/>
      <c r="Q216" s="72"/>
      <c r="R216" s="72"/>
      <c r="S216" s="72"/>
      <c r="T216" s="72"/>
      <c r="U216" s="72"/>
      <c r="V216" s="72"/>
      <c r="W216" s="72"/>
      <c r="X216" s="72"/>
      <c r="Y216" s="72"/>
      <c r="Z216" s="72"/>
      <c r="AA216" s="72"/>
      <c r="AB216" s="72"/>
      <c r="AC216" s="72"/>
      <c r="AD216" s="72"/>
      <c r="AE216" s="72"/>
      <c r="AF216" s="72"/>
      <c r="AG216" s="72"/>
      <c r="AH216" s="72"/>
      <c r="AI216" s="72"/>
      <c r="AJ216" s="72"/>
      <c r="AK216" s="72"/>
      <c r="AL216" s="72"/>
      <c r="AM216" s="72"/>
      <c r="AN216" s="72"/>
      <c r="AO216" s="72"/>
      <c r="AP216" s="72"/>
      <c r="AQ216" s="72"/>
      <c r="AR216" s="72"/>
      <c r="AS216" s="72"/>
      <c r="AT216" s="72"/>
      <c r="AU216" s="72"/>
      <c r="AV216" s="72"/>
      <c r="AW216" s="72"/>
      <c r="AX216" s="72"/>
      <c r="AY216" s="72"/>
      <c r="AZ216" s="72"/>
      <c r="BA216" s="72"/>
      <c r="BB216" s="72"/>
      <c r="BC216" s="72"/>
      <c r="BD216" s="72"/>
      <c r="BE216" s="72"/>
      <c r="BF216" s="72"/>
      <c r="BG216" s="72"/>
      <c r="BH216" s="72"/>
      <c r="BI216" s="72"/>
      <c r="BJ216" s="72"/>
      <c r="BK216" s="72"/>
      <c r="BL216" s="72"/>
      <c r="BM216" s="72"/>
      <c r="BN216" s="72"/>
      <c r="BO216" s="72"/>
      <c r="BP216" s="72"/>
      <c r="BQ216" s="72"/>
      <c r="BR216" s="72"/>
      <c r="BS216" s="72"/>
      <c r="BT216" s="72"/>
      <c r="BU216" s="72"/>
      <c r="BV216" s="72"/>
      <c r="BW216" s="72"/>
      <c r="BX216" s="72"/>
      <c r="BY216" s="72"/>
      <c r="BZ216" s="72"/>
      <c r="CA216" s="72"/>
      <c r="CB216" s="72"/>
      <c r="CC216" s="72"/>
      <c r="CD216" s="72"/>
      <c r="CE216" s="72"/>
      <c r="CF216" s="72"/>
      <c r="CG216" s="72"/>
      <c r="CH216" s="72"/>
      <c r="CI216" s="72"/>
      <c r="CJ216" s="72"/>
      <c r="CK216" s="72"/>
      <c r="CL216" s="72"/>
      <c r="CM216" s="72"/>
      <c r="CN216" s="72"/>
      <c r="CO216" s="72"/>
      <c r="CP216" s="72"/>
      <c r="CQ216" s="72"/>
      <c r="CR216" s="72"/>
      <c r="CS216" s="72"/>
      <c r="CT216" s="72"/>
      <c r="CU216" s="72"/>
      <c r="CV216" s="72"/>
      <c r="CW216" s="72"/>
      <c r="CX216" s="72"/>
      <c r="CY216" s="72"/>
      <c r="CZ216" s="72"/>
      <c r="DA216" s="72"/>
      <c r="DB216" s="72"/>
      <c r="DC216" s="72"/>
      <c r="DD216" s="72"/>
      <c r="DE216" s="72"/>
      <c r="DF216" s="72"/>
      <c r="DG216" s="72"/>
      <c r="DH216" s="72"/>
      <c r="DI216" s="72"/>
      <c r="DJ216" s="72"/>
      <c r="DK216" s="72"/>
      <c r="DL216" s="72"/>
      <c r="DM216" s="72"/>
      <c r="DN216" s="72"/>
      <c r="DO216" s="72"/>
      <c r="DP216" s="72"/>
      <c r="DQ216" s="72"/>
      <c r="DR216" s="72"/>
      <c r="DS216" s="72"/>
      <c r="DT216" s="72"/>
      <c r="DU216" s="72"/>
      <c r="DV216" s="72"/>
      <c r="DW216" s="72"/>
      <c r="DX216" s="72"/>
      <c r="DY216" s="72"/>
      <c r="DZ216" s="72"/>
      <c r="EA216" s="72"/>
      <c r="EB216" s="72"/>
      <c r="EC216" s="72"/>
      <c r="ED216" s="72"/>
      <c r="EE216" s="72"/>
      <c r="EF216" s="72"/>
      <c r="EG216" s="72"/>
      <c r="EH216" s="72"/>
      <c r="EI216" s="72"/>
      <c r="EJ216" s="72"/>
      <c r="EK216" s="72"/>
      <c r="EL216" s="72"/>
      <c r="EM216" s="72"/>
      <c r="EN216" s="72"/>
      <c r="EO216" s="72"/>
      <c r="EP216" s="72"/>
      <c r="EQ216" s="72"/>
      <c r="ER216" s="72"/>
      <c r="ES216" s="72"/>
      <c r="ET216" s="72"/>
      <c r="EU216" s="72"/>
      <c r="EV216" s="72"/>
      <c r="EW216" s="72"/>
      <c r="EX216" s="72"/>
      <c r="EY216" s="72"/>
      <c r="EZ216" s="72"/>
      <c r="FA216" s="72"/>
      <c r="FB216" s="72"/>
      <c r="FC216" s="72"/>
      <c r="FD216" s="72"/>
      <c r="FE216" s="72"/>
      <c r="FF216" s="72"/>
      <c r="FG216" s="72"/>
      <c r="FH216" s="72"/>
      <c r="FI216" s="72"/>
      <c r="FJ216" s="72"/>
      <c r="FK216" s="72"/>
      <c r="FL216" s="72"/>
      <c r="FM216" s="72"/>
      <c r="FN216" s="72"/>
      <c r="FO216" s="72"/>
      <c r="FP216" s="72"/>
      <c r="FQ216" s="72"/>
      <c r="FR216" s="72"/>
      <c r="FS216" s="72"/>
      <c r="FT216" s="72"/>
      <c r="FU216" s="72"/>
      <c r="FV216" s="72"/>
      <c r="FW216" s="72"/>
      <c r="FX216" s="72"/>
      <c r="FY216" s="72"/>
      <c r="FZ216" s="72"/>
      <c r="GA216" s="72"/>
      <c r="GB216" s="72"/>
      <c r="GC216" s="72"/>
      <c r="GD216" s="72"/>
      <c r="GE216" s="72"/>
      <c r="GF216" s="72"/>
      <c r="GG216" s="72"/>
      <c r="GH216" s="72"/>
      <c r="GI216" s="72"/>
      <c r="GJ216" s="72"/>
      <c r="GK216" s="72"/>
      <c r="GL216" s="72"/>
      <c r="GM216" s="72"/>
      <c r="GN216" s="72"/>
      <c r="GO216" s="72"/>
      <c r="GP216" s="72"/>
      <c r="GQ216" s="72"/>
      <c r="GR216" s="72"/>
      <c r="GS216" s="72"/>
      <c r="GT216" s="72"/>
      <c r="GU216" s="72"/>
      <c r="GV216" s="72"/>
      <c r="GW216" s="72"/>
      <c r="GX216" s="72"/>
      <c r="GY216" s="72"/>
      <c r="GZ216" s="72"/>
      <c r="HA216" s="72"/>
      <c r="HB216" s="72"/>
      <c r="HC216" s="72"/>
      <c r="HD216" s="72"/>
      <c r="HE216" s="72"/>
      <c r="HF216" s="72"/>
      <c r="HG216" s="72"/>
      <c r="HH216" s="72"/>
      <c r="HI216" s="72"/>
      <c r="HJ216" s="72"/>
      <c r="HK216" s="72"/>
      <c r="HL216" s="72"/>
      <c r="HM216" s="72"/>
    </row>
    <row r="217" spans="1:221" ht="13.5">
      <c r="A217" s="72"/>
      <c r="B217" s="72"/>
      <c r="C217" s="72"/>
      <c r="D217" s="72"/>
      <c r="E217" s="72"/>
      <c r="F217" s="72"/>
      <c r="G217" s="72"/>
      <c r="H217" s="72"/>
      <c r="I217" s="72"/>
      <c r="J217" s="72"/>
      <c r="K217" s="72"/>
      <c r="L217" s="72"/>
      <c r="M217" s="72"/>
      <c r="N217" s="72"/>
      <c r="O217" s="72"/>
      <c r="P217" s="72"/>
      <c r="Q217" s="72"/>
      <c r="R217" s="72"/>
      <c r="S217" s="72"/>
      <c r="T217" s="72"/>
      <c r="U217" s="72"/>
      <c r="V217" s="72"/>
      <c r="W217" s="72"/>
      <c r="X217" s="72"/>
      <c r="Y217" s="72"/>
      <c r="Z217" s="72"/>
      <c r="AA217" s="72"/>
      <c r="AB217" s="72"/>
      <c r="AC217" s="72"/>
      <c r="AD217" s="72"/>
      <c r="AE217" s="72"/>
      <c r="AF217" s="72"/>
      <c r="AG217" s="72"/>
      <c r="AH217" s="72"/>
      <c r="AI217" s="72"/>
      <c r="AJ217" s="72"/>
      <c r="AK217" s="72"/>
      <c r="AL217" s="72"/>
      <c r="AM217" s="72"/>
      <c r="AN217" s="72"/>
      <c r="AO217" s="72"/>
      <c r="AP217" s="72"/>
      <c r="AQ217" s="72"/>
      <c r="AR217" s="72"/>
      <c r="AS217" s="72"/>
      <c r="AT217" s="72"/>
      <c r="AU217" s="72"/>
      <c r="AV217" s="72"/>
      <c r="AW217" s="72"/>
      <c r="AX217" s="72"/>
      <c r="AY217" s="72"/>
      <c r="AZ217" s="72"/>
      <c r="BA217" s="72"/>
      <c r="BB217" s="72"/>
      <c r="BC217" s="72"/>
      <c r="BD217" s="72"/>
      <c r="BE217" s="72"/>
      <c r="BF217" s="72"/>
      <c r="BG217" s="72"/>
      <c r="BH217" s="72"/>
      <c r="BI217" s="72"/>
      <c r="BJ217" s="72"/>
      <c r="BK217" s="72"/>
      <c r="BL217" s="72"/>
      <c r="BM217" s="72"/>
      <c r="BN217" s="72"/>
      <c r="BO217" s="72"/>
      <c r="BP217" s="72"/>
      <c r="BQ217" s="72"/>
      <c r="BR217" s="72"/>
      <c r="BS217" s="72"/>
      <c r="BT217" s="72"/>
      <c r="BU217" s="72"/>
      <c r="BV217" s="72"/>
      <c r="BW217" s="72"/>
      <c r="BX217" s="72"/>
      <c r="BY217" s="72"/>
      <c r="BZ217" s="72"/>
      <c r="CA217" s="72"/>
      <c r="CB217" s="72"/>
      <c r="CC217" s="72"/>
      <c r="CD217" s="72"/>
      <c r="CE217" s="72"/>
      <c r="CF217" s="72"/>
      <c r="CG217" s="72"/>
      <c r="CH217" s="72"/>
      <c r="CI217" s="72"/>
      <c r="CJ217" s="72"/>
      <c r="CK217" s="72"/>
      <c r="CL217" s="72"/>
      <c r="CM217" s="72"/>
      <c r="CN217" s="72"/>
      <c r="CO217" s="72"/>
      <c r="CP217" s="72"/>
      <c r="CQ217" s="72"/>
      <c r="CR217" s="72"/>
      <c r="CS217" s="72"/>
      <c r="CT217" s="72"/>
      <c r="CU217" s="72"/>
      <c r="CV217" s="72"/>
      <c r="CW217" s="72"/>
      <c r="CX217" s="72"/>
      <c r="CY217" s="72"/>
      <c r="CZ217" s="72"/>
      <c r="DA217" s="72"/>
      <c r="DB217" s="72"/>
      <c r="DC217" s="72"/>
      <c r="DD217" s="72"/>
      <c r="DE217" s="72"/>
      <c r="DF217" s="72"/>
      <c r="DG217" s="72"/>
      <c r="DH217" s="72"/>
      <c r="DI217" s="72"/>
      <c r="DJ217" s="72"/>
      <c r="DK217" s="72"/>
      <c r="DL217" s="72"/>
      <c r="DM217" s="72"/>
      <c r="DN217" s="72"/>
      <c r="DO217" s="72"/>
      <c r="DP217" s="72"/>
      <c r="DQ217" s="72"/>
      <c r="DR217" s="72"/>
      <c r="DS217" s="72"/>
      <c r="DT217" s="72"/>
      <c r="DU217" s="72"/>
      <c r="DV217" s="72"/>
      <c r="DW217" s="72"/>
      <c r="DX217" s="72"/>
      <c r="DY217" s="72"/>
      <c r="DZ217" s="72"/>
      <c r="EA217" s="72"/>
      <c r="EB217" s="72"/>
      <c r="EC217" s="72"/>
      <c r="ED217" s="72"/>
      <c r="EE217" s="72"/>
      <c r="EF217" s="72"/>
      <c r="EG217" s="72"/>
      <c r="EH217" s="72"/>
      <c r="EI217" s="72"/>
      <c r="EJ217" s="72"/>
      <c r="EK217" s="72"/>
      <c r="EL217" s="72"/>
      <c r="EM217" s="72"/>
      <c r="EN217" s="72"/>
      <c r="EO217" s="72"/>
      <c r="EP217" s="72"/>
      <c r="EQ217" s="72"/>
      <c r="ER217" s="72"/>
      <c r="ES217" s="72"/>
      <c r="ET217" s="72"/>
      <c r="EU217" s="72"/>
      <c r="EV217" s="72"/>
      <c r="EW217" s="72"/>
      <c r="EX217" s="72"/>
      <c r="EY217" s="72"/>
      <c r="EZ217" s="72"/>
      <c r="FA217" s="72"/>
      <c r="FB217" s="72"/>
      <c r="FC217" s="72"/>
      <c r="FD217" s="72"/>
      <c r="FE217" s="72"/>
      <c r="FF217" s="72"/>
      <c r="FG217" s="72"/>
      <c r="FH217" s="72"/>
      <c r="FI217" s="72"/>
      <c r="FJ217" s="72"/>
      <c r="FK217" s="72"/>
      <c r="FL217" s="72"/>
      <c r="FM217" s="72"/>
      <c r="FN217" s="72"/>
      <c r="FO217" s="72"/>
      <c r="FP217" s="72"/>
      <c r="FQ217" s="72"/>
      <c r="FR217" s="72"/>
      <c r="FS217" s="72"/>
      <c r="FT217" s="72"/>
      <c r="FU217" s="72"/>
      <c r="FV217" s="72"/>
      <c r="FW217" s="72"/>
      <c r="FX217" s="72"/>
      <c r="FY217" s="72"/>
      <c r="FZ217" s="72"/>
      <c r="GA217" s="72"/>
      <c r="GB217" s="72"/>
      <c r="GC217" s="72"/>
      <c r="GD217" s="72"/>
      <c r="GE217" s="72"/>
      <c r="GF217" s="72"/>
      <c r="GG217" s="72"/>
      <c r="GH217" s="72"/>
      <c r="GI217" s="72"/>
      <c r="GJ217" s="72"/>
      <c r="GK217" s="72"/>
      <c r="GL217" s="72"/>
      <c r="GM217" s="72"/>
      <c r="GN217" s="72"/>
      <c r="GO217" s="72"/>
      <c r="GP217" s="72"/>
      <c r="GQ217" s="72"/>
      <c r="GR217" s="72"/>
      <c r="GS217" s="72"/>
      <c r="GT217" s="72"/>
      <c r="GU217" s="72"/>
      <c r="GV217" s="72"/>
      <c r="GW217" s="72"/>
      <c r="GX217" s="72"/>
      <c r="GY217" s="72"/>
      <c r="GZ217" s="72"/>
      <c r="HA217" s="72"/>
      <c r="HB217" s="72"/>
      <c r="HC217" s="72"/>
      <c r="HD217" s="72"/>
      <c r="HE217" s="72"/>
      <c r="HF217" s="72"/>
      <c r="HG217" s="72"/>
      <c r="HH217" s="72"/>
      <c r="HI217" s="72"/>
      <c r="HJ217" s="72"/>
      <c r="HK217" s="72"/>
      <c r="HL217" s="72"/>
      <c r="HM217" s="72"/>
    </row>
    <row r="218" spans="1:221" ht="13.5">
      <c r="A218" s="72"/>
      <c r="B218" s="72"/>
      <c r="C218" s="72"/>
      <c r="D218" s="72"/>
      <c r="E218" s="72"/>
      <c r="F218" s="72"/>
      <c r="G218" s="72"/>
      <c r="H218" s="72"/>
      <c r="I218" s="72"/>
      <c r="J218" s="72"/>
      <c r="K218" s="72"/>
      <c r="L218" s="72"/>
      <c r="M218" s="72"/>
      <c r="N218" s="72"/>
      <c r="O218" s="72"/>
      <c r="P218" s="72"/>
      <c r="Q218" s="72"/>
      <c r="R218" s="72"/>
      <c r="S218" s="72"/>
      <c r="T218" s="72"/>
      <c r="U218" s="72"/>
      <c r="V218" s="72"/>
      <c r="W218" s="72"/>
      <c r="X218" s="72"/>
      <c r="Y218" s="72"/>
      <c r="Z218" s="72"/>
      <c r="AA218" s="72"/>
      <c r="AB218" s="72"/>
      <c r="AC218" s="72"/>
      <c r="AD218" s="72"/>
      <c r="AE218" s="72"/>
      <c r="AF218" s="72"/>
      <c r="AG218" s="72"/>
      <c r="AH218" s="72"/>
      <c r="AI218" s="72"/>
      <c r="AJ218" s="72"/>
      <c r="AK218" s="72"/>
      <c r="AL218" s="72"/>
      <c r="AM218" s="72"/>
      <c r="AN218" s="72"/>
      <c r="AO218" s="72"/>
      <c r="AP218" s="72"/>
      <c r="AQ218" s="72"/>
      <c r="AR218" s="72"/>
      <c r="AS218" s="72"/>
      <c r="AT218" s="72"/>
      <c r="AU218" s="72"/>
      <c r="AV218" s="72"/>
      <c r="AW218" s="72"/>
      <c r="AX218" s="72"/>
      <c r="AY218" s="72"/>
      <c r="AZ218" s="72"/>
      <c r="BA218" s="72"/>
      <c r="BB218" s="72"/>
      <c r="BC218" s="72"/>
      <c r="BD218" s="72"/>
      <c r="BE218" s="72"/>
      <c r="BF218" s="72"/>
      <c r="BG218" s="72"/>
      <c r="BH218" s="72"/>
      <c r="BI218" s="72"/>
      <c r="BJ218" s="72"/>
      <c r="BK218" s="72"/>
      <c r="BL218" s="72"/>
      <c r="BM218" s="72"/>
      <c r="BN218" s="72"/>
      <c r="BO218" s="72"/>
      <c r="BP218" s="72"/>
      <c r="BQ218" s="72"/>
      <c r="BR218" s="72"/>
      <c r="BS218" s="72"/>
      <c r="BT218" s="72"/>
      <c r="BU218" s="72"/>
      <c r="BV218" s="72"/>
      <c r="BW218" s="72"/>
      <c r="BX218" s="72"/>
      <c r="BY218" s="72"/>
      <c r="BZ218" s="72"/>
      <c r="CA218" s="72"/>
      <c r="CB218" s="72"/>
      <c r="CC218" s="72"/>
      <c r="CD218" s="72"/>
      <c r="CE218" s="72"/>
      <c r="CF218" s="72"/>
      <c r="CG218" s="72"/>
      <c r="CH218" s="72"/>
      <c r="CI218" s="72"/>
      <c r="CJ218" s="72"/>
      <c r="CK218" s="72"/>
      <c r="CL218" s="72"/>
      <c r="CM218" s="72"/>
      <c r="CN218" s="72"/>
      <c r="CO218" s="72"/>
      <c r="CP218" s="72"/>
      <c r="CQ218" s="72"/>
      <c r="CR218" s="72"/>
      <c r="CS218" s="72"/>
      <c r="CT218" s="72"/>
      <c r="CU218" s="72"/>
      <c r="CV218" s="72"/>
      <c r="CW218" s="72"/>
      <c r="CX218" s="72"/>
      <c r="CY218" s="72"/>
      <c r="CZ218" s="72"/>
      <c r="DA218" s="72"/>
      <c r="DB218" s="72"/>
      <c r="DC218" s="72"/>
      <c r="DD218" s="72"/>
      <c r="DE218" s="72"/>
      <c r="DF218" s="72"/>
      <c r="DG218" s="72"/>
      <c r="DH218" s="72"/>
      <c r="DI218" s="72"/>
      <c r="DJ218" s="72"/>
      <c r="DK218" s="72"/>
      <c r="DL218" s="72"/>
      <c r="DM218" s="72"/>
      <c r="DN218" s="72"/>
      <c r="DO218" s="72"/>
      <c r="DP218" s="72"/>
      <c r="DQ218" s="72"/>
      <c r="DR218" s="72"/>
      <c r="DS218" s="72"/>
      <c r="DT218" s="72"/>
      <c r="DU218" s="72"/>
      <c r="DV218" s="72"/>
      <c r="DW218" s="72"/>
      <c r="DX218" s="72"/>
      <c r="DY218" s="72"/>
      <c r="DZ218" s="72"/>
      <c r="EA218" s="72"/>
      <c r="EB218" s="72"/>
      <c r="EC218" s="72"/>
      <c r="ED218" s="72"/>
      <c r="EE218" s="72"/>
      <c r="EF218" s="72"/>
      <c r="EG218" s="72"/>
      <c r="EH218" s="72"/>
      <c r="EI218" s="72"/>
      <c r="EJ218" s="72"/>
      <c r="EK218" s="72"/>
      <c r="EL218" s="72"/>
      <c r="EM218" s="72"/>
      <c r="EN218" s="72"/>
      <c r="EO218" s="72"/>
      <c r="EP218" s="72"/>
      <c r="EQ218" s="72"/>
      <c r="ER218" s="72"/>
      <c r="ES218" s="72"/>
      <c r="ET218" s="72"/>
      <c r="EU218" s="72"/>
      <c r="EV218" s="72"/>
      <c r="EW218" s="72"/>
      <c r="EX218" s="72"/>
      <c r="EY218" s="72"/>
      <c r="EZ218" s="72"/>
      <c r="FA218" s="72"/>
      <c r="FB218" s="72"/>
      <c r="FC218" s="72"/>
      <c r="FD218" s="72"/>
      <c r="FE218" s="72"/>
      <c r="FF218" s="72"/>
      <c r="FG218" s="72"/>
      <c r="FH218" s="72"/>
      <c r="FI218" s="72"/>
      <c r="FJ218" s="72"/>
      <c r="FK218" s="72"/>
      <c r="FL218" s="72"/>
      <c r="FM218" s="72"/>
      <c r="FN218" s="72"/>
      <c r="FO218" s="72"/>
      <c r="FP218" s="72"/>
      <c r="FQ218" s="72"/>
      <c r="FR218" s="72"/>
      <c r="FS218" s="72"/>
      <c r="FT218" s="72"/>
      <c r="FU218" s="72"/>
      <c r="FV218" s="72"/>
      <c r="FW218" s="72"/>
      <c r="FX218" s="72"/>
      <c r="FY218" s="72"/>
      <c r="FZ218" s="72"/>
      <c r="GA218" s="72"/>
      <c r="GB218" s="72"/>
      <c r="GC218" s="72"/>
      <c r="GD218" s="72"/>
      <c r="GE218" s="72"/>
      <c r="GF218" s="72"/>
      <c r="GG218" s="72"/>
      <c r="GH218" s="72"/>
      <c r="GI218" s="72"/>
      <c r="GJ218" s="72"/>
      <c r="GK218" s="72"/>
      <c r="GL218" s="72"/>
      <c r="GM218" s="72"/>
      <c r="GN218" s="72"/>
      <c r="GO218" s="72"/>
      <c r="GP218" s="72"/>
      <c r="GQ218" s="72"/>
      <c r="GR218" s="72"/>
      <c r="GS218" s="72"/>
      <c r="GT218" s="72"/>
      <c r="GU218" s="72"/>
      <c r="GV218" s="72"/>
      <c r="GW218" s="72"/>
      <c r="GX218" s="72"/>
      <c r="GY218" s="72"/>
      <c r="GZ218" s="72"/>
      <c r="HA218" s="72"/>
      <c r="HB218" s="72"/>
      <c r="HC218" s="72"/>
      <c r="HD218" s="72"/>
      <c r="HE218" s="72"/>
      <c r="HF218" s="72"/>
      <c r="HG218" s="72"/>
      <c r="HH218" s="72"/>
      <c r="HI218" s="72"/>
      <c r="HJ218" s="72"/>
      <c r="HK218" s="72"/>
      <c r="HL218" s="72"/>
      <c r="HM218" s="72"/>
    </row>
  </sheetData>
  <mergeCells count="28">
    <mergeCell ref="AT3:CV3"/>
    <mergeCell ref="CW3:EN3"/>
    <mergeCell ref="AI5:AS5"/>
    <mergeCell ref="A3:A6"/>
    <mergeCell ref="B3:L5"/>
    <mergeCell ref="M4:W5"/>
    <mergeCell ref="X5:AH5"/>
    <mergeCell ref="AT5:BD5"/>
    <mergeCell ref="BE5:BO5"/>
    <mergeCell ref="BP5:BZ5"/>
    <mergeCell ref="EO3:GF3"/>
    <mergeCell ref="GG3:HM3"/>
    <mergeCell ref="EO4:EY4"/>
    <mergeCell ref="EZ4:FJ5"/>
    <mergeCell ref="HC4:HM5"/>
    <mergeCell ref="EO5:EY5"/>
    <mergeCell ref="FK4:GQ4"/>
    <mergeCell ref="GR4:HB5"/>
    <mergeCell ref="FK5:FU5"/>
    <mergeCell ref="FV5:GF5"/>
    <mergeCell ref="CL5:CV5"/>
    <mergeCell ref="DH4:DR5"/>
    <mergeCell ref="CL4:DG4"/>
    <mergeCell ref="CA4:CK5"/>
    <mergeCell ref="GG5:GQ5"/>
    <mergeCell ref="CW5:DG5"/>
    <mergeCell ref="DS5:EC5"/>
    <mergeCell ref="ED5:EN5"/>
  </mergeCells>
  <printOptions/>
  <pageMargins left="0.3937007874015748" right="0.3937007874015748" top="0.1968503937007874" bottom="0.1968503937007874" header="0.5118110236220472" footer="0.5118110236220472"/>
  <pageSetup horizontalDpi="300" verticalDpi="300" orientation="landscape" paperSize="8" scale="65" r:id="rId1"/>
  <colBreaks count="8" manualBreakCount="8">
    <brk id="23" max="65535" man="1"/>
    <brk id="56" max="65535" man="1"/>
    <brk id="78" max="65535" man="1"/>
    <brk id="111" max="65535" man="1"/>
    <brk id="133" max="65535" man="1"/>
    <brk id="155" max="65535" man="1"/>
    <brk id="177" max="65535" man="1"/>
    <brk id="199" max="65535" man="1"/>
  </colBreaks>
</worksheet>
</file>

<file path=xl/worksheets/sheet6.xml><?xml version="1.0" encoding="utf-8"?>
<worksheet xmlns="http://schemas.openxmlformats.org/spreadsheetml/2006/main" xmlns:r="http://schemas.openxmlformats.org/officeDocument/2006/relationships">
  <dimension ref="A1:EC149"/>
  <sheetViews>
    <sheetView zoomScale="75" zoomScaleNormal="75" workbookViewId="0" topLeftCell="A1">
      <pane xSplit="1" ySplit="6" topLeftCell="B7" activePane="bottomRight" state="frozen"/>
      <selection pane="topLeft" activeCell="A1" sqref="A1"/>
      <selection pane="topRight" activeCell="E1" sqref="E1"/>
      <selection pane="bottomLeft" activeCell="A7" sqref="A7"/>
      <selection pane="bottomRight" activeCell="DS1" sqref="DS1:DS16384"/>
    </sheetView>
  </sheetViews>
  <sheetFormatPr defaultColWidth="8.796875" defaultRowHeight="14.25"/>
  <cols>
    <col min="1" max="1" width="12.3984375" style="97" customWidth="1"/>
    <col min="2" max="3" width="9.69921875" style="97" customWidth="1"/>
    <col min="4" max="4" width="8.5" style="97" customWidth="1"/>
    <col min="5" max="5" width="8.09765625" style="97" customWidth="1"/>
    <col min="6" max="6" width="10.3984375" style="97" customWidth="1"/>
    <col min="7" max="12" width="9.59765625" style="97" customWidth="1"/>
    <col min="13" max="15" width="9.19921875" style="97" customWidth="1"/>
    <col min="16" max="16" width="7.59765625" style="97" customWidth="1"/>
    <col min="17" max="23" width="9.19921875" style="97" customWidth="1"/>
    <col min="24" max="25" width="10" style="97" bestFit="1" customWidth="1"/>
    <col min="26" max="26" width="7" style="97" customWidth="1"/>
    <col min="27" max="27" width="7.69921875" style="97" customWidth="1"/>
    <col min="28" max="32" width="9.19921875" style="97" customWidth="1"/>
    <col min="33" max="33" width="7.69921875" style="97" customWidth="1"/>
    <col min="34" max="34" width="9.19921875" style="97" customWidth="1"/>
    <col min="35" max="45" width="8.8984375" style="97" customWidth="1"/>
    <col min="46" max="48" width="8.69921875" style="97" customWidth="1"/>
    <col min="49" max="49" width="10.5" style="97" customWidth="1"/>
    <col min="50" max="56" width="9.59765625" style="97" customWidth="1"/>
    <col min="57" max="58" width="9.3984375" style="97" customWidth="1"/>
    <col min="59" max="59" width="8.19921875" style="97" customWidth="1"/>
    <col min="60" max="60" width="8.69921875" style="97" customWidth="1"/>
    <col min="61" max="65" width="8.59765625" style="97" customWidth="1"/>
    <col min="66" max="66" width="8.69921875" style="97" customWidth="1"/>
    <col min="67" max="67" width="8.8984375" style="97" customWidth="1"/>
    <col min="68" max="68" width="10.59765625" style="97" customWidth="1"/>
    <col min="69" max="78" width="9.8984375" style="97" customWidth="1"/>
    <col min="79" max="89" width="9.59765625" style="97" customWidth="1"/>
    <col min="90" max="90" width="8.19921875" style="97" customWidth="1"/>
    <col min="91" max="91" width="8" style="97" customWidth="1"/>
    <col min="92" max="92" width="6.09765625" style="97" customWidth="1"/>
    <col min="93" max="93" width="8" style="97" customWidth="1"/>
    <col min="94" max="100" width="9.59765625" style="97" customWidth="1"/>
    <col min="101" max="102" width="8.3984375" style="97" customWidth="1"/>
    <col min="103" max="103" width="7" style="97" customWidth="1"/>
    <col min="104" max="104" width="8" style="97" bestFit="1" customWidth="1"/>
    <col min="105" max="109" width="9.59765625" style="97" customWidth="1"/>
    <col min="110" max="110" width="8.59765625" style="97" customWidth="1"/>
    <col min="111" max="111" width="9.59765625" style="97" customWidth="1"/>
    <col min="112" max="16384" width="9.8984375" style="97" customWidth="1"/>
  </cols>
  <sheetData>
    <row r="1" spans="1:123" ht="17.25">
      <c r="A1" s="74" t="s">
        <v>102</v>
      </c>
      <c r="B1" s="74"/>
      <c r="C1" s="74"/>
      <c r="D1" s="74"/>
      <c r="E1" s="74"/>
      <c r="F1" s="74" t="s">
        <v>167</v>
      </c>
      <c r="G1" s="74"/>
      <c r="H1" s="74"/>
      <c r="I1" s="74"/>
      <c r="J1" s="74"/>
      <c r="K1" s="74"/>
      <c r="L1" s="74"/>
      <c r="CA1" s="98"/>
      <c r="DS1" s="73"/>
    </row>
    <row r="2" spans="1:133" ht="15" customHeight="1" thickBot="1">
      <c r="A2" s="99"/>
      <c r="B2" s="98"/>
      <c r="C2" s="98"/>
      <c r="D2" s="98"/>
      <c r="E2" s="98"/>
      <c r="F2" s="98"/>
      <c r="G2" s="98"/>
      <c r="H2" s="98"/>
      <c r="I2" s="98"/>
      <c r="J2" s="98"/>
      <c r="K2" s="98"/>
      <c r="L2" s="98"/>
      <c r="M2" s="98"/>
      <c r="N2" s="98"/>
      <c r="O2" s="98"/>
      <c r="P2" s="98"/>
      <c r="Q2" s="98"/>
      <c r="R2" s="98"/>
      <c r="S2" s="98"/>
      <c r="T2" s="98"/>
      <c r="U2" s="98"/>
      <c r="V2" s="98"/>
      <c r="W2" s="98"/>
      <c r="X2" s="98"/>
      <c r="Y2" s="98"/>
      <c r="Z2" s="98"/>
      <c r="AA2" s="98"/>
      <c r="AB2" s="98"/>
      <c r="AC2" s="98"/>
      <c r="AD2" s="98"/>
      <c r="AE2" s="98"/>
      <c r="AF2" s="98"/>
      <c r="AG2" s="98"/>
      <c r="AH2" s="98"/>
      <c r="AI2" s="98"/>
      <c r="AJ2" s="98"/>
      <c r="AK2" s="98"/>
      <c r="AL2" s="98"/>
      <c r="AM2" s="98"/>
      <c r="AN2" s="98"/>
      <c r="AO2" s="98"/>
      <c r="AP2" s="98"/>
      <c r="AQ2" s="98"/>
      <c r="AR2" s="98"/>
      <c r="AS2" s="98"/>
      <c r="AT2" s="98"/>
      <c r="AU2" s="98"/>
      <c r="AV2" s="98"/>
      <c r="AW2" s="98"/>
      <c r="AX2" s="98"/>
      <c r="AY2" s="98"/>
      <c r="AZ2" s="98"/>
      <c r="BA2" s="98"/>
      <c r="BB2" s="98"/>
      <c r="BC2" s="98"/>
      <c r="BD2" s="98"/>
      <c r="BE2" s="98"/>
      <c r="BF2" s="98"/>
      <c r="BG2" s="98"/>
      <c r="BH2" s="98"/>
      <c r="BI2" s="98"/>
      <c r="BJ2" s="98"/>
      <c r="BK2" s="98"/>
      <c r="BL2" s="98"/>
      <c r="BM2" s="98"/>
      <c r="BN2" s="98"/>
      <c r="BO2" s="98"/>
      <c r="BP2" s="98"/>
      <c r="BQ2" s="98"/>
      <c r="BR2" s="98"/>
      <c r="BS2" s="98"/>
      <c r="BT2" s="98"/>
      <c r="BU2" s="98"/>
      <c r="BV2" s="98"/>
      <c r="BW2" s="98"/>
      <c r="BX2" s="98"/>
      <c r="BY2" s="98"/>
      <c r="BZ2" s="98"/>
      <c r="CA2" s="101"/>
      <c r="CB2" s="101"/>
      <c r="CC2" s="101"/>
      <c r="CD2" s="101"/>
      <c r="CE2" s="101"/>
      <c r="CF2" s="101"/>
      <c r="CG2" s="101"/>
      <c r="CH2" s="101"/>
      <c r="CI2" s="101"/>
      <c r="CJ2" s="101"/>
      <c r="CK2" s="101"/>
      <c r="CL2" s="101"/>
      <c r="CM2" s="101"/>
      <c r="CN2" s="101"/>
      <c r="CO2" s="101"/>
      <c r="CP2" s="101"/>
      <c r="CQ2" s="101"/>
      <c r="CR2" s="101"/>
      <c r="CS2" s="101"/>
      <c r="CT2" s="101"/>
      <c r="CU2" s="101"/>
      <c r="CV2" s="101"/>
      <c r="CW2" s="98"/>
      <c r="CX2" s="98"/>
      <c r="CY2" s="98"/>
      <c r="CZ2" s="98"/>
      <c r="DA2" s="98"/>
      <c r="DB2" s="98"/>
      <c r="DC2" s="98"/>
      <c r="DD2" s="98"/>
      <c r="DE2" s="98"/>
      <c r="DF2" s="98"/>
      <c r="DG2" s="98"/>
      <c r="DH2" s="98"/>
      <c r="DI2" s="98"/>
      <c r="DJ2" s="98"/>
      <c r="DK2" s="98"/>
      <c r="DL2" s="98"/>
      <c r="DM2" s="98"/>
      <c r="DN2" s="98"/>
      <c r="DO2" s="98"/>
      <c r="DP2" s="98"/>
      <c r="DQ2" s="98"/>
      <c r="DR2" s="98"/>
      <c r="DS2" s="98"/>
      <c r="DT2" s="98"/>
      <c r="DU2" s="98"/>
      <c r="DV2" s="98"/>
      <c r="DW2" s="98"/>
      <c r="DX2" s="98"/>
      <c r="DY2" s="98"/>
      <c r="DZ2" s="98"/>
      <c r="EA2" s="98"/>
      <c r="EB2" s="98"/>
      <c r="EC2" s="98"/>
    </row>
    <row r="3" spans="1:133" ht="18" customHeight="1">
      <c r="A3" s="231" t="s">
        <v>0</v>
      </c>
      <c r="B3" s="235" t="s">
        <v>149</v>
      </c>
      <c r="C3" s="235"/>
      <c r="D3" s="235"/>
      <c r="E3" s="244"/>
      <c r="F3" s="244"/>
      <c r="G3" s="244"/>
      <c r="H3" s="244"/>
      <c r="I3" s="244"/>
      <c r="J3" s="244"/>
      <c r="K3" s="244"/>
      <c r="L3" s="244"/>
      <c r="M3" s="102"/>
      <c r="N3" s="102"/>
      <c r="O3" s="102"/>
      <c r="P3" s="102"/>
      <c r="Q3" s="102"/>
      <c r="R3" s="102"/>
      <c r="S3" s="102"/>
      <c r="T3" s="102"/>
      <c r="U3" s="102"/>
      <c r="V3" s="102"/>
      <c r="W3" s="102"/>
      <c r="X3" s="102"/>
      <c r="Y3" s="102"/>
      <c r="Z3" s="102"/>
      <c r="AA3" s="102"/>
      <c r="AB3" s="102"/>
      <c r="AC3" s="102"/>
      <c r="AD3" s="102"/>
      <c r="AE3" s="102"/>
      <c r="AF3" s="102"/>
      <c r="AG3" s="102"/>
      <c r="AH3" s="102"/>
      <c r="AI3" s="215" t="s">
        <v>153</v>
      </c>
      <c r="AJ3" s="215"/>
      <c r="AK3" s="215"/>
      <c r="AL3" s="215"/>
      <c r="AM3" s="215"/>
      <c r="AN3" s="215"/>
      <c r="AO3" s="215"/>
      <c r="AP3" s="215"/>
      <c r="AQ3" s="215"/>
      <c r="AR3" s="215"/>
      <c r="AS3" s="215"/>
      <c r="AT3" s="215"/>
      <c r="AU3" s="215"/>
      <c r="AV3" s="215"/>
      <c r="AW3" s="215"/>
      <c r="AX3" s="215"/>
      <c r="AY3" s="215"/>
      <c r="AZ3" s="215"/>
      <c r="BA3" s="215"/>
      <c r="BB3" s="215"/>
      <c r="BC3" s="215"/>
      <c r="BD3" s="215"/>
      <c r="BE3" s="215"/>
      <c r="BF3" s="215"/>
      <c r="BG3" s="215"/>
      <c r="BH3" s="215"/>
      <c r="BI3" s="215"/>
      <c r="BJ3" s="215"/>
      <c r="BK3" s="215"/>
      <c r="BL3" s="215"/>
      <c r="BM3" s="215"/>
      <c r="BN3" s="215"/>
      <c r="BO3" s="215"/>
      <c r="BP3" s="215"/>
      <c r="BQ3" s="215"/>
      <c r="BR3" s="215"/>
      <c r="BS3" s="215"/>
      <c r="BT3" s="215"/>
      <c r="BU3" s="215"/>
      <c r="BV3" s="215"/>
      <c r="BW3" s="215"/>
      <c r="BX3" s="215"/>
      <c r="BY3" s="215"/>
      <c r="BZ3" s="215"/>
      <c r="CA3" s="249" t="s">
        <v>161</v>
      </c>
      <c r="CB3" s="250"/>
      <c r="CC3" s="250"/>
      <c r="CD3" s="250"/>
      <c r="CE3" s="250"/>
      <c r="CF3" s="250"/>
      <c r="CG3" s="250"/>
      <c r="CH3" s="250"/>
      <c r="CI3" s="250"/>
      <c r="CJ3" s="250"/>
      <c r="CK3" s="250"/>
      <c r="CL3" s="254" t="s">
        <v>157</v>
      </c>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6"/>
      <c r="DS3" s="249" t="s">
        <v>156</v>
      </c>
      <c r="DT3" s="257"/>
      <c r="DU3" s="257"/>
      <c r="DV3" s="257"/>
      <c r="DW3" s="257"/>
      <c r="DX3" s="257"/>
      <c r="DY3" s="257"/>
      <c r="DZ3" s="257"/>
      <c r="EA3" s="257"/>
      <c r="EB3" s="257"/>
      <c r="EC3" s="258"/>
    </row>
    <row r="4" spans="1:133" ht="18" customHeight="1">
      <c r="A4" s="232"/>
      <c r="B4" s="245"/>
      <c r="C4" s="245"/>
      <c r="D4" s="245"/>
      <c r="E4" s="245"/>
      <c r="F4" s="245"/>
      <c r="G4" s="245"/>
      <c r="H4" s="245"/>
      <c r="I4" s="245"/>
      <c r="J4" s="245"/>
      <c r="K4" s="245"/>
      <c r="L4" s="245"/>
      <c r="M4" s="108"/>
      <c r="N4" s="103"/>
      <c r="O4" s="103"/>
      <c r="P4" s="103"/>
      <c r="Q4" s="103"/>
      <c r="R4" s="103"/>
      <c r="S4" s="103"/>
      <c r="T4" s="103"/>
      <c r="U4" s="103"/>
      <c r="V4" s="103"/>
      <c r="W4" s="103"/>
      <c r="X4" s="103"/>
      <c r="Y4" s="103"/>
      <c r="Z4" s="103"/>
      <c r="AA4" s="103"/>
      <c r="AB4" s="103"/>
      <c r="AC4" s="103"/>
      <c r="AD4" s="103"/>
      <c r="AE4" s="103"/>
      <c r="AF4" s="103"/>
      <c r="AG4" s="103"/>
      <c r="AH4" s="103"/>
      <c r="AI4" s="240"/>
      <c r="AJ4" s="241"/>
      <c r="AK4" s="241"/>
      <c r="AL4" s="241"/>
      <c r="AM4" s="241"/>
      <c r="AN4" s="241"/>
      <c r="AO4" s="241"/>
      <c r="AP4" s="241"/>
      <c r="AQ4" s="241"/>
      <c r="AR4" s="241"/>
      <c r="AS4" s="241"/>
      <c r="AT4" s="241"/>
      <c r="AU4" s="241"/>
      <c r="AV4" s="241"/>
      <c r="AW4" s="241"/>
      <c r="AX4" s="241"/>
      <c r="AY4" s="241"/>
      <c r="AZ4" s="241"/>
      <c r="BA4" s="241"/>
      <c r="BB4" s="241"/>
      <c r="BC4" s="241"/>
      <c r="BD4" s="241"/>
      <c r="BE4" s="241"/>
      <c r="BF4" s="241"/>
      <c r="BG4" s="241"/>
      <c r="BH4" s="241"/>
      <c r="BI4" s="241"/>
      <c r="BJ4" s="241"/>
      <c r="BK4" s="241"/>
      <c r="BL4" s="241"/>
      <c r="BM4" s="241"/>
      <c r="BN4" s="241"/>
      <c r="BO4" s="241"/>
      <c r="BP4" s="241"/>
      <c r="BQ4" s="241"/>
      <c r="BR4" s="241"/>
      <c r="BS4" s="241"/>
      <c r="BT4" s="241"/>
      <c r="BU4" s="241"/>
      <c r="BV4" s="241"/>
      <c r="BW4" s="241"/>
      <c r="BX4" s="241"/>
      <c r="BY4" s="241"/>
      <c r="BZ4" s="241"/>
      <c r="CA4" s="251"/>
      <c r="CB4" s="252"/>
      <c r="CC4" s="252"/>
      <c r="CD4" s="252"/>
      <c r="CE4" s="252"/>
      <c r="CF4" s="252"/>
      <c r="CG4" s="252"/>
      <c r="CH4" s="252"/>
      <c r="CI4" s="252"/>
      <c r="CJ4" s="252"/>
      <c r="CK4" s="252"/>
      <c r="CL4" s="141"/>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40"/>
      <c r="DS4" s="259"/>
      <c r="DT4" s="260"/>
      <c r="DU4" s="260"/>
      <c r="DV4" s="260"/>
      <c r="DW4" s="260"/>
      <c r="DX4" s="260"/>
      <c r="DY4" s="260"/>
      <c r="DZ4" s="260"/>
      <c r="EA4" s="260"/>
      <c r="EB4" s="260"/>
      <c r="EC4" s="261"/>
    </row>
    <row r="5" spans="1:133" ht="18" customHeight="1">
      <c r="A5" s="242"/>
      <c r="B5" s="246"/>
      <c r="C5" s="246"/>
      <c r="D5" s="246"/>
      <c r="E5" s="246"/>
      <c r="F5" s="246"/>
      <c r="G5" s="246"/>
      <c r="H5" s="246"/>
      <c r="I5" s="246"/>
      <c r="J5" s="246"/>
      <c r="K5" s="246"/>
      <c r="L5" s="246"/>
      <c r="M5" s="197" t="s">
        <v>150</v>
      </c>
      <c r="N5" s="247"/>
      <c r="O5" s="247"/>
      <c r="P5" s="247"/>
      <c r="Q5" s="247"/>
      <c r="R5" s="247"/>
      <c r="S5" s="247"/>
      <c r="T5" s="247"/>
      <c r="U5" s="247"/>
      <c r="V5" s="247"/>
      <c r="W5" s="248"/>
      <c r="X5" s="197" t="s">
        <v>151</v>
      </c>
      <c r="Y5" s="247"/>
      <c r="Z5" s="247"/>
      <c r="AA5" s="247"/>
      <c r="AB5" s="247"/>
      <c r="AC5" s="247"/>
      <c r="AD5" s="247"/>
      <c r="AE5" s="247"/>
      <c r="AF5" s="247"/>
      <c r="AG5" s="247"/>
      <c r="AH5" s="248"/>
      <c r="AI5" s="199" t="s">
        <v>152</v>
      </c>
      <c r="AJ5" s="241"/>
      <c r="AK5" s="241"/>
      <c r="AL5" s="241"/>
      <c r="AM5" s="241"/>
      <c r="AN5" s="241"/>
      <c r="AO5" s="241"/>
      <c r="AP5" s="241"/>
      <c r="AQ5" s="241"/>
      <c r="AR5" s="241"/>
      <c r="AS5" s="265"/>
      <c r="AT5" s="199" t="s">
        <v>140</v>
      </c>
      <c r="AU5" s="241"/>
      <c r="AV5" s="241"/>
      <c r="AW5" s="241"/>
      <c r="AX5" s="241"/>
      <c r="AY5" s="241"/>
      <c r="AZ5" s="241"/>
      <c r="BA5" s="241"/>
      <c r="BB5" s="241"/>
      <c r="BC5" s="241"/>
      <c r="BD5" s="265"/>
      <c r="BE5" s="199" t="s">
        <v>154</v>
      </c>
      <c r="BF5" s="241"/>
      <c r="BG5" s="241"/>
      <c r="BH5" s="241"/>
      <c r="BI5" s="241"/>
      <c r="BJ5" s="241"/>
      <c r="BK5" s="241"/>
      <c r="BL5" s="241"/>
      <c r="BM5" s="241"/>
      <c r="BN5" s="241"/>
      <c r="BO5" s="265"/>
      <c r="BP5" s="199" t="s">
        <v>155</v>
      </c>
      <c r="BQ5" s="241"/>
      <c r="BR5" s="241"/>
      <c r="BS5" s="241"/>
      <c r="BT5" s="241"/>
      <c r="BU5" s="241"/>
      <c r="BV5" s="241"/>
      <c r="BW5" s="241"/>
      <c r="BX5" s="241"/>
      <c r="BY5" s="241"/>
      <c r="BZ5" s="241"/>
      <c r="CA5" s="253"/>
      <c r="CB5" s="227"/>
      <c r="CC5" s="227"/>
      <c r="CD5" s="227"/>
      <c r="CE5" s="227"/>
      <c r="CF5" s="227"/>
      <c r="CG5" s="227"/>
      <c r="CH5" s="227"/>
      <c r="CI5" s="227"/>
      <c r="CJ5" s="227"/>
      <c r="CK5" s="227"/>
      <c r="CL5" s="199" t="s">
        <v>9</v>
      </c>
      <c r="CM5" s="240"/>
      <c r="CN5" s="240"/>
      <c r="CO5" s="240"/>
      <c r="CP5" s="240"/>
      <c r="CQ5" s="240"/>
      <c r="CR5" s="240"/>
      <c r="CS5" s="240"/>
      <c r="CT5" s="240"/>
      <c r="CU5" s="240"/>
      <c r="CV5" s="266"/>
      <c r="CW5" s="199" t="s">
        <v>104</v>
      </c>
      <c r="CX5" s="240"/>
      <c r="CY5" s="240"/>
      <c r="CZ5" s="240"/>
      <c r="DA5" s="240"/>
      <c r="DB5" s="240"/>
      <c r="DC5" s="240"/>
      <c r="DD5" s="240"/>
      <c r="DE5" s="240"/>
      <c r="DF5" s="240"/>
      <c r="DG5" s="267"/>
      <c r="DH5" s="268" t="s">
        <v>126</v>
      </c>
      <c r="DI5" s="240"/>
      <c r="DJ5" s="240"/>
      <c r="DK5" s="240"/>
      <c r="DL5" s="240"/>
      <c r="DM5" s="240"/>
      <c r="DN5" s="240"/>
      <c r="DO5" s="240"/>
      <c r="DP5" s="240"/>
      <c r="DQ5" s="240"/>
      <c r="DR5" s="269"/>
      <c r="DS5" s="262"/>
      <c r="DT5" s="263"/>
      <c r="DU5" s="263"/>
      <c r="DV5" s="263"/>
      <c r="DW5" s="263"/>
      <c r="DX5" s="263"/>
      <c r="DY5" s="263"/>
      <c r="DZ5" s="263"/>
      <c r="EA5" s="263"/>
      <c r="EB5" s="263"/>
      <c r="EC5" s="264"/>
    </row>
    <row r="6" spans="1:133" s="129" customFormat="1" ht="31.5" customHeight="1" thickBot="1">
      <c r="A6" s="243"/>
      <c r="B6" s="124" t="s">
        <v>138</v>
      </c>
      <c r="C6" s="124" t="s">
        <v>133</v>
      </c>
      <c r="D6" s="124" t="s">
        <v>6</v>
      </c>
      <c r="E6" s="124" t="s">
        <v>139</v>
      </c>
      <c r="F6" s="124" t="s">
        <v>1</v>
      </c>
      <c r="G6" s="124" t="s">
        <v>2</v>
      </c>
      <c r="H6" s="124" t="s">
        <v>3</v>
      </c>
      <c r="I6" s="124" t="s">
        <v>4</v>
      </c>
      <c r="J6" s="124" t="s">
        <v>5</v>
      </c>
      <c r="K6" s="130" t="s">
        <v>6</v>
      </c>
      <c r="L6" s="125" t="s">
        <v>11</v>
      </c>
      <c r="M6" s="126" t="s">
        <v>138</v>
      </c>
      <c r="N6" s="124" t="s">
        <v>133</v>
      </c>
      <c r="O6" s="124" t="s">
        <v>6</v>
      </c>
      <c r="P6" s="124" t="s">
        <v>139</v>
      </c>
      <c r="Q6" s="124" t="s">
        <v>1</v>
      </c>
      <c r="R6" s="124" t="s">
        <v>2</v>
      </c>
      <c r="S6" s="124" t="s">
        <v>3</v>
      </c>
      <c r="T6" s="124" t="s">
        <v>4</v>
      </c>
      <c r="U6" s="124" t="s">
        <v>5</v>
      </c>
      <c r="V6" s="124" t="s">
        <v>6</v>
      </c>
      <c r="W6" s="124" t="s">
        <v>11</v>
      </c>
      <c r="X6" s="124" t="s">
        <v>138</v>
      </c>
      <c r="Y6" s="124" t="s">
        <v>133</v>
      </c>
      <c r="Z6" s="124" t="s">
        <v>6</v>
      </c>
      <c r="AA6" s="124" t="s">
        <v>139</v>
      </c>
      <c r="AB6" s="124" t="s">
        <v>1</v>
      </c>
      <c r="AC6" s="124" t="s">
        <v>2</v>
      </c>
      <c r="AD6" s="124" t="s">
        <v>3</v>
      </c>
      <c r="AE6" s="124" t="s">
        <v>4</v>
      </c>
      <c r="AF6" s="124" t="s">
        <v>5</v>
      </c>
      <c r="AG6" s="124" t="s">
        <v>6</v>
      </c>
      <c r="AH6" s="124" t="s">
        <v>11</v>
      </c>
      <c r="AI6" s="124" t="s">
        <v>138</v>
      </c>
      <c r="AJ6" s="124" t="s">
        <v>133</v>
      </c>
      <c r="AK6" s="124" t="s">
        <v>6</v>
      </c>
      <c r="AL6" s="124" t="s">
        <v>131</v>
      </c>
      <c r="AM6" s="124" t="s">
        <v>1</v>
      </c>
      <c r="AN6" s="124" t="s">
        <v>2</v>
      </c>
      <c r="AO6" s="124" t="s">
        <v>3</v>
      </c>
      <c r="AP6" s="124" t="s">
        <v>4</v>
      </c>
      <c r="AQ6" s="124" t="s">
        <v>5</v>
      </c>
      <c r="AR6" s="124" t="s">
        <v>6</v>
      </c>
      <c r="AS6" s="124" t="s">
        <v>11</v>
      </c>
      <c r="AT6" s="124" t="s">
        <v>138</v>
      </c>
      <c r="AU6" s="124" t="s">
        <v>133</v>
      </c>
      <c r="AV6" s="124" t="s">
        <v>6</v>
      </c>
      <c r="AW6" s="124" t="s">
        <v>131</v>
      </c>
      <c r="AX6" s="124" t="s">
        <v>1</v>
      </c>
      <c r="AY6" s="124" t="s">
        <v>2</v>
      </c>
      <c r="AZ6" s="124" t="s">
        <v>3</v>
      </c>
      <c r="BA6" s="124" t="s">
        <v>4</v>
      </c>
      <c r="BB6" s="124" t="s">
        <v>5</v>
      </c>
      <c r="BC6" s="124" t="s">
        <v>6</v>
      </c>
      <c r="BD6" s="124" t="s">
        <v>11</v>
      </c>
      <c r="BE6" s="124" t="s">
        <v>138</v>
      </c>
      <c r="BF6" s="124" t="s">
        <v>133</v>
      </c>
      <c r="BG6" s="124" t="s">
        <v>6</v>
      </c>
      <c r="BH6" s="124" t="s">
        <v>131</v>
      </c>
      <c r="BI6" s="124" t="s">
        <v>1</v>
      </c>
      <c r="BJ6" s="124" t="s">
        <v>2</v>
      </c>
      <c r="BK6" s="124" t="s">
        <v>3</v>
      </c>
      <c r="BL6" s="124" t="s">
        <v>4</v>
      </c>
      <c r="BM6" s="124" t="s">
        <v>5</v>
      </c>
      <c r="BN6" s="124" t="s">
        <v>6</v>
      </c>
      <c r="BO6" s="124" t="s">
        <v>11</v>
      </c>
      <c r="BP6" s="124" t="s">
        <v>138</v>
      </c>
      <c r="BQ6" s="124" t="s">
        <v>133</v>
      </c>
      <c r="BR6" s="124" t="s">
        <v>6</v>
      </c>
      <c r="BS6" s="124" t="s">
        <v>131</v>
      </c>
      <c r="BT6" s="124" t="s">
        <v>1</v>
      </c>
      <c r="BU6" s="124" t="s">
        <v>2</v>
      </c>
      <c r="BV6" s="124" t="s">
        <v>3</v>
      </c>
      <c r="BW6" s="124" t="s">
        <v>4</v>
      </c>
      <c r="BX6" s="124" t="s">
        <v>5</v>
      </c>
      <c r="BY6" s="124" t="s">
        <v>6</v>
      </c>
      <c r="BZ6" s="130" t="s">
        <v>11</v>
      </c>
      <c r="CA6" s="146" t="s">
        <v>138</v>
      </c>
      <c r="CB6" s="124" t="s">
        <v>133</v>
      </c>
      <c r="CC6" s="124" t="s">
        <v>6</v>
      </c>
      <c r="CD6" s="124" t="s">
        <v>131</v>
      </c>
      <c r="CE6" s="124" t="s">
        <v>1</v>
      </c>
      <c r="CF6" s="124" t="s">
        <v>2</v>
      </c>
      <c r="CG6" s="124" t="s">
        <v>3</v>
      </c>
      <c r="CH6" s="124" t="s">
        <v>4</v>
      </c>
      <c r="CI6" s="124" t="s">
        <v>5</v>
      </c>
      <c r="CJ6" s="124" t="s">
        <v>6</v>
      </c>
      <c r="CK6" s="124" t="s">
        <v>11</v>
      </c>
      <c r="CL6" s="124" t="s">
        <v>138</v>
      </c>
      <c r="CM6" s="124" t="s">
        <v>133</v>
      </c>
      <c r="CN6" s="124" t="s">
        <v>6</v>
      </c>
      <c r="CO6" s="124" t="s">
        <v>139</v>
      </c>
      <c r="CP6" s="124" t="s">
        <v>1</v>
      </c>
      <c r="CQ6" s="124" t="s">
        <v>2</v>
      </c>
      <c r="CR6" s="124" t="s">
        <v>3</v>
      </c>
      <c r="CS6" s="124" t="s">
        <v>4</v>
      </c>
      <c r="CT6" s="124" t="s">
        <v>5</v>
      </c>
      <c r="CU6" s="124" t="s">
        <v>6</v>
      </c>
      <c r="CV6" s="124" t="s">
        <v>11</v>
      </c>
      <c r="CW6" s="124" t="s">
        <v>138</v>
      </c>
      <c r="CX6" s="124" t="s">
        <v>133</v>
      </c>
      <c r="CY6" s="124" t="s">
        <v>6</v>
      </c>
      <c r="CZ6" s="124" t="s">
        <v>131</v>
      </c>
      <c r="DA6" s="124" t="s">
        <v>1</v>
      </c>
      <c r="DB6" s="124" t="s">
        <v>2</v>
      </c>
      <c r="DC6" s="124" t="s">
        <v>3</v>
      </c>
      <c r="DD6" s="124" t="s">
        <v>4</v>
      </c>
      <c r="DE6" s="124" t="s">
        <v>5</v>
      </c>
      <c r="DF6" s="130" t="s">
        <v>6</v>
      </c>
      <c r="DG6" s="125" t="s">
        <v>11</v>
      </c>
      <c r="DH6" s="128" t="s">
        <v>138</v>
      </c>
      <c r="DI6" s="124" t="s">
        <v>133</v>
      </c>
      <c r="DJ6" s="124" t="s">
        <v>6</v>
      </c>
      <c r="DK6" s="124" t="s">
        <v>131</v>
      </c>
      <c r="DL6" s="124" t="s">
        <v>1</v>
      </c>
      <c r="DM6" s="124" t="s">
        <v>2</v>
      </c>
      <c r="DN6" s="124" t="s">
        <v>3</v>
      </c>
      <c r="DO6" s="124" t="s">
        <v>4</v>
      </c>
      <c r="DP6" s="124" t="s">
        <v>5</v>
      </c>
      <c r="DQ6" s="130" t="s">
        <v>6</v>
      </c>
      <c r="DR6" s="127" t="s">
        <v>11</v>
      </c>
      <c r="DS6" s="126" t="s">
        <v>138</v>
      </c>
      <c r="DT6" s="124" t="s">
        <v>133</v>
      </c>
      <c r="DU6" s="124" t="s">
        <v>6</v>
      </c>
      <c r="DV6" s="124" t="s">
        <v>131</v>
      </c>
      <c r="DW6" s="124" t="s">
        <v>1</v>
      </c>
      <c r="DX6" s="124" t="s">
        <v>2</v>
      </c>
      <c r="DY6" s="124" t="s">
        <v>3</v>
      </c>
      <c r="DZ6" s="124" t="s">
        <v>4</v>
      </c>
      <c r="EA6" s="124" t="s">
        <v>5</v>
      </c>
      <c r="EB6" s="130" t="s">
        <v>6</v>
      </c>
      <c r="EC6" s="125" t="s">
        <v>11</v>
      </c>
    </row>
    <row r="7" spans="1:133" s="74" customFormat="1" ht="18" customHeight="1" thickTop="1">
      <c r="A7" s="110" t="s">
        <v>12</v>
      </c>
      <c r="B7" s="111">
        <f>SUM(,B31,B58,B63,B73)</f>
        <v>41</v>
      </c>
      <c r="C7" s="111">
        <f aca="true" t="shared" si="0" ref="C7:BN7">SUM(,C31,C58,C63,C73)</f>
        <v>41</v>
      </c>
      <c r="D7" s="111">
        <f t="shared" si="0"/>
        <v>82</v>
      </c>
      <c r="E7" s="111">
        <f t="shared" si="0"/>
        <v>33</v>
      </c>
      <c r="F7" s="82">
        <f t="shared" si="0"/>
        <v>1960</v>
      </c>
      <c r="G7" s="82">
        <f t="shared" si="0"/>
        <v>2996</v>
      </c>
      <c r="H7" s="82">
        <f t="shared" si="0"/>
        <v>3791</v>
      </c>
      <c r="I7" s="82">
        <f t="shared" si="0"/>
        <v>2778</v>
      </c>
      <c r="J7" s="82">
        <f t="shared" si="0"/>
        <v>1560</v>
      </c>
      <c r="K7" s="82">
        <f t="shared" si="0"/>
        <v>13118</v>
      </c>
      <c r="L7" s="86">
        <f t="shared" si="0"/>
        <v>13200</v>
      </c>
      <c r="M7" s="85">
        <f t="shared" si="0"/>
        <v>0</v>
      </c>
      <c r="N7" s="85">
        <f t="shared" si="0"/>
        <v>0</v>
      </c>
      <c r="O7" s="85">
        <f t="shared" si="0"/>
        <v>0</v>
      </c>
      <c r="P7" s="85">
        <f t="shared" si="0"/>
        <v>0</v>
      </c>
      <c r="Q7" s="85">
        <f t="shared" si="0"/>
        <v>18</v>
      </c>
      <c r="R7" s="85">
        <f t="shared" si="0"/>
        <v>24</v>
      </c>
      <c r="S7" s="85">
        <f t="shared" si="0"/>
        <v>25</v>
      </c>
      <c r="T7" s="85">
        <f t="shared" si="0"/>
        <v>32</v>
      </c>
      <c r="U7" s="85">
        <f t="shared" si="0"/>
        <v>27</v>
      </c>
      <c r="V7" s="85">
        <f t="shared" si="0"/>
        <v>126</v>
      </c>
      <c r="W7" s="85">
        <f t="shared" si="0"/>
        <v>126</v>
      </c>
      <c r="X7" s="85">
        <f t="shared" si="0"/>
        <v>39</v>
      </c>
      <c r="Y7" s="85">
        <f t="shared" si="0"/>
        <v>28</v>
      </c>
      <c r="Z7" s="85">
        <f t="shared" si="0"/>
        <v>67</v>
      </c>
      <c r="AA7" s="85">
        <f t="shared" si="0"/>
        <v>30</v>
      </c>
      <c r="AB7" s="85">
        <f t="shared" si="0"/>
        <v>934</v>
      </c>
      <c r="AC7" s="85">
        <f t="shared" si="0"/>
        <v>1549</v>
      </c>
      <c r="AD7" s="85">
        <f t="shared" si="0"/>
        <v>2255</v>
      </c>
      <c r="AE7" s="85">
        <f t="shared" si="0"/>
        <v>1921</v>
      </c>
      <c r="AF7" s="85">
        <f t="shared" si="0"/>
        <v>1297</v>
      </c>
      <c r="AG7" s="85">
        <f t="shared" si="0"/>
        <v>7986</v>
      </c>
      <c r="AH7" s="85">
        <f t="shared" si="0"/>
        <v>8053</v>
      </c>
      <c r="AI7" s="85">
        <f t="shared" si="0"/>
        <v>2</v>
      </c>
      <c r="AJ7" s="85">
        <f t="shared" si="0"/>
        <v>2</v>
      </c>
      <c r="AK7" s="85">
        <f t="shared" si="0"/>
        <v>4</v>
      </c>
      <c r="AL7" s="85">
        <f t="shared" si="0"/>
        <v>3</v>
      </c>
      <c r="AM7" s="85">
        <f t="shared" si="0"/>
        <v>31</v>
      </c>
      <c r="AN7" s="85">
        <f t="shared" si="0"/>
        <v>21</v>
      </c>
      <c r="AO7" s="85">
        <f t="shared" si="0"/>
        <v>25</v>
      </c>
      <c r="AP7" s="85">
        <f t="shared" si="0"/>
        <v>21</v>
      </c>
      <c r="AQ7" s="85">
        <f t="shared" si="0"/>
        <v>13</v>
      </c>
      <c r="AR7" s="85">
        <f t="shared" si="0"/>
        <v>114</v>
      </c>
      <c r="AS7" s="85">
        <f t="shared" si="0"/>
        <v>118</v>
      </c>
      <c r="AT7" s="85">
        <f t="shared" si="0"/>
        <v>0</v>
      </c>
      <c r="AU7" s="85">
        <f t="shared" si="0"/>
        <v>11</v>
      </c>
      <c r="AV7" s="85">
        <f t="shared" si="0"/>
        <v>11</v>
      </c>
      <c r="AW7" s="85">
        <f t="shared" si="0"/>
        <v>0</v>
      </c>
      <c r="AX7" s="85">
        <f t="shared" si="0"/>
        <v>977</v>
      </c>
      <c r="AY7" s="85">
        <f t="shared" si="0"/>
        <v>1402</v>
      </c>
      <c r="AZ7" s="85">
        <f t="shared" si="0"/>
        <v>1481</v>
      </c>
      <c r="BA7" s="85">
        <f t="shared" si="0"/>
        <v>793</v>
      </c>
      <c r="BB7" s="85">
        <f t="shared" si="0"/>
        <v>217</v>
      </c>
      <c r="BC7" s="85">
        <f t="shared" si="0"/>
        <v>4870</v>
      </c>
      <c r="BD7" s="85">
        <f t="shared" si="0"/>
        <v>4881</v>
      </c>
      <c r="BE7" s="85">
        <f t="shared" si="0"/>
        <v>0</v>
      </c>
      <c r="BF7" s="85">
        <f t="shared" si="0"/>
        <v>0</v>
      </c>
      <c r="BG7" s="85">
        <f t="shared" si="0"/>
        <v>0</v>
      </c>
      <c r="BH7" s="85">
        <f t="shared" si="0"/>
        <v>0</v>
      </c>
      <c r="BI7" s="85">
        <f t="shared" si="0"/>
        <v>0</v>
      </c>
      <c r="BJ7" s="85">
        <f t="shared" si="0"/>
        <v>0</v>
      </c>
      <c r="BK7" s="85">
        <f t="shared" si="0"/>
        <v>2</v>
      </c>
      <c r="BL7" s="85">
        <f t="shared" si="0"/>
        <v>1</v>
      </c>
      <c r="BM7" s="85">
        <f t="shared" si="0"/>
        <v>1</v>
      </c>
      <c r="BN7" s="85">
        <f t="shared" si="0"/>
        <v>4</v>
      </c>
      <c r="BO7" s="85">
        <f aca="true" t="shared" si="1" ref="BO7:DZ7">SUM(,BO31,BO58,BO63,BO73)</f>
        <v>4</v>
      </c>
      <c r="BP7" s="85">
        <f t="shared" si="1"/>
        <v>0</v>
      </c>
      <c r="BQ7" s="85">
        <f t="shared" si="1"/>
        <v>0</v>
      </c>
      <c r="BR7" s="85">
        <f t="shared" si="1"/>
        <v>0</v>
      </c>
      <c r="BS7" s="85">
        <f t="shared" si="1"/>
        <v>0</v>
      </c>
      <c r="BT7" s="85">
        <f t="shared" si="1"/>
        <v>0</v>
      </c>
      <c r="BU7" s="85">
        <f t="shared" si="1"/>
        <v>0</v>
      </c>
      <c r="BV7" s="85">
        <f t="shared" si="1"/>
        <v>3</v>
      </c>
      <c r="BW7" s="85">
        <f t="shared" si="1"/>
        <v>10</v>
      </c>
      <c r="BX7" s="85">
        <f t="shared" si="1"/>
        <v>5</v>
      </c>
      <c r="BY7" s="85">
        <f t="shared" si="1"/>
        <v>18</v>
      </c>
      <c r="BZ7" s="145">
        <f t="shared" si="1"/>
        <v>18</v>
      </c>
      <c r="CA7" s="147">
        <f t="shared" si="1"/>
        <v>20</v>
      </c>
      <c r="CB7" s="82">
        <f t="shared" si="1"/>
        <v>121</v>
      </c>
      <c r="CC7" s="82">
        <f t="shared" si="1"/>
        <v>141</v>
      </c>
      <c r="CD7" s="82">
        <f t="shared" si="1"/>
        <v>0</v>
      </c>
      <c r="CE7" s="82">
        <f t="shared" si="1"/>
        <v>3226</v>
      </c>
      <c r="CF7" s="82">
        <f t="shared" si="1"/>
        <v>6928</v>
      </c>
      <c r="CG7" s="82">
        <f t="shared" si="1"/>
        <v>12896</v>
      </c>
      <c r="CH7" s="82">
        <f t="shared" si="1"/>
        <v>19434</v>
      </c>
      <c r="CI7" s="82">
        <f t="shared" si="1"/>
        <v>18574</v>
      </c>
      <c r="CJ7" s="82">
        <f t="shared" si="1"/>
        <v>61058</v>
      </c>
      <c r="CK7" s="82">
        <f t="shared" si="1"/>
        <v>61199</v>
      </c>
      <c r="CL7" s="82">
        <f t="shared" si="1"/>
        <v>11</v>
      </c>
      <c r="CM7" s="82">
        <f t="shared" si="1"/>
        <v>66</v>
      </c>
      <c r="CN7" s="82">
        <f t="shared" si="1"/>
        <v>77</v>
      </c>
      <c r="CO7" s="82">
        <f t="shared" si="1"/>
        <v>0</v>
      </c>
      <c r="CP7" s="82">
        <f t="shared" si="1"/>
        <v>1431</v>
      </c>
      <c r="CQ7" s="82">
        <f t="shared" si="1"/>
        <v>3168</v>
      </c>
      <c r="CR7" s="82">
        <f t="shared" si="1"/>
        <v>6759</v>
      </c>
      <c r="CS7" s="82">
        <f t="shared" si="1"/>
        <v>11559</v>
      </c>
      <c r="CT7" s="82">
        <f t="shared" si="1"/>
        <v>10688</v>
      </c>
      <c r="CU7" s="82">
        <f t="shared" si="1"/>
        <v>33605</v>
      </c>
      <c r="CV7" s="82">
        <f t="shared" si="1"/>
        <v>33682</v>
      </c>
      <c r="CW7" s="82">
        <f t="shared" si="1"/>
        <v>8</v>
      </c>
      <c r="CX7" s="82">
        <f t="shared" si="1"/>
        <v>54</v>
      </c>
      <c r="CY7" s="82">
        <f t="shared" si="1"/>
        <v>62</v>
      </c>
      <c r="CZ7" s="82">
        <f t="shared" si="1"/>
        <v>0</v>
      </c>
      <c r="DA7" s="82">
        <f t="shared" si="1"/>
        <v>1679</v>
      </c>
      <c r="DB7" s="82">
        <f t="shared" si="1"/>
        <v>3412</v>
      </c>
      <c r="DC7" s="82">
        <f t="shared" si="1"/>
        <v>5141</v>
      </c>
      <c r="DD7" s="82">
        <f t="shared" si="1"/>
        <v>5097</v>
      </c>
      <c r="DE7" s="82">
        <f t="shared" si="1"/>
        <v>2271</v>
      </c>
      <c r="DF7" s="131">
        <f t="shared" si="1"/>
        <v>17600</v>
      </c>
      <c r="DG7" s="113">
        <f t="shared" si="1"/>
        <v>17662</v>
      </c>
      <c r="DH7" s="111">
        <f t="shared" si="1"/>
        <v>1</v>
      </c>
      <c r="DI7" s="82">
        <f t="shared" si="1"/>
        <v>1</v>
      </c>
      <c r="DJ7" s="82">
        <f t="shared" si="1"/>
        <v>2</v>
      </c>
      <c r="DK7" s="82">
        <f t="shared" si="1"/>
        <v>0</v>
      </c>
      <c r="DL7" s="82">
        <f t="shared" si="1"/>
        <v>116</v>
      </c>
      <c r="DM7" s="82">
        <f t="shared" si="1"/>
        <v>348</v>
      </c>
      <c r="DN7" s="82">
        <f t="shared" si="1"/>
        <v>996</v>
      </c>
      <c r="DO7" s="82">
        <f t="shared" si="1"/>
        <v>2778</v>
      </c>
      <c r="DP7" s="82">
        <f t="shared" si="1"/>
        <v>5615</v>
      </c>
      <c r="DQ7" s="131">
        <f t="shared" si="1"/>
        <v>9853</v>
      </c>
      <c r="DR7" s="114">
        <f t="shared" si="1"/>
        <v>9855</v>
      </c>
      <c r="DS7" s="111">
        <f t="shared" si="1"/>
        <v>42704</v>
      </c>
      <c r="DT7" s="82">
        <f t="shared" si="1"/>
        <v>47206</v>
      </c>
      <c r="DU7" s="82">
        <f t="shared" si="1"/>
        <v>89910</v>
      </c>
      <c r="DV7" s="82">
        <f t="shared" si="1"/>
        <v>21885</v>
      </c>
      <c r="DW7" s="82">
        <f t="shared" si="1"/>
        <v>152595</v>
      </c>
      <c r="DX7" s="82">
        <f t="shared" si="1"/>
        <v>153453</v>
      </c>
      <c r="DY7" s="82">
        <f t="shared" si="1"/>
        <v>136348</v>
      </c>
      <c r="DZ7" s="82">
        <f t="shared" si="1"/>
        <v>115127</v>
      </c>
      <c r="EA7" s="82">
        <f>SUM(,EA31,EA58,EA63,EA73)</f>
        <v>98947</v>
      </c>
      <c r="EB7" s="131">
        <f>SUM(,EB31,EB58,EB63,EB73)</f>
        <v>678355</v>
      </c>
      <c r="EC7" s="113">
        <f>SUM(,EC31,EC58,EC63,EC73)</f>
        <v>768265</v>
      </c>
    </row>
    <row r="8" spans="1:133" s="74" customFormat="1" ht="18" customHeight="1">
      <c r="A8" s="81" t="s">
        <v>13</v>
      </c>
      <c r="B8" s="115">
        <v>0</v>
      </c>
      <c r="C8" s="115">
        <v>0</v>
      </c>
      <c r="D8" s="115">
        <v>0</v>
      </c>
      <c r="E8" s="88">
        <v>0</v>
      </c>
      <c r="F8" s="88">
        <v>8</v>
      </c>
      <c r="G8" s="88">
        <v>19</v>
      </c>
      <c r="H8" s="88">
        <v>33</v>
      </c>
      <c r="I8" s="88">
        <v>16</v>
      </c>
      <c r="J8" s="88">
        <v>11</v>
      </c>
      <c r="K8" s="132">
        <v>87</v>
      </c>
      <c r="L8" s="91">
        <v>87</v>
      </c>
      <c r="M8" s="88">
        <v>0</v>
      </c>
      <c r="N8" s="88">
        <v>0</v>
      </c>
      <c r="O8" s="88">
        <v>0</v>
      </c>
      <c r="P8" s="88">
        <v>0</v>
      </c>
      <c r="Q8" s="88">
        <v>0</v>
      </c>
      <c r="R8" s="88">
        <v>0</v>
      </c>
      <c r="S8" s="88">
        <v>0</v>
      </c>
      <c r="T8" s="88">
        <v>0</v>
      </c>
      <c r="U8" s="88">
        <v>0</v>
      </c>
      <c r="V8" s="88">
        <v>0</v>
      </c>
      <c r="W8" s="88">
        <v>0</v>
      </c>
      <c r="X8" s="88">
        <v>0</v>
      </c>
      <c r="Y8" s="88">
        <v>0</v>
      </c>
      <c r="Z8" s="88">
        <v>0</v>
      </c>
      <c r="AA8" s="88">
        <v>0</v>
      </c>
      <c r="AB8" s="88">
        <v>7</v>
      </c>
      <c r="AC8" s="88">
        <v>14</v>
      </c>
      <c r="AD8" s="88">
        <v>23</v>
      </c>
      <c r="AE8" s="88">
        <v>11</v>
      </c>
      <c r="AF8" s="88">
        <v>8</v>
      </c>
      <c r="AG8" s="88">
        <v>63</v>
      </c>
      <c r="AH8" s="88">
        <v>63</v>
      </c>
      <c r="AI8" s="88">
        <v>0</v>
      </c>
      <c r="AJ8" s="88">
        <v>0</v>
      </c>
      <c r="AK8" s="88">
        <v>0</v>
      </c>
      <c r="AL8" s="88">
        <v>0</v>
      </c>
      <c r="AM8" s="88">
        <v>0</v>
      </c>
      <c r="AN8" s="88">
        <v>0</v>
      </c>
      <c r="AO8" s="88">
        <v>0</v>
      </c>
      <c r="AP8" s="88">
        <v>0</v>
      </c>
      <c r="AQ8" s="88">
        <v>0</v>
      </c>
      <c r="AR8" s="88">
        <v>0</v>
      </c>
      <c r="AS8" s="88">
        <v>0</v>
      </c>
      <c r="AT8" s="88">
        <v>0</v>
      </c>
      <c r="AU8" s="88">
        <v>0</v>
      </c>
      <c r="AV8" s="88">
        <v>0</v>
      </c>
      <c r="AW8" s="88">
        <v>0</v>
      </c>
      <c r="AX8" s="88">
        <v>1</v>
      </c>
      <c r="AY8" s="88">
        <v>5</v>
      </c>
      <c r="AZ8" s="88">
        <v>10</v>
      </c>
      <c r="BA8" s="88">
        <v>5</v>
      </c>
      <c r="BB8" s="88">
        <v>3</v>
      </c>
      <c r="BC8" s="88">
        <v>24</v>
      </c>
      <c r="BD8" s="88">
        <v>24</v>
      </c>
      <c r="BE8" s="88">
        <v>0</v>
      </c>
      <c r="BF8" s="88">
        <v>0</v>
      </c>
      <c r="BG8" s="88">
        <v>0</v>
      </c>
      <c r="BH8" s="88">
        <v>0</v>
      </c>
      <c r="BI8" s="88">
        <v>0</v>
      </c>
      <c r="BJ8" s="88">
        <v>0</v>
      </c>
      <c r="BK8" s="88">
        <v>0</v>
      </c>
      <c r="BL8" s="88">
        <v>0</v>
      </c>
      <c r="BM8" s="88">
        <v>0</v>
      </c>
      <c r="BN8" s="88">
        <v>0</v>
      </c>
      <c r="BO8" s="88">
        <v>0</v>
      </c>
      <c r="BP8" s="88">
        <v>0</v>
      </c>
      <c r="BQ8" s="88">
        <v>0</v>
      </c>
      <c r="BR8" s="88">
        <v>0</v>
      </c>
      <c r="BS8" s="88">
        <v>0</v>
      </c>
      <c r="BT8" s="88">
        <v>0</v>
      </c>
      <c r="BU8" s="88">
        <v>0</v>
      </c>
      <c r="BV8" s="88">
        <v>0</v>
      </c>
      <c r="BW8" s="88">
        <v>0</v>
      </c>
      <c r="BX8" s="88">
        <v>0</v>
      </c>
      <c r="BY8" s="88">
        <v>0</v>
      </c>
      <c r="BZ8" s="132">
        <v>0</v>
      </c>
      <c r="CA8" s="148">
        <v>0</v>
      </c>
      <c r="CB8" s="88">
        <v>0</v>
      </c>
      <c r="CC8" s="88">
        <v>0</v>
      </c>
      <c r="CD8" s="88">
        <v>0</v>
      </c>
      <c r="CE8" s="88">
        <v>7</v>
      </c>
      <c r="CF8" s="88">
        <v>24</v>
      </c>
      <c r="CG8" s="88">
        <v>29</v>
      </c>
      <c r="CH8" s="88">
        <v>75</v>
      </c>
      <c r="CI8" s="88">
        <v>108</v>
      </c>
      <c r="CJ8" s="88">
        <v>243</v>
      </c>
      <c r="CK8" s="88">
        <v>243</v>
      </c>
      <c r="CL8" s="88">
        <v>0</v>
      </c>
      <c r="CM8" s="88">
        <v>0</v>
      </c>
      <c r="CN8" s="88">
        <v>0</v>
      </c>
      <c r="CO8" s="88">
        <v>0</v>
      </c>
      <c r="CP8" s="88">
        <v>3</v>
      </c>
      <c r="CQ8" s="88">
        <v>15</v>
      </c>
      <c r="CR8" s="88">
        <v>14</v>
      </c>
      <c r="CS8" s="88">
        <v>60</v>
      </c>
      <c r="CT8" s="88">
        <v>78</v>
      </c>
      <c r="CU8" s="88">
        <v>170</v>
      </c>
      <c r="CV8" s="88">
        <v>170</v>
      </c>
      <c r="CW8" s="88">
        <v>0</v>
      </c>
      <c r="CX8" s="88">
        <v>0</v>
      </c>
      <c r="CY8" s="88">
        <v>0</v>
      </c>
      <c r="CZ8" s="88">
        <v>0</v>
      </c>
      <c r="DA8" s="88">
        <v>2</v>
      </c>
      <c r="DB8" s="88">
        <v>7</v>
      </c>
      <c r="DC8" s="88">
        <v>12</v>
      </c>
      <c r="DD8" s="88">
        <v>11</v>
      </c>
      <c r="DE8" s="88">
        <v>9</v>
      </c>
      <c r="DF8" s="132">
        <v>41</v>
      </c>
      <c r="DG8" s="91">
        <v>41</v>
      </c>
      <c r="DH8" s="115">
        <v>0</v>
      </c>
      <c r="DI8" s="88">
        <v>0</v>
      </c>
      <c r="DJ8" s="88">
        <v>0</v>
      </c>
      <c r="DK8" s="88">
        <v>0</v>
      </c>
      <c r="DL8" s="88">
        <v>2</v>
      </c>
      <c r="DM8" s="88">
        <v>2</v>
      </c>
      <c r="DN8" s="88">
        <v>3</v>
      </c>
      <c r="DO8" s="88">
        <v>4</v>
      </c>
      <c r="DP8" s="88">
        <v>21</v>
      </c>
      <c r="DQ8" s="132">
        <v>32</v>
      </c>
      <c r="DR8" s="116">
        <v>32</v>
      </c>
      <c r="DS8" s="115">
        <v>183</v>
      </c>
      <c r="DT8" s="88">
        <v>134</v>
      </c>
      <c r="DU8" s="88">
        <v>317</v>
      </c>
      <c r="DV8" s="88">
        <v>134</v>
      </c>
      <c r="DW8" s="88">
        <v>765</v>
      </c>
      <c r="DX8" s="88">
        <v>770</v>
      </c>
      <c r="DY8" s="88">
        <v>739</v>
      </c>
      <c r="DZ8" s="88">
        <v>603</v>
      </c>
      <c r="EA8" s="88">
        <v>556</v>
      </c>
      <c r="EB8" s="132">
        <v>3567</v>
      </c>
      <c r="EC8" s="91">
        <v>3884</v>
      </c>
    </row>
    <row r="9" spans="1:133" s="74" customFormat="1" ht="18" customHeight="1">
      <c r="A9" s="87" t="s">
        <v>14</v>
      </c>
      <c r="B9" s="115">
        <v>0</v>
      </c>
      <c r="C9" s="115">
        <v>0</v>
      </c>
      <c r="D9" s="115">
        <v>0</v>
      </c>
      <c r="E9" s="88">
        <v>0</v>
      </c>
      <c r="F9" s="88">
        <v>19</v>
      </c>
      <c r="G9" s="88">
        <v>17</v>
      </c>
      <c r="H9" s="88">
        <v>34</v>
      </c>
      <c r="I9" s="88">
        <v>17</v>
      </c>
      <c r="J9" s="88">
        <v>15</v>
      </c>
      <c r="K9" s="132">
        <v>102</v>
      </c>
      <c r="L9" s="91">
        <v>102</v>
      </c>
      <c r="M9" s="88">
        <v>0</v>
      </c>
      <c r="N9" s="88">
        <v>0</v>
      </c>
      <c r="O9" s="88">
        <v>0</v>
      </c>
      <c r="P9" s="88">
        <v>0</v>
      </c>
      <c r="Q9" s="88">
        <v>1</v>
      </c>
      <c r="R9" s="88">
        <v>0</v>
      </c>
      <c r="S9" s="88">
        <v>0</v>
      </c>
      <c r="T9" s="88">
        <v>2</v>
      </c>
      <c r="U9" s="88">
        <v>4</v>
      </c>
      <c r="V9" s="88">
        <v>7</v>
      </c>
      <c r="W9" s="88">
        <v>7</v>
      </c>
      <c r="X9" s="88">
        <v>0</v>
      </c>
      <c r="Y9" s="88">
        <v>0</v>
      </c>
      <c r="Z9" s="88">
        <v>0</v>
      </c>
      <c r="AA9" s="88">
        <v>0</v>
      </c>
      <c r="AB9" s="88">
        <v>7</v>
      </c>
      <c r="AC9" s="88">
        <v>6</v>
      </c>
      <c r="AD9" s="88">
        <v>17</v>
      </c>
      <c r="AE9" s="88">
        <v>11</v>
      </c>
      <c r="AF9" s="88">
        <v>11</v>
      </c>
      <c r="AG9" s="88">
        <v>52</v>
      </c>
      <c r="AH9" s="88">
        <v>52</v>
      </c>
      <c r="AI9" s="88">
        <v>0</v>
      </c>
      <c r="AJ9" s="88">
        <v>0</v>
      </c>
      <c r="AK9" s="88">
        <v>0</v>
      </c>
      <c r="AL9" s="88">
        <v>0</v>
      </c>
      <c r="AM9" s="88">
        <v>0</v>
      </c>
      <c r="AN9" s="88">
        <v>0</v>
      </c>
      <c r="AO9" s="88">
        <v>0</v>
      </c>
      <c r="AP9" s="88">
        <v>0</v>
      </c>
      <c r="AQ9" s="88">
        <v>0</v>
      </c>
      <c r="AR9" s="88">
        <v>0</v>
      </c>
      <c r="AS9" s="88">
        <v>0</v>
      </c>
      <c r="AT9" s="88">
        <v>0</v>
      </c>
      <c r="AU9" s="88">
        <v>0</v>
      </c>
      <c r="AV9" s="88">
        <v>0</v>
      </c>
      <c r="AW9" s="88">
        <v>0</v>
      </c>
      <c r="AX9" s="88">
        <v>11</v>
      </c>
      <c r="AY9" s="88">
        <v>11</v>
      </c>
      <c r="AZ9" s="88">
        <v>17</v>
      </c>
      <c r="BA9" s="88">
        <v>4</v>
      </c>
      <c r="BB9" s="88">
        <v>0</v>
      </c>
      <c r="BC9" s="88">
        <v>43</v>
      </c>
      <c r="BD9" s="88">
        <v>43</v>
      </c>
      <c r="BE9" s="88">
        <v>0</v>
      </c>
      <c r="BF9" s="88">
        <v>0</v>
      </c>
      <c r="BG9" s="88">
        <v>0</v>
      </c>
      <c r="BH9" s="88">
        <v>0</v>
      </c>
      <c r="BI9" s="88">
        <v>0</v>
      </c>
      <c r="BJ9" s="88">
        <v>0</v>
      </c>
      <c r="BK9" s="88">
        <v>0</v>
      </c>
      <c r="BL9" s="88">
        <v>0</v>
      </c>
      <c r="BM9" s="88">
        <v>0</v>
      </c>
      <c r="BN9" s="88">
        <v>0</v>
      </c>
      <c r="BO9" s="88">
        <v>0</v>
      </c>
      <c r="BP9" s="88">
        <v>0</v>
      </c>
      <c r="BQ9" s="88">
        <v>0</v>
      </c>
      <c r="BR9" s="88">
        <v>0</v>
      </c>
      <c r="BS9" s="88">
        <v>0</v>
      </c>
      <c r="BT9" s="88">
        <v>0</v>
      </c>
      <c r="BU9" s="88">
        <v>0</v>
      </c>
      <c r="BV9" s="88">
        <v>0</v>
      </c>
      <c r="BW9" s="88">
        <v>0</v>
      </c>
      <c r="BX9" s="88">
        <v>0</v>
      </c>
      <c r="BY9" s="88">
        <v>0</v>
      </c>
      <c r="BZ9" s="132">
        <v>0</v>
      </c>
      <c r="CA9" s="148">
        <v>0</v>
      </c>
      <c r="CB9" s="88">
        <v>0</v>
      </c>
      <c r="CC9" s="88">
        <v>0</v>
      </c>
      <c r="CD9" s="88">
        <v>0</v>
      </c>
      <c r="CE9" s="88">
        <v>18</v>
      </c>
      <c r="CF9" s="88">
        <v>48</v>
      </c>
      <c r="CG9" s="88">
        <v>113</v>
      </c>
      <c r="CH9" s="88">
        <v>175</v>
      </c>
      <c r="CI9" s="88">
        <v>139</v>
      </c>
      <c r="CJ9" s="88">
        <v>493</v>
      </c>
      <c r="CK9" s="88">
        <v>493</v>
      </c>
      <c r="CL9" s="88">
        <v>0</v>
      </c>
      <c r="CM9" s="88">
        <v>0</v>
      </c>
      <c r="CN9" s="88">
        <v>0</v>
      </c>
      <c r="CO9" s="88">
        <v>0</v>
      </c>
      <c r="CP9" s="88">
        <v>8</v>
      </c>
      <c r="CQ9" s="88">
        <v>14</v>
      </c>
      <c r="CR9" s="88">
        <v>56</v>
      </c>
      <c r="CS9" s="88">
        <v>114</v>
      </c>
      <c r="CT9" s="88">
        <v>93</v>
      </c>
      <c r="CU9" s="88">
        <v>285</v>
      </c>
      <c r="CV9" s="88">
        <v>285</v>
      </c>
      <c r="CW9" s="88">
        <v>0</v>
      </c>
      <c r="CX9" s="88">
        <v>0</v>
      </c>
      <c r="CY9" s="88">
        <v>0</v>
      </c>
      <c r="CZ9" s="88">
        <v>0</v>
      </c>
      <c r="DA9" s="88">
        <v>10</v>
      </c>
      <c r="DB9" s="88">
        <v>31</v>
      </c>
      <c r="DC9" s="88">
        <v>51</v>
      </c>
      <c r="DD9" s="88">
        <v>45</v>
      </c>
      <c r="DE9" s="88">
        <v>12</v>
      </c>
      <c r="DF9" s="132">
        <v>149</v>
      </c>
      <c r="DG9" s="91">
        <v>149</v>
      </c>
      <c r="DH9" s="115">
        <v>0</v>
      </c>
      <c r="DI9" s="88">
        <v>0</v>
      </c>
      <c r="DJ9" s="88">
        <v>0</v>
      </c>
      <c r="DK9" s="88">
        <v>0</v>
      </c>
      <c r="DL9" s="88">
        <v>0</v>
      </c>
      <c r="DM9" s="88">
        <v>3</v>
      </c>
      <c r="DN9" s="88">
        <v>6</v>
      </c>
      <c r="DO9" s="88">
        <v>16</v>
      </c>
      <c r="DP9" s="88">
        <v>34</v>
      </c>
      <c r="DQ9" s="132">
        <v>59</v>
      </c>
      <c r="DR9" s="116">
        <v>59</v>
      </c>
      <c r="DS9" s="115">
        <v>341</v>
      </c>
      <c r="DT9" s="88">
        <v>237</v>
      </c>
      <c r="DU9" s="88">
        <v>578</v>
      </c>
      <c r="DV9" s="88">
        <v>215</v>
      </c>
      <c r="DW9" s="88">
        <v>1145</v>
      </c>
      <c r="DX9" s="88">
        <v>1153</v>
      </c>
      <c r="DY9" s="88">
        <v>1304</v>
      </c>
      <c r="DZ9" s="88">
        <v>919</v>
      </c>
      <c r="EA9" s="88">
        <v>894</v>
      </c>
      <c r="EB9" s="132">
        <v>5630</v>
      </c>
      <c r="EC9" s="91">
        <v>6208</v>
      </c>
    </row>
    <row r="10" spans="1:133" s="74" customFormat="1" ht="18" customHeight="1">
      <c r="A10" s="87" t="s">
        <v>15</v>
      </c>
      <c r="B10" s="115">
        <v>0</v>
      </c>
      <c r="C10" s="115">
        <v>0</v>
      </c>
      <c r="D10" s="115">
        <v>0</v>
      </c>
      <c r="E10" s="88">
        <v>0</v>
      </c>
      <c r="F10" s="88">
        <v>15</v>
      </c>
      <c r="G10" s="88">
        <v>38</v>
      </c>
      <c r="H10" s="88">
        <v>43</v>
      </c>
      <c r="I10" s="88">
        <v>35</v>
      </c>
      <c r="J10" s="88">
        <v>24</v>
      </c>
      <c r="K10" s="132">
        <v>155</v>
      </c>
      <c r="L10" s="91">
        <v>155</v>
      </c>
      <c r="M10" s="88">
        <v>0</v>
      </c>
      <c r="N10" s="88">
        <v>0</v>
      </c>
      <c r="O10" s="88">
        <v>0</v>
      </c>
      <c r="P10" s="88">
        <v>0</v>
      </c>
      <c r="Q10" s="88">
        <v>0</v>
      </c>
      <c r="R10" s="88">
        <v>0</v>
      </c>
      <c r="S10" s="88">
        <v>0</v>
      </c>
      <c r="T10" s="88">
        <v>0</v>
      </c>
      <c r="U10" s="88">
        <v>1</v>
      </c>
      <c r="V10" s="88">
        <v>1</v>
      </c>
      <c r="W10" s="88">
        <v>1</v>
      </c>
      <c r="X10" s="88">
        <v>0</v>
      </c>
      <c r="Y10" s="88">
        <v>0</v>
      </c>
      <c r="Z10" s="88">
        <v>0</v>
      </c>
      <c r="AA10" s="88">
        <v>0</v>
      </c>
      <c r="AB10" s="88">
        <v>7</v>
      </c>
      <c r="AC10" s="88">
        <v>11</v>
      </c>
      <c r="AD10" s="88">
        <v>21</v>
      </c>
      <c r="AE10" s="88">
        <v>21</v>
      </c>
      <c r="AF10" s="88">
        <v>16</v>
      </c>
      <c r="AG10" s="88">
        <v>76</v>
      </c>
      <c r="AH10" s="88">
        <v>76</v>
      </c>
      <c r="AI10" s="88">
        <v>0</v>
      </c>
      <c r="AJ10" s="88">
        <v>0</v>
      </c>
      <c r="AK10" s="88">
        <v>0</v>
      </c>
      <c r="AL10" s="88">
        <v>0</v>
      </c>
      <c r="AM10" s="88">
        <v>0</v>
      </c>
      <c r="AN10" s="88">
        <v>0</v>
      </c>
      <c r="AO10" s="88">
        <v>0</v>
      </c>
      <c r="AP10" s="88">
        <v>0</v>
      </c>
      <c r="AQ10" s="88">
        <v>0</v>
      </c>
      <c r="AR10" s="88">
        <v>0</v>
      </c>
      <c r="AS10" s="88">
        <v>0</v>
      </c>
      <c r="AT10" s="88">
        <v>0</v>
      </c>
      <c r="AU10" s="88">
        <v>0</v>
      </c>
      <c r="AV10" s="88">
        <v>0</v>
      </c>
      <c r="AW10" s="88">
        <v>0</v>
      </c>
      <c r="AX10" s="88">
        <v>8</v>
      </c>
      <c r="AY10" s="88">
        <v>27</v>
      </c>
      <c r="AZ10" s="88">
        <v>22</v>
      </c>
      <c r="BA10" s="88">
        <v>14</v>
      </c>
      <c r="BB10" s="88">
        <v>7</v>
      </c>
      <c r="BC10" s="88">
        <v>78</v>
      </c>
      <c r="BD10" s="88">
        <v>78</v>
      </c>
      <c r="BE10" s="88">
        <v>0</v>
      </c>
      <c r="BF10" s="88">
        <v>0</v>
      </c>
      <c r="BG10" s="88">
        <v>0</v>
      </c>
      <c r="BH10" s="88">
        <v>0</v>
      </c>
      <c r="BI10" s="88">
        <v>0</v>
      </c>
      <c r="BJ10" s="88">
        <v>0</v>
      </c>
      <c r="BK10" s="88">
        <v>0</v>
      </c>
      <c r="BL10" s="88">
        <v>0</v>
      </c>
      <c r="BM10" s="88">
        <v>0</v>
      </c>
      <c r="BN10" s="88">
        <v>0</v>
      </c>
      <c r="BO10" s="88">
        <v>0</v>
      </c>
      <c r="BP10" s="88">
        <v>0</v>
      </c>
      <c r="BQ10" s="88">
        <v>0</v>
      </c>
      <c r="BR10" s="88">
        <v>0</v>
      </c>
      <c r="BS10" s="88">
        <v>0</v>
      </c>
      <c r="BT10" s="88">
        <v>0</v>
      </c>
      <c r="BU10" s="88">
        <v>0</v>
      </c>
      <c r="BV10" s="88">
        <v>0</v>
      </c>
      <c r="BW10" s="88">
        <v>0</v>
      </c>
      <c r="BX10" s="88">
        <v>0</v>
      </c>
      <c r="BY10" s="88">
        <v>0</v>
      </c>
      <c r="BZ10" s="132">
        <v>0</v>
      </c>
      <c r="CA10" s="148">
        <v>0</v>
      </c>
      <c r="CB10" s="88">
        <v>0</v>
      </c>
      <c r="CC10" s="88">
        <v>0</v>
      </c>
      <c r="CD10" s="88">
        <v>0</v>
      </c>
      <c r="CE10" s="88">
        <v>39</v>
      </c>
      <c r="CF10" s="88">
        <v>100</v>
      </c>
      <c r="CG10" s="88">
        <v>208</v>
      </c>
      <c r="CH10" s="88">
        <v>327</v>
      </c>
      <c r="CI10" s="88">
        <v>307</v>
      </c>
      <c r="CJ10" s="88">
        <v>981</v>
      </c>
      <c r="CK10" s="88">
        <v>981</v>
      </c>
      <c r="CL10" s="88">
        <v>0</v>
      </c>
      <c r="CM10" s="88">
        <v>0</v>
      </c>
      <c r="CN10" s="88">
        <v>0</v>
      </c>
      <c r="CO10" s="88">
        <v>0</v>
      </c>
      <c r="CP10" s="88">
        <v>23</v>
      </c>
      <c r="CQ10" s="88">
        <v>43</v>
      </c>
      <c r="CR10" s="88">
        <v>128</v>
      </c>
      <c r="CS10" s="88">
        <v>214</v>
      </c>
      <c r="CT10" s="88">
        <v>193</v>
      </c>
      <c r="CU10" s="88">
        <v>601</v>
      </c>
      <c r="CV10" s="88">
        <v>601</v>
      </c>
      <c r="CW10" s="88">
        <v>0</v>
      </c>
      <c r="CX10" s="88">
        <v>0</v>
      </c>
      <c r="CY10" s="88">
        <v>0</v>
      </c>
      <c r="CZ10" s="88">
        <v>0</v>
      </c>
      <c r="DA10" s="88">
        <v>16</v>
      </c>
      <c r="DB10" s="88">
        <v>49</v>
      </c>
      <c r="DC10" s="88">
        <v>66</v>
      </c>
      <c r="DD10" s="88">
        <v>80</v>
      </c>
      <c r="DE10" s="88">
        <v>35</v>
      </c>
      <c r="DF10" s="132">
        <v>246</v>
      </c>
      <c r="DG10" s="91">
        <v>246</v>
      </c>
      <c r="DH10" s="115">
        <v>0</v>
      </c>
      <c r="DI10" s="88">
        <v>0</v>
      </c>
      <c r="DJ10" s="88">
        <v>0</v>
      </c>
      <c r="DK10" s="88">
        <v>0</v>
      </c>
      <c r="DL10" s="88">
        <v>0</v>
      </c>
      <c r="DM10" s="88">
        <v>8</v>
      </c>
      <c r="DN10" s="88">
        <v>14</v>
      </c>
      <c r="DO10" s="88">
        <v>33</v>
      </c>
      <c r="DP10" s="88">
        <v>79</v>
      </c>
      <c r="DQ10" s="132">
        <v>134</v>
      </c>
      <c r="DR10" s="116">
        <v>134</v>
      </c>
      <c r="DS10" s="115">
        <v>561</v>
      </c>
      <c r="DT10" s="88">
        <v>334</v>
      </c>
      <c r="DU10" s="88">
        <v>895</v>
      </c>
      <c r="DV10" s="88">
        <v>368</v>
      </c>
      <c r="DW10" s="88">
        <v>2686</v>
      </c>
      <c r="DX10" s="88">
        <v>2492</v>
      </c>
      <c r="DY10" s="88">
        <v>2263</v>
      </c>
      <c r="DZ10" s="88">
        <v>1981</v>
      </c>
      <c r="EA10" s="88">
        <v>1905</v>
      </c>
      <c r="EB10" s="132">
        <v>11695</v>
      </c>
      <c r="EC10" s="91">
        <v>12590</v>
      </c>
    </row>
    <row r="11" spans="1:133" s="74" customFormat="1" ht="18" customHeight="1">
      <c r="A11" s="87" t="s">
        <v>16</v>
      </c>
      <c r="B11" s="115">
        <v>2</v>
      </c>
      <c r="C11" s="115">
        <v>0</v>
      </c>
      <c r="D11" s="115">
        <v>2</v>
      </c>
      <c r="E11" s="88">
        <v>4</v>
      </c>
      <c r="F11" s="88">
        <v>66</v>
      </c>
      <c r="G11" s="88">
        <v>89</v>
      </c>
      <c r="H11" s="88">
        <v>155</v>
      </c>
      <c r="I11" s="88">
        <v>145</v>
      </c>
      <c r="J11" s="88">
        <v>71</v>
      </c>
      <c r="K11" s="132">
        <v>530</v>
      </c>
      <c r="L11" s="91">
        <v>532</v>
      </c>
      <c r="M11" s="88">
        <v>0</v>
      </c>
      <c r="N11" s="88">
        <v>0</v>
      </c>
      <c r="O11" s="88">
        <v>0</v>
      </c>
      <c r="P11" s="88">
        <v>0</v>
      </c>
      <c r="Q11" s="88">
        <v>0</v>
      </c>
      <c r="R11" s="88">
        <v>0</v>
      </c>
      <c r="S11" s="88">
        <v>0</v>
      </c>
      <c r="T11" s="88">
        <v>0</v>
      </c>
      <c r="U11" s="88">
        <v>0</v>
      </c>
      <c r="V11" s="88">
        <v>0</v>
      </c>
      <c r="W11" s="88">
        <v>0</v>
      </c>
      <c r="X11" s="88">
        <v>0</v>
      </c>
      <c r="Y11" s="88">
        <v>0</v>
      </c>
      <c r="Z11" s="88">
        <v>0</v>
      </c>
      <c r="AA11" s="88">
        <v>2</v>
      </c>
      <c r="AB11" s="88">
        <v>38</v>
      </c>
      <c r="AC11" s="88">
        <v>59</v>
      </c>
      <c r="AD11" s="88">
        <v>113</v>
      </c>
      <c r="AE11" s="88">
        <v>119</v>
      </c>
      <c r="AF11" s="88">
        <v>69</v>
      </c>
      <c r="AG11" s="88">
        <v>400</v>
      </c>
      <c r="AH11" s="88">
        <v>400</v>
      </c>
      <c r="AI11" s="88">
        <v>2</v>
      </c>
      <c r="AJ11" s="88">
        <v>0</v>
      </c>
      <c r="AK11" s="88">
        <v>2</v>
      </c>
      <c r="AL11" s="88">
        <v>2</v>
      </c>
      <c r="AM11" s="88">
        <v>4</v>
      </c>
      <c r="AN11" s="88">
        <v>1</v>
      </c>
      <c r="AO11" s="88">
        <v>2</v>
      </c>
      <c r="AP11" s="88">
        <v>0</v>
      </c>
      <c r="AQ11" s="88">
        <v>0</v>
      </c>
      <c r="AR11" s="88">
        <v>9</v>
      </c>
      <c r="AS11" s="88">
        <v>11</v>
      </c>
      <c r="AT11" s="88">
        <v>0</v>
      </c>
      <c r="AU11" s="88">
        <v>0</v>
      </c>
      <c r="AV11" s="88">
        <v>0</v>
      </c>
      <c r="AW11" s="88">
        <v>0</v>
      </c>
      <c r="AX11" s="88">
        <v>24</v>
      </c>
      <c r="AY11" s="88">
        <v>29</v>
      </c>
      <c r="AZ11" s="88">
        <v>38</v>
      </c>
      <c r="BA11" s="88">
        <v>25</v>
      </c>
      <c r="BB11" s="88">
        <v>2</v>
      </c>
      <c r="BC11" s="88">
        <v>118</v>
      </c>
      <c r="BD11" s="88">
        <v>118</v>
      </c>
      <c r="BE11" s="88">
        <v>0</v>
      </c>
      <c r="BF11" s="88">
        <v>0</v>
      </c>
      <c r="BG11" s="88">
        <v>0</v>
      </c>
      <c r="BH11" s="88">
        <v>0</v>
      </c>
      <c r="BI11" s="88">
        <v>0</v>
      </c>
      <c r="BJ11" s="88">
        <v>0</v>
      </c>
      <c r="BK11" s="88">
        <v>2</v>
      </c>
      <c r="BL11" s="88">
        <v>1</v>
      </c>
      <c r="BM11" s="88">
        <v>0</v>
      </c>
      <c r="BN11" s="88">
        <v>3</v>
      </c>
      <c r="BO11" s="88">
        <v>3</v>
      </c>
      <c r="BP11" s="88">
        <v>0</v>
      </c>
      <c r="BQ11" s="88">
        <v>0</v>
      </c>
      <c r="BR11" s="88">
        <v>0</v>
      </c>
      <c r="BS11" s="88">
        <v>0</v>
      </c>
      <c r="BT11" s="88">
        <v>0</v>
      </c>
      <c r="BU11" s="88">
        <v>0</v>
      </c>
      <c r="BV11" s="88">
        <v>0</v>
      </c>
      <c r="BW11" s="88">
        <v>0</v>
      </c>
      <c r="BX11" s="88">
        <v>0</v>
      </c>
      <c r="BY11" s="88">
        <v>0</v>
      </c>
      <c r="BZ11" s="132">
        <v>0</v>
      </c>
      <c r="CA11" s="148">
        <v>0</v>
      </c>
      <c r="CB11" s="88">
        <v>3</v>
      </c>
      <c r="CC11" s="88">
        <v>3</v>
      </c>
      <c r="CD11" s="88">
        <v>0</v>
      </c>
      <c r="CE11" s="88">
        <v>84</v>
      </c>
      <c r="CF11" s="88">
        <v>153</v>
      </c>
      <c r="CG11" s="88">
        <v>313</v>
      </c>
      <c r="CH11" s="88">
        <v>500</v>
      </c>
      <c r="CI11" s="88">
        <v>470</v>
      </c>
      <c r="CJ11" s="88">
        <v>1520</v>
      </c>
      <c r="CK11" s="88">
        <v>1523</v>
      </c>
      <c r="CL11" s="88">
        <v>0</v>
      </c>
      <c r="CM11" s="88">
        <v>2</v>
      </c>
      <c r="CN11" s="88">
        <v>2</v>
      </c>
      <c r="CO11" s="88">
        <v>0</v>
      </c>
      <c r="CP11" s="88">
        <v>44</v>
      </c>
      <c r="CQ11" s="88">
        <v>69</v>
      </c>
      <c r="CR11" s="88">
        <v>138</v>
      </c>
      <c r="CS11" s="88">
        <v>303</v>
      </c>
      <c r="CT11" s="88">
        <v>306</v>
      </c>
      <c r="CU11" s="88">
        <v>860</v>
      </c>
      <c r="CV11" s="88">
        <v>862</v>
      </c>
      <c r="CW11" s="88">
        <v>0</v>
      </c>
      <c r="CX11" s="88">
        <v>1</v>
      </c>
      <c r="CY11" s="88">
        <v>1</v>
      </c>
      <c r="CZ11" s="88">
        <v>0</v>
      </c>
      <c r="DA11" s="88">
        <v>37</v>
      </c>
      <c r="DB11" s="88">
        <v>79</v>
      </c>
      <c r="DC11" s="88">
        <v>144</v>
      </c>
      <c r="DD11" s="88">
        <v>112</v>
      </c>
      <c r="DE11" s="88">
        <v>48</v>
      </c>
      <c r="DF11" s="132">
        <v>420</v>
      </c>
      <c r="DG11" s="91">
        <v>421</v>
      </c>
      <c r="DH11" s="115">
        <v>0</v>
      </c>
      <c r="DI11" s="88">
        <v>0</v>
      </c>
      <c r="DJ11" s="88">
        <v>0</v>
      </c>
      <c r="DK11" s="88">
        <v>0</v>
      </c>
      <c r="DL11" s="88">
        <v>3</v>
      </c>
      <c r="DM11" s="88">
        <v>5</v>
      </c>
      <c r="DN11" s="88">
        <v>31</v>
      </c>
      <c r="DO11" s="88">
        <v>85</v>
      </c>
      <c r="DP11" s="88">
        <v>116</v>
      </c>
      <c r="DQ11" s="132">
        <v>240</v>
      </c>
      <c r="DR11" s="116">
        <v>240</v>
      </c>
      <c r="DS11" s="115">
        <v>1090</v>
      </c>
      <c r="DT11" s="88">
        <v>1196</v>
      </c>
      <c r="DU11" s="88">
        <v>2286</v>
      </c>
      <c r="DV11" s="88">
        <v>714</v>
      </c>
      <c r="DW11" s="88">
        <v>4664</v>
      </c>
      <c r="DX11" s="88">
        <v>4020</v>
      </c>
      <c r="DY11" s="88">
        <v>3952</v>
      </c>
      <c r="DZ11" s="88">
        <v>3498</v>
      </c>
      <c r="EA11" s="88">
        <v>2563</v>
      </c>
      <c r="EB11" s="132">
        <v>19411</v>
      </c>
      <c r="EC11" s="91">
        <v>21697</v>
      </c>
    </row>
    <row r="12" spans="1:133" s="74" customFormat="1" ht="18" customHeight="1">
      <c r="A12" s="87" t="s">
        <v>17</v>
      </c>
      <c r="B12" s="115">
        <v>0</v>
      </c>
      <c r="C12" s="115">
        <v>0</v>
      </c>
      <c r="D12" s="115">
        <v>0</v>
      </c>
      <c r="E12" s="88">
        <v>0</v>
      </c>
      <c r="F12" s="88">
        <v>53</v>
      </c>
      <c r="G12" s="88">
        <v>58</v>
      </c>
      <c r="H12" s="88">
        <v>93</v>
      </c>
      <c r="I12" s="88">
        <v>65</v>
      </c>
      <c r="J12" s="88">
        <v>19</v>
      </c>
      <c r="K12" s="132">
        <v>288</v>
      </c>
      <c r="L12" s="91">
        <v>288</v>
      </c>
      <c r="M12" s="88">
        <v>0</v>
      </c>
      <c r="N12" s="88">
        <v>0</v>
      </c>
      <c r="O12" s="88">
        <v>0</v>
      </c>
      <c r="P12" s="88">
        <v>0</v>
      </c>
      <c r="Q12" s="88">
        <v>1</v>
      </c>
      <c r="R12" s="88">
        <v>1</v>
      </c>
      <c r="S12" s="88">
        <v>1</v>
      </c>
      <c r="T12" s="88">
        <v>2</v>
      </c>
      <c r="U12" s="88">
        <v>2</v>
      </c>
      <c r="V12" s="88">
        <v>7</v>
      </c>
      <c r="W12" s="88">
        <v>7</v>
      </c>
      <c r="X12" s="88">
        <v>0</v>
      </c>
      <c r="Y12" s="88">
        <v>0</v>
      </c>
      <c r="Z12" s="88">
        <v>0</v>
      </c>
      <c r="AA12" s="88">
        <v>0</v>
      </c>
      <c r="AB12" s="88">
        <v>28</v>
      </c>
      <c r="AC12" s="88">
        <v>32</v>
      </c>
      <c r="AD12" s="88">
        <v>55</v>
      </c>
      <c r="AE12" s="88">
        <v>40</v>
      </c>
      <c r="AF12" s="88">
        <v>12</v>
      </c>
      <c r="AG12" s="88">
        <v>167</v>
      </c>
      <c r="AH12" s="88">
        <v>167</v>
      </c>
      <c r="AI12" s="88">
        <v>0</v>
      </c>
      <c r="AJ12" s="88">
        <v>0</v>
      </c>
      <c r="AK12" s="88">
        <v>0</v>
      </c>
      <c r="AL12" s="88">
        <v>0</v>
      </c>
      <c r="AM12" s="88">
        <v>0</v>
      </c>
      <c r="AN12" s="88">
        <v>0</v>
      </c>
      <c r="AO12" s="88">
        <v>0</v>
      </c>
      <c r="AP12" s="88">
        <v>0</v>
      </c>
      <c r="AQ12" s="88">
        <v>0</v>
      </c>
      <c r="AR12" s="88">
        <v>0</v>
      </c>
      <c r="AS12" s="88">
        <v>0</v>
      </c>
      <c r="AT12" s="88">
        <v>0</v>
      </c>
      <c r="AU12" s="88">
        <v>0</v>
      </c>
      <c r="AV12" s="88">
        <v>0</v>
      </c>
      <c r="AW12" s="88">
        <v>0</v>
      </c>
      <c r="AX12" s="88">
        <v>24</v>
      </c>
      <c r="AY12" s="88">
        <v>25</v>
      </c>
      <c r="AZ12" s="88">
        <v>37</v>
      </c>
      <c r="BA12" s="88">
        <v>23</v>
      </c>
      <c r="BB12" s="88">
        <v>5</v>
      </c>
      <c r="BC12" s="88">
        <v>114</v>
      </c>
      <c r="BD12" s="88">
        <v>114</v>
      </c>
      <c r="BE12" s="88">
        <v>0</v>
      </c>
      <c r="BF12" s="88">
        <v>0</v>
      </c>
      <c r="BG12" s="88">
        <v>0</v>
      </c>
      <c r="BH12" s="88">
        <v>0</v>
      </c>
      <c r="BI12" s="88">
        <v>0</v>
      </c>
      <c r="BJ12" s="88">
        <v>0</v>
      </c>
      <c r="BK12" s="88">
        <v>0</v>
      </c>
      <c r="BL12" s="88">
        <v>0</v>
      </c>
      <c r="BM12" s="88">
        <v>0</v>
      </c>
      <c r="BN12" s="88">
        <v>0</v>
      </c>
      <c r="BO12" s="88">
        <v>0</v>
      </c>
      <c r="BP12" s="88">
        <v>0</v>
      </c>
      <c r="BQ12" s="88">
        <v>0</v>
      </c>
      <c r="BR12" s="88">
        <v>0</v>
      </c>
      <c r="BS12" s="88">
        <v>0</v>
      </c>
      <c r="BT12" s="88">
        <v>0</v>
      </c>
      <c r="BU12" s="88">
        <v>0</v>
      </c>
      <c r="BV12" s="88">
        <v>0</v>
      </c>
      <c r="BW12" s="88">
        <v>0</v>
      </c>
      <c r="BX12" s="88">
        <v>0</v>
      </c>
      <c r="BY12" s="88">
        <v>0</v>
      </c>
      <c r="BZ12" s="132">
        <v>0</v>
      </c>
      <c r="CA12" s="148">
        <v>0</v>
      </c>
      <c r="CB12" s="88">
        <v>0</v>
      </c>
      <c r="CC12" s="88">
        <v>0</v>
      </c>
      <c r="CD12" s="88">
        <v>0</v>
      </c>
      <c r="CE12" s="88">
        <v>43</v>
      </c>
      <c r="CF12" s="88">
        <v>117</v>
      </c>
      <c r="CG12" s="88">
        <v>212</v>
      </c>
      <c r="CH12" s="88">
        <v>289</v>
      </c>
      <c r="CI12" s="88">
        <v>273</v>
      </c>
      <c r="CJ12" s="88">
        <v>934</v>
      </c>
      <c r="CK12" s="88">
        <v>934</v>
      </c>
      <c r="CL12" s="88">
        <v>0</v>
      </c>
      <c r="CM12" s="88">
        <v>0</v>
      </c>
      <c r="CN12" s="88">
        <v>0</v>
      </c>
      <c r="CO12" s="88">
        <v>0</v>
      </c>
      <c r="CP12" s="88">
        <v>23</v>
      </c>
      <c r="CQ12" s="88">
        <v>49</v>
      </c>
      <c r="CR12" s="88">
        <v>109</v>
      </c>
      <c r="CS12" s="88">
        <v>187</v>
      </c>
      <c r="CT12" s="88">
        <v>164</v>
      </c>
      <c r="CU12" s="88">
        <v>532</v>
      </c>
      <c r="CV12" s="88">
        <v>532</v>
      </c>
      <c r="CW12" s="88">
        <v>0</v>
      </c>
      <c r="CX12" s="88">
        <v>0</v>
      </c>
      <c r="CY12" s="88">
        <v>0</v>
      </c>
      <c r="CZ12" s="88">
        <v>0</v>
      </c>
      <c r="DA12" s="88">
        <v>18</v>
      </c>
      <c r="DB12" s="88">
        <v>61</v>
      </c>
      <c r="DC12" s="88">
        <v>87</v>
      </c>
      <c r="DD12" s="88">
        <v>52</v>
      </c>
      <c r="DE12" s="88">
        <v>20</v>
      </c>
      <c r="DF12" s="132">
        <v>238</v>
      </c>
      <c r="DG12" s="91">
        <v>238</v>
      </c>
      <c r="DH12" s="115">
        <v>0</v>
      </c>
      <c r="DI12" s="88">
        <v>0</v>
      </c>
      <c r="DJ12" s="88">
        <v>0</v>
      </c>
      <c r="DK12" s="88">
        <v>0</v>
      </c>
      <c r="DL12" s="88">
        <v>2</v>
      </c>
      <c r="DM12" s="88">
        <v>7</v>
      </c>
      <c r="DN12" s="88">
        <v>16</v>
      </c>
      <c r="DO12" s="88">
        <v>50</v>
      </c>
      <c r="DP12" s="88">
        <v>89</v>
      </c>
      <c r="DQ12" s="132">
        <v>164</v>
      </c>
      <c r="DR12" s="116">
        <v>164</v>
      </c>
      <c r="DS12" s="115">
        <v>831</v>
      </c>
      <c r="DT12" s="88">
        <v>496</v>
      </c>
      <c r="DU12" s="88">
        <v>1327</v>
      </c>
      <c r="DV12" s="88">
        <v>658</v>
      </c>
      <c r="DW12" s="88">
        <v>2230</v>
      </c>
      <c r="DX12" s="88">
        <v>2549</v>
      </c>
      <c r="DY12" s="88">
        <v>2508</v>
      </c>
      <c r="DZ12" s="88">
        <v>2168</v>
      </c>
      <c r="EA12" s="88">
        <v>1641</v>
      </c>
      <c r="EB12" s="132">
        <v>11754</v>
      </c>
      <c r="EC12" s="91">
        <v>13081</v>
      </c>
    </row>
    <row r="13" spans="1:133" s="74" customFormat="1" ht="18" customHeight="1">
      <c r="A13" s="87" t="s">
        <v>18</v>
      </c>
      <c r="B13" s="115">
        <v>0</v>
      </c>
      <c r="C13" s="115">
        <v>1</v>
      </c>
      <c r="D13" s="115">
        <v>1</v>
      </c>
      <c r="E13" s="88">
        <v>0</v>
      </c>
      <c r="F13" s="88">
        <v>10</v>
      </c>
      <c r="G13" s="88">
        <v>37</v>
      </c>
      <c r="H13" s="88">
        <v>50</v>
      </c>
      <c r="I13" s="88">
        <v>44</v>
      </c>
      <c r="J13" s="88">
        <v>18</v>
      </c>
      <c r="K13" s="132">
        <v>159</v>
      </c>
      <c r="L13" s="91">
        <v>160</v>
      </c>
      <c r="M13" s="88">
        <v>0</v>
      </c>
      <c r="N13" s="88">
        <v>0</v>
      </c>
      <c r="O13" s="88">
        <v>0</v>
      </c>
      <c r="P13" s="88">
        <v>0</v>
      </c>
      <c r="Q13" s="88">
        <v>1</v>
      </c>
      <c r="R13" s="88">
        <v>0</v>
      </c>
      <c r="S13" s="88">
        <v>0</v>
      </c>
      <c r="T13" s="88">
        <v>1</v>
      </c>
      <c r="U13" s="88">
        <v>0</v>
      </c>
      <c r="V13" s="88">
        <v>2</v>
      </c>
      <c r="W13" s="88">
        <v>2</v>
      </c>
      <c r="X13" s="88">
        <v>0</v>
      </c>
      <c r="Y13" s="88">
        <v>1</v>
      </c>
      <c r="Z13" s="88">
        <v>1</v>
      </c>
      <c r="AA13" s="88">
        <v>0</v>
      </c>
      <c r="AB13" s="88">
        <v>1</v>
      </c>
      <c r="AC13" s="88">
        <v>12</v>
      </c>
      <c r="AD13" s="88">
        <v>32</v>
      </c>
      <c r="AE13" s="88">
        <v>32</v>
      </c>
      <c r="AF13" s="88">
        <v>12</v>
      </c>
      <c r="AG13" s="88">
        <v>89</v>
      </c>
      <c r="AH13" s="88">
        <v>90</v>
      </c>
      <c r="AI13" s="88">
        <v>0</v>
      </c>
      <c r="AJ13" s="88">
        <v>0</v>
      </c>
      <c r="AK13" s="88">
        <v>0</v>
      </c>
      <c r="AL13" s="88">
        <v>0</v>
      </c>
      <c r="AM13" s="88">
        <v>0</v>
      </c>
      <c r="AN13" s="88">
        <v>0</v>
      </c>
      <c r="AO13" s="88">
        <v>0</v>
      </c>
      <c r="AP13" s="88">
        <v>0</v>
      </c>
      <c r="AQ13" s="88">
        <v>0</v>
      </c>
      <c r="AR13" s="88">
        <v>0</v>
      </c>
      <c r="AS13" s="88">
        <v>0</v>
      </c>
      <c r="AT13" s="88">
        <v>0</v>
      </c>
      <c r="AU13" s="88">
        <v>0</v>
      </c>
      <c r="AV13" s="88">
        <v>0</v>
      </c>
      <c r="AW13" s="88">
        <v>0</v>
      </c>
      <c r="AX13" s="88">
        <v>8</v>
      </c>
      <c r="AY13" s="88">
        <v>25</v>
      </c>
      <c r="AZ13" s="88">
        <v>18</v>
      </c>
      <c r="BA13" s="88">
        <v>11</v>
      </c>
      <c r="BB13" s="88">
        <v>6</v>
      </c>
      <c r="BC13" s="88">
        <v>68</v>
      </c>
      <c r="BD13" s="88">
        <v>68</v>
      </c>
      <c r="BE13" s="88">
        <v>0</v>
      </c>
      <c r="BF13" s="88">
        <v>0</v>
      </c>
      <c r="BG13" s="88">
        <v>0</v>
      </c>
      <c r="BH13" s="88">
        <v>0</v>
      </c>
      <c r="BI13" s="88">
        <v>0</v>
      </c>
      <c r="BJ13" s="88">
        <v>0</v>
      </c>
      <c r="BK13" s="88">
        <v>0</v>
      </c>
      <c r="BL13" s="88">
        <v>0</v>
      </c>
      <c r="BM13" s="88">
        <v>0</v>
      </c>
      <c r="BN13" s="88">
        <v>0</v>
      </c>
      <c r="BO13" s="88">
        <v>0</v>
      </c>
      <c r="BP13" s="88">
        <v>0</v>
      </c>
      <c r="BQ13" s="88">
        <v>0</v>
      </c>
      <c r="BR13" s="88">
        <v>0</v>
      </c>
      <c r="BS13" s="88">
        <v>0</v>
      </c>
      <c r="BT13" s="88">
        <v>0</v>
      </c>
      <c r="BU13" s="88">
        <v>0</v>
      </c>
      <c r="BV13" s="88">
        <v>0</v>
      </c>
      <c r="BW13" s="88">
        <v>0</v>
      </c>
      <c r="BX13" s="88">
        <v>0</v>
      </c>
      <c r="BY13" s="88">
        <v>0</v>
      </c>
      <c r="BZ13" s="132">
        <v>0</v>
      </c>
      <c r="CA13" s="148">
        <v>0</v>
      </c>
      <c r="CB13" s="88">
        <v>4</v>
      </c>
      <c r="CC13" s="88">
        <v>4</v>
      </c>
      <c r="CD13" s="88">
        <v>0</v>
      </c>
      <c r="CE13" s="88">
        <v>43</v>
      </c>
      <c r="CF13" s="88">
        <v>122</v>
      </c>
      <c r="CG13" s="88">
        <v>222</v>
      </c>
      <c r="CH13" s="88">
        <v>299</v>
      </c>
      <c r="CI13" s="88">
        <v>272</v>
      </c>
      <c r="CJ13" s="88">
        <v>958</v>
      </c>
      <c r="CK13" s="88">
        <v>962</v>
      </c>
      <c r="CL13" s="88">
        <v>0</v>
      </c>
      <c r="CM13" s="88">
        <v>4</v>
      </c>
      <c r="CN13" s="88">
        <v>4</v>
      </c>
      <c r="CO13" s="88">
        <v>0</v>
      </c>
      <c r="CP13" s="88">
        <v>20</v>
      </c>
      <c r="CQ13" s="88">
        <v>49</v>
      </c>
      <c r="CR13" s="88">
        <v>107</v>
      </c>
      <c r="CS13" s="88">
        <v>180</v>
      </c>
      <c r="CT13" s="88">
        <v>172</v>
      </c>
      <c r="CU13" s="88">
        <v>528</v>
      </c>
      <c r="CV13" s="88">
        <v>532</v>
      </c>
      <c r="CW13" s="88">
        <v>0</v>
      </c>
      <c r="CX13" s="88">
        <v>0</v>
      </c>
      <c r="CY13" s="88">
        <v>0</v>
      </c>
      <c r="CZ13" s="88">
        <v>0</v>
      </c>
      <c r="DA13" s="88">
        <v>22</v>
      </c>
      <c r="DB13" s="88">
        <v>67</v>
      </c>
      <c r="DC13" s="88">
        <v>98</v>
      </c>
      <c r="DD13" s="88">
        <v>97</v>
      </c>
      <c r="DE13" s="88">
        <v>44</v>
      </c>
      <c r="DF13" s="132">
        <v>328</v>
      </c>
      <c r="DG13" s="91">
        <v>328</v>
      </c>
      <c r="DH13" s="115">
        <v>0</v>
      </c>
      <c r="DI13" s="88">
        <v>0</v>
      </c>
      <c r="DJ13" s="88">
        <v>0</v>
      </c>
      <c r="DK13" s="88">
        <v>0</v>
      </c>
      <c r="DL13" s="88">
        <v>1</v>
      </c>
      <c r="DM13" s="88">
        <v>6</v>
      </c>
      <c r="DN13" s="88">
        <v>17</v>
      </c>
      <c r="DO13" s="88">
        <v>22</v>
      </c>
      <c r="DP13" s="88">
        <v>56</v>
      </c>
      <c r="DQ13" s="132">
        <v>102</v>
      </c>
      <c r="DR13" s="116">
        <v>102</v>
      </c>
      <c r="DS13" s="115">
        <v>587</v>
      </c>
      <c r="DT13" s="88">
        <v>980</v>
      </c>
      <c r="DU13" s="88">
        <v>1567</v>
      </c>
      <c r="DV13" s="88">
        <v>309</v>
      </c>
      <c r="DW13" s="88">
        <v>2227</v>
      </c>
      <c r="DX13" s="88">
        <v>3153</v>
      </c>
      <c r="DY13" s="88">
        <v>2176</v>
      </c>
      <c r="DZ13" s="88">
        <v>2030</v>
      </c>
      <c r="EA13" s="88">
        <v>1657</v>
      </c>
      <c r="EB13" s="132">
        <v>11552</v>
      </c>
      <c r="EC13" s="91">
        <v>13119</v>
      </c>
    </row>
    <row r="14" spans="1:133" s="74" customFormat="1" ht="18" customHeight="1">
      <c r="A14" s="87" t="s">
        <v>19</v>
      </c>
      <c r="B14" s="115">
        <v>2</v>
      </c>
      <c r="C14" s="115">
        <v>1</v>
      </c>
      <c r="D14" s="115">
        <v>3</v>
      </c>
      <c r="E14" s="88">
        <v>0</v>
      </c>
      <c r="F14" s="88">
        <v>84</v>
      </c>
      <c r="G14" s="88">
        <v>88</v>
      </c>
      <c r="H14" s="88">
        <v>83</v>
      </c>
      <c r="I14" s="88">
        <v>63</v>
      </c>
      <c r="J14" s="88">
        <v>33</v>
      </c>
      <c r="K14" s="132">
        <v>351</v>
      </c>
      <c r="L14" s="91">
        <v>354</v>
      </c>
      <c r="M14" s="88">
        <v>0</v>
      </c>
      <c r="N14" s="88">
        <v>0</v>
      </c>
      <c r="O14" s="88">
        <v>0</v>
      </c>
      <c r="P14" s="88">
        <v>0</v>
      </c>
      <c r="Q14" s="88">
        <v>0</v>
      </c>
      <c r="R14" s="88">
        <v>0</v>
      </c>
      <c r="S14" s="88">
        <v>0</v>
      </c>
      <c r="T14" s="88">
        <v>0</v>
      </c>
      <c r="U14" s="88">
        <v>0</v>
      </c>
      <c r="V14" s="88">
        <v>0</v>
      </c>
      <c r="W14" s="88">
        <v>0</v>
      </c>
      <c r="X14" s="88">
        <v>2</v>
      </c>
      <c r="Y14" s="88">
        <v>0</v>
      </c>
      <c r="Z14" s="88">
        <v>2</v>
      </c>
      <c r="AA14" s="88">
        <v>0</v>
      </c>
      <c r="AB14" s="88">
        <v>23</v>
      </c>
      <c r="AC14" s="88">
        <v>34</v>
      </c>
      <c r="AD14" s="88">
        <v>38</v>
      </c>
      <c r="AE14" s="88">
        <v>41</v>
      </c>
      <c r="AF14" s="88">
        <v>28</v>
      </c>
      <c r="AG14" s="88">
        <v>164</v>
      </c>
      <c r="AH14" s="88">
        <v>166</v>
      </c>
      <c r="AI14" s="88">
        <v>0</v>
      </c>
      <c r="AJ14" s="88">
        <v>0</v>
      </c>
      <c r="AK14" s="88">
        <v>0</v>
      </c>
      <c r="AL14" s="88">
        <v>0</v>
      </c>
      <c r="AM14" s="88">
        <v>6</v>
      </c>
      <c r="AN14" s="88">
        <v>3</v>
      </c>
      <c r="AO14" s="88">
        <v>1</v>
      </c>
      <c r="AP14" s="88">
        <v>0</v>
      </c>
      <c r="AQ14" s="88">
        <v>1</v>
      </c>
      <c r="AR14" s="88">
        <v>11</v>
      </c>
      <c r="AS14" s="88">
        <v>11</v>
      </c>
      <c r="AT14" s="88">
        <v>0</v>
      </c>
      <c r="AU14" s="88">
        <v>1</v>
      </c>
      <c r="AV14" s="88">
        <v>1</v>
      </c>
      <c r="AW14" s="88">
        <v>0</v>
      </c>
      <c r="AX14" s="88">
        <v>55</v>
      </c>
      <c r="AY14" s="88">
        <v>51</v>
      </c>
      <c r="AZ14" s="88">
        <v>44</v>
      </c>
      <c r="BA14" s="88">
        <v>22</v>
      </c>
      <c r="BB14" s="88">
        <v>4</v>
      </c>
      <c r="BC14" s="88">
        <v>176</v>
      </c>
      <c r="BD14" s="88">
        <v>177</v>
      </c>
      <c r="BE14" s="88">
        <v>0</v>
      </c>
      <c r="BF14" s="88">
        <v>0</v>
      </c>
      <c r="BG14" s="88">
        <v>0</v>
      </c>
      <c r="BH14" s="88">
        <v>0</v>
      </c>
      <c r="BI14" s="88">
        <v>0</v>
      </c>
      <c r="BJ14" s="88">
        <v>0</v>
      </c>
      <c r="BK14" s="88">
        <v>0</v>
      </c>
      <c r="BL14" s="88">
        <v>0</v>
      </c>
      <c r="BM14" s="88">
        <v>0</v>
      </c>
      <c r="BN14" s="88">
        <v>0</v>
      </c>
      <c r="BO14" s="88">
        <v>0</v>
      </c>
      <c r="BP14" s="88">
        <v>0</v>
      </c>
      <c r="BQ14" s="88">
        <v>0</v>
      </c>
      <c r="BR14" s="88">
        <v>0</v>
      </c>
      <c r="BS14" s="88">
        <v>0</v>
      </c>
      <c r="BT14" s="88">
        <v>0</v>
      </c>
      <c r="BU14" s="88">
        <v>0</v>
      </c>
      <c r="BV14" s="88">
        <v>0</v>
      </c>
      <c r="BW14" s="88">
        <v>0</v>
      </c>
      <c r="BX14" s="88">
        <v>0</v>
      </c>
      <c r="BY14" s="88">
        <v>0</v>
      </c>
      <c r="BZ14" s="132">
        <v>0</v>
      </c>
      <c r="CA14" s="148">
        <v>1</v>
      </c>
      <c r="CB14" s="88">
        <v>3</v>
      </c>
      <c r="CC14" s="88">
        <v>4</v>
      </c>
      <c r="CD14" s="88">
        <v>0</v>
      </c>
      <c r="CE14" s="88">
        <v>104</v>
      </c>
      <c r="CF14" s="88">
        <v>169</v>
      </c>
      <c r="CG14" s="88">
        <v>276</v>
      </c>
      <c r="CH14" s="88">
        <v>370</v>
      </c>
      <c r="CI14" s="88">
        <v>331</v>
      </c>
      <c r="CJ14" s="88">
        <v>1250</v>
      </c>
      <c r="CK14" s="88">
        <v>1254</v>
      </c>
      <c r="CL14" s="88">
        <v>0</v>
      </c>
      <c r="CM14" s="88">
        <v>1</v>
      </c>
      <c r="CN14" s="88">
        <v>1</v>
      </c>
      <c r="CO14" s="88">
        <v>0</v>
      </c>
      <c r="CP14" s="88">
        <v>33</v>
      </c>
      <c r="CQ14" s="88">
        <v>51</v>
      </c>
      <c r="CR14" s="88">
        <v>122</v>
      </c>
      <c r="CS14" s="88">
        <v>212</v>
      </c>
      <c r="CT14" s="88">
        <v>214</v>
      </c>
      <c r="CU14" s="88">
        <v>632</v>
      </c>
      <c r="CV14" s="88">
        <v>633</v>
      </c>
      <c r="CW14" s="88">
        <v>1</v>
      </c>
      <c r="CX14" s="88">
        <v>2</v>
      </c>
      <c r="CY14" s="88">
        <v>3</v>
      </c>
      <c r="CZ14" s="88">
        <v>0</v>
      </c>
      <c r="DA14" s="88">
        <v>70</v>
      </c>
      <c r="DB14" s="88">
        <v>113</v>
      </c>
      <c r="DC14" s="88">
        <v>142</v>
      </c>
      <c r="DD14" s="88">
        <v>124</v>
      </c>
      <c r="DE14" s="88">
        <v>60</v>
      </c>
      <c r="DF14" s="132">
        <v>509</v>
      </c>
      <c r="DG14" s="91">
        <v>512</v>
      </c>
      <c r="DH14" s="115">
        <v>0</v>
      </c>
      <c r="DI14" s="88">
        <v>0</v>
      </c>
      <c r="DJ14" s="88">
        <v>0</v>
      </c>
      <c r="DK14" s="88">
        <v>0</v>
      </c>
      <c r="DL14" s="88">
        <v>1</v>
      </c>
      <c r="DM14" s="88">
        <v>5</v>
      </c>
      <c r="DN14" s="88">
        <v>12</v>
      </c>
      <c r="DO14" s="88">
        <v>34</v>
      </c>
      <c r="DP14" s="88">
        <v>57</v>
      </c>
      <c r="DQ14" s="132">
        <v>109</v>
      </c>
      <c r="DR14" s="116">
        <v>109</v>
      </c>
      <c r="DS14" s="115">
        <v>1895</v>
      </c>
      <c r="DT14" s="88">
        <v>661</v>
      </c>
      <c r="DU14" s="88">
        <v>2556</v>
      </c>
      <c r="DV14" s="88">
        <v>723</v>
      </c>
      <c r="DW14" s="88">
        <v>3366</v>
      </c>
      <c r="DX14" s="88">
        <v>2295</v>
      </c>
      <c r="DY14" s="88">
        <v>2416</v>
      </c>
      <c r="DZ14" s="88">
        <v>2331</v>
      </c>
      <c r="EA14" s="88">
        <v>1821</v>
      </c>
      <c r="EB14" s="132">
        <v>12952</v>
      </c>
      <c r="EC14" s="91">
        <v>15508</v>
      </c>
    </row>
    <row r="15" spans="1:133" s="74" customFormat="1" ht="18" customHeight="1">
      <c r="A15" s="87" t="s">
        <v>20</v>
      </c>
      <c r="B15" s="115">
        <v>3</v>
      </c>
      <c r="C15" s="115">
        <v>0</v>
      </c>
      <c r="D15" s="115">
        <v>3</v>
      </c>
      <c r="E15" s="88">
        <v>1</v>
      </c>
      <c r="F15" s="88">
        <v>40</v>
      </c>
      <c r="G15" s="88">
        <v>96</v>
      </c>
      <c r="H15" s="88">
        <v>129</v>
      </c>
      <c r="I15" s="88">
        <v>77</v>
      </c>
      <c r="J15" s="88">
        <v>42</v>
      </c>
      <c r="K15" s="132">
        <v>385</v>
      </c>
      <c r="L15" s="91">
        <v>388</v>
      </c>
      <c r="M15" s="88">
        <v>0</v>
      </c>
      <c r="N15" s="88">
        <v>0</v>
      </c>
      <c r="O15" s="88">
        <v>0</v>
      </c>
      <c r="P15" s="88">
        <v>0</v>
      </c>
      <c r="Q15" s="88">
        <v>0</v>
      </c>
      <c r="R15" s="88">
        <v>0</v>
      </c>
      <c r="S15" s="88">
        <v>0</v>
      </c>
      <c r="T15" s="88">
        <v>0</v>
      </c>
      <c r="U15" s="88">
        <v>0</v>
      </c>
      <c r="V15" s="88">
        <v>0</v>
      </c>
      <c r="W15" s="88">
        <v>0</v>
      </c>
      <c r="X15" s="88">
        <v>3</v>
      </c>
      <c r="Y15" s="88">
        <v>0</v>
      </c>
      <c r="Z15" s="88">
        <v>3</v>
      </c>
      <c r="AA15" s="88">
        <v>1</v>
      </c>
      <c r="AB15" s="88">
        <v>28</v>
      </c>
      <c r="AC15" s="88">
        <v>43</v>
      </c>
      <c r="AD15" s="88">
        <v>90</v>
      </c>
      <c r="AE15" s="88">
        <v>47</v>
      </c>
      <c r="AF15" s="88">
        <v>36</v>
      </c>
      <c r="AG15" s="88">
        <v>245</v>
      </c>
      <c r="AH15" s="88">
        <v>248</v>
      </c>
      <c r="AI15" s="88">
        <v>0</v>
      </c>
      <c r="AJ15" s="88">
        <v>0</v>
      </c>
      <c r="AK15" s="88">
        <v>0</v>
      </c>
      <c r="AL15" s="88">
        <v>0</v>
      </c>
      <c r="AM15" s="88">
        <v>0</v>
      </c>
      <c r="AN15" s="88">
        <v>0</v>
      </c>
      <c r="AO15" s="88">
        <v>0</v>
      </c>
      <c r="AP15" s="88">
        <v>0</v>
      </c>
      <c r="AQ15" s="88">
        <v>0</v>
      </c>
      <c r="AR15" s="88">
        <v>0</v>
      </c>
      <c r="AS15" s="88">
        <v>0</v>
      </c>
      <c r="AT15" s="88">
        <v>0</v>
      </c>
      <c r="AU15" s="88">
        <v>0</v>
      </c>
      <c r="AV15" s="88">
        <v>0</v>
      </c>
      <c r="AW15" s="88">
        <v>0</v>
      </c>
      <c r="AX15" s="88">
        <v>12</v>
      </c>
      <c r="AY15" s="88">
        <v>53</v>
      </c>
      <c r="AZ15" s="88">
        <v>39</v>
      </c>
      <c r="BA15" s="88">
        <v>30</v>
      </c>
      <c r="BB15" s="88">
        <v>5</v>
      </c>
      <c r="BC15" s="88">
        <v>139</v>
      </c>
      <c r="BD15" s="88">
        <v>139</v>
      </c>
      <c r="BE15" s="88">
        <v>0</v>
      </c>
      <c r="BF15" s="88">
        <v>0</v>
      </c>
      <c r="BG15" s="88">
        <v>0</v>
      </c>
      <c r="BH15" s="88">
        <v>0</v>
      </c>
      <c r="BI15" s="88">
        <v>0</v>
      </c>
      <c r="BJ15" s="88">
        <v>0</v>
      </c>
      <c r="BK15" s="88">
        <v>0</v>
      </c>
      <c r="BL15" s="88">
        <v>0</v>
      </c>
      <c r="BM15" s="88">
        <v>1</v>
      </c>
      <c r="BN15" s="88">
        <v>1</v>
      </c>
      <c r="BO15" s="88">
        <v>1</v>
      </c>
      <c r="BP15" s="88">
        <v>0</v>
      </c>
      <c r="BQ15" s="88">
        <v>0</v>
      </c>
      <c r="BR15" s="88">
        <v>0</v>
      </c>
      <c r="BS15" s="88">
        <v>0</v>
      </c>
      <c r="BT15" s="88">
        <v>0</v>
      </c>
      <c r="BU15" s="88">
        <v>0</v>
      </c>
      <c r="BV15" s="88">
        <v>0</v>
      </c>
      <c r="BW15" s="88">
        <v>0</v>
      </c>
      <c r="BX15" s="88">
        <v>0</v>
      </c>
      <c r="BY15" s="88">
        <v>0</v>
      </c>
      <c r="BZ15" s="132">
        <v>0</v>
      </c>
      <c r="CA15" s="148">
        <v>0</v>
      </c>
      <c r="CB15" s="88">
        <v>3</v>
      </c>
      <c r="CC15" s="88">
        <v>3</v>
      </c>
      <c r="CD15" s="88">
        <v>0</v>
      </c>
      <c r="CE15" s="88">
        <v>33</v>
      </c>
      <c r="CF15" s="88">
        <v>218</v>
      </c>
      <c r="CG15" s="88">
        <v>486</v>
      </c>
      <c r="CH15" s="88">
        <v>714</v>
      </c>
      <c r="CI15" s="88">
        <v>482</v>
      </c>
      <c r="CJ15" s="88">
        <v>1933</v>
      </c>
      <c r="CK15" s="88">
        <v>1936</v>
      </c>
      <c r="CL15" s="88">
        <v>0</v>
      </c>
      <c r="CM15" s="88">
        <v>1</v>
      </c>
      <c r="CN15" s="88">
        <v>1</v>
      </c>
      <c r="CO15" s="88">
        <v>0</v>
      </c>
      <c r="CP15" s="88">
        <v>7</v>
      </c>
      <c r="CQ15" s="88">
        <v>70</v>
      </c>
      <c r="CR15" s="88">
        <v>255</v>
      </c>
      <c r="CS15" s="88">
        <v>459</v>
      </c>
      <c r="CT15" s="88">
        <v>303</v>
      </c>
      <c r="CU15" s="88">
        <v>1094</v>
      </c>
      <c r="CV15" s="88">
        <v>1095</v>
      </c>
      <c r="CW15" s="88">
        <v>0</v>
      </c>
      <c r="CX15" s="88">
        <v>2</v>
      </c>
      <c r="CY15" s="88">
        <v>2</v>
      </c>
      <c r="CZ15" s="88">
        <v>0</v>
      </c>
      <c r="DA15" s="88">
        <v>24</v>
      </c>
      <c r="DB15" s="88">
        <v>142</v>
      </c>
      <c r="DC15" s="88">
        <v>202</v>
      </c>
      <c r="DD15" s="88">
        <v>193</v>
      </c>
      <c r="DE15" s="88">
        <v>69</v>
      </c>
      <c r="DF15" s="132">
        <v>630</v>
      </c>
      <c r="DG15" s="91">
        <v>632</v>
      </c>
      <c r="DH15" s="115">
        <v>0</v>
      </c>
      <c r="DI15" s="88">
        <v>0</v>
      </c>
      <c r="DJ15" s="88">
        <v>0</v>
      </c>
      <c r="DK15" s="88">
        <v>0</v>
      </c>
      <c r="DL15" s="88">
        <v>2</v>
      </c>
      <c r="DM15" s="88">
        <v>6</v>
      </c>
      <c r="DN15" s="88">
        <v>29</v>
      </c>
      <c r="DO15" s="88">
        <v>62</v>
      </c>
      <c r="DP15" s="88">
        <v>110</v>
      </c>
      <c r="DQ15" s="132">
        <v>209</v>
      </c>
      <c r="DR15" s="116">
        <v>209</v>
      </c>
      <c r="DS15" s="115">
        <v>1803</v>
      </c>
      <c r="DT15" s="88">
        <v>1627</v>
      </c>
      <c r="DU15" s="88">
        <v>3430</v>
      </c>
      <c r="DV15" s="88">
        <v>955</v>
      </c>
      <c r="DW15" s="88">
        <v>3639</v>
      </c>
      <c r="DX15" s="88">
        <v>4755</v>
      </c>
      <c r="DY15" s="88">
        <v>4181</v>
      </c>
      <c r="DZ15" s="88">
        <v>3265</v>
      </c>
      <c r="EA15" s="88">
        <v>2520</v>
      </c>
      <c r="EB15" s="132">
        <v>19315</v>
      </c>
      <c r="EC15" s="91">
        <v>22745</v>
      </c>
    </row>
    <row r="16" spans="1:133" s="74" customFormat="1" ht="18" customHeight="1">
      <c r="A16" s="87" t="s">
        <v>21</v>
      </c>
      <c r="B16" s="115">
        <v>0</v>
      </c>
      <c r="C16" s="115">
        <v>1</v>
      </c>
      <c r="D16" s="115">
        <v>1</v>
      </c>
      <c r="E16" s="88">
        <v>2</v>
      </c>
      <c r="F16" s="88">
        <v>109</v>
      </c>
      <c r="G16" s="88">
        <v>103</v>
      </c>
      <c r="H16" s="88">
        <v>121</v>
      </c>
      <c r="I16" s="88">
        <v>47</v>
      </c>
      <c r="J16" s="88">
        <v>34</v>
      </c>
      <c r="K16" s="132">
        <v>416</v>
      </c>
      <c r="L16" s="91">
        <v>417</v>
      </c>
      <c r="M16" s="88">
        <v>0</v>
      </c>
      <c r="N16" s="88">
        <v>0</v>
      </c>
      <c r="O16" s="88">
        <v>0</v>
      </c>
      <c r="P16" s="88">
        <v>0</v>
      </c>
      <c r="Q16" s="88">
        <v>0</v>
      </c>
      <c r="R16" s="88">
        <v>0</v>
      </c>
      <c r="S16" s="88">
        <v>1</v>
      </c>
      <c r="T16" s="88">
        <v>0</v>
      </c>
      <c r="U16" s="88">
        <v>0</v>
      </c>
      <c r="V16" s="88">
        <v>1</v>
      </c>
      <c r="W16" s="88">
        <v>1</v>
      </c>
      <c r="X16" s="88">
        <v>0</v>
      </c>
      <c r="Y16" s="88">
        <v>1</v>
      </c>
      <c r="Z16" s="88">
        <v>1</v>
      </c>
      <c r="AA16" s="88">
        <v>2</v>
      </c>
      <c r="AB16" s="88">
        <v>68</v>
      </c>
      <c r="AC16" s="88">
        <v>76</v>
      </c>
      <c r="AD16" s="88">
        <v>90</v>
      </c>
      <c r="AE16" s="88">
        <v>41</v>
      </c>
      <c r="AF16" s="88">
        <v>28</v>
      </c>
      <c r="AG16" s="88">
        <v>305</v>
      </c>
      <c r="AH16" s="88">
        <v>306</v>
      </c>
      <c r="AI16" s="88">
        <v>0</v>
      </c>
      <c r="AJ16" s="88">
        <v>0</v>
      </c>
      <c r="AK16" s="88">
        <v>0</v>
      </c>
      <c r="AL16" s="88">
        <v>0</v>
      </c>
      <c r="AM16" s="88">
        <v>0</v>
      </c>
      <c r="AN16" s="88">
        <v>0</v>
      </c>
      <c r="AO16" s="88">
        <v>0</v>
      </c>
      <c r="AP16" s="88">
        <v>0</v>
      </c>
      <c r="AQ16" s="88">
        <v>0</v>
      </c>
      <c r="AR16" s="88">
        <v>0</v>
      </c>
      <c r="AS16" s="88">
        <v>0</v>
      </c>
      <c r="AT16" s="88">
        <v>0</v>
      </c>
      <c r="AU16" s="88">
        <v>0</v>
      </c>
      <c r="AV16" s="88">
        <v>0</v>
      </c>
      <c r="AW16" s="88">
        <v>0</v>
      </c>
      <c r="AX16" s="88">
        <v>41</v>
      </c>
      <c r="AY16" s="88">
        <v>27</v>
      </c>
      <c r="AZ16" s="88">
        <v>30</v>
      </c>
      <c r="BA16" s="88">
        <v>6</v>
      </c>
      <c r="BB16" s="88">
        <v>6</v>
      </c>
      <c r="BC16" s="88">
        <v>110</v>
      </c>
      <c r="BD16" s="88">
        <v>110</v>
      </c>
      <c r="BE16" s="88">
        <v>0</v>
      </c>
      <c r="BF16" s="88">
        <v>0</v>
      </c>
      <c r="BG16" s="88">
        <v>0</v>
      </c>
      <c r="BH16" s="88">
        <v>0</v>
      </c>
      <c r="BI16" s="88">
        <v>0</v>
      </c>
      <c r="BJ16" s="88">
        <v>0</v>
      </c>
      <c r="BK16" s="88">
        <v>0</v>
      </c>
      <c r="BL16" s="88">
        <v>0</v>
      </c>
      <c r="BM16" s="88">
        <v>0</v>
      </c>
      <c r="BN16" s="88">
        <v>0</v>
      </c>
      <c r="BO16" s="88">
        <v>0</v>
      </c>
      <c r="BP16" s="88">
        <v>0</v>
      </c>
      <c r="BQ16" s="88">
        <v>0</v>
      </c>
      <c r="BR16" s="88">
        <v>0</v>
      </c>
      <c r="BS16" s="88">
        <v>0</v>
      </c>
      <c r="BT16" s="88">
        <v>0</v>
      </c>
      <c r="BU16" s="88">
        <v>0</v>
      </c>
      <c r="BV16" s="88">
        <v>0</v>
      </c>
      <c r="BW16" s="88">
        <v>0</v>
      </c>
      <c r="BX16" s="88">
        <v>0</v>
      </c>
      <c r="BY16" s="88">
        <v>0</v>
      </c>
      <c r="BZ16" s="132">
        <v>0</v>
      </c>
      <c r="CA16" s="148">
        <v>0</v>
      </c>
      <c r="CB16" s="88">
        <v>2</v>
      </c>
      <c r="CC16" s="88">
        <v>2</v>
      </c>
      <c r="CD16" s="88">
        <v>0</v>
      </c>
      <c r="CE16" s="88">
        <v>130</v>
      </c>
      <c r="CF16" s="88">
        <v>192</v>
      </c>
      <c r="CG16" s="88">
        <v>518</v>
      </c>
      <c r="CH16" s="88">
        <v>500</v>
      </c>
      <c r="CI16" s="88">
        <v>454</v>
      </c>
      <c r="CJ16" s="88">
        <v>1794</v>
      </c>
      <c r="CK16" s="88">
        <v>1796</v>
      </c>
      <c r="CL16" s="88">
        <v>0</v>
      </c>
      <c r="CM16" s="88">
        <v>1</v>
      </c>
      <c r="CN16" s="88">
        <v>1</v>
      </c>
      <c r="CO16" s="88">
        <v>0</v>
      </c>
      <c r="CP16" s="88">
        <v>48</v>
      </c>
      <c r="CQ16" s="88">
        <v>78</v>
      </c>
      <c r="CR16" s="88">
        <v>291</v>
      </c>
      <c r="CS16" s="88">
        <v>320</v>
      </c>
      <c r="CT16" s="88">
        <v>268</v>
      </c>
      <c r="CU16" s="88">
        <v>1005</v>
      </c>
      <c r="CV16" s="88">
        <v>1006</v>
      </c>
      <c r="CW16" s="88">
        <v>0</v>
      </c>
      <c r="CX16" s="88">
        <v>1</v>
      </c>
      <c r="CY16" s="88">
        <v>1</v>
      </c>
      <c r="CZ16" s="88">
        <v>0</v>
      </c>
      <c r="DA16" s="88">
        <v>79</v>
      </c>
      <c r="DB16" s="88">
        <v>108</v>
      </c>
      <c r="DC16" s="88">
        <v>199</v>
      </c>
      <c r="DD16" s="88">
        <v>103</v>
      </c>
      <c r="DE16" s="88">
        <v>44</v>
      </c>
      <c r="DF16" s="132">
        <v>533</v>
      </c>
      <c r="DG16" s="91">
        <v>534</v>
      </c>
      <c r="DH16" s="115">
        <v>0</v>
      </c>
      <c r="DI16" s="88">
        <v>0</v>
      </c>
      <c r="DJ16" s="88">
        <v>0</v>
      </c>
      <c r="DK16" s="88">
        <v>0</v>
      </c>
      <c r="DL16" s="88">
        <v>3</v>
      </c>
      <c r="DM16" s="88">
        <v>6</v>
      </c>
      <c r="DN16" s="88">
        <v>28</v>
      </c>
      <c r="DO16" s="88">
        <v>77</v>
      </c>
      <c r="DP16" s="88">
        <v>142</v>
      </c>
      <c r="DQ16" s="132">
        <v>256</v>
      </c>
      <c r="DR16" s="116">
        <v>256</v>
      </c>
      <c r="DS16" s="115">
        <v>2083</v>
      </c>
      <c r="DT16" s="88">
        <v>1505</v>
      </c>
      <c r="DU16" s="88">
        <v>3588</v>
      </c>
      <c r="DV16" s="88">
        <v>1226</v>
      </c>
      <c r="DW16" s="88">
        <v>4451</v>
      </c>
      <c r="DX16" s="88">
        <v>3418</v>
      </c>
      <c r="DY16" s="88">
        <v>4088</v>
      </c>
      <c r="DZ16" s="88">
        <v>2239</v>
      </c>
      <c r="EA16" s="88">
        <v>2331</v>
      </c>
      <c r="EB16" s="132">
        <v>17753</v>
      </c>
      <c r="EC16" s="91">
        <v>21341</v>
      </c>
    </row>
    <row r="17" spans="1:133" s="74" customFormat="1" ht="18" customHeight="1">
      <c r="A17" s="87" t="s">
        <v>22</v>
      </c>
      <c r="B17" s="115">
        <v>0</v>
      </c>
      <c r="C17" s="115">
        <v>0</v>
      </c>
      <c r="D17" s="115">
        <v>0</v>
      </c>
      <c r="E17" s="88">
        <v>0</v>
      </c>
      <c r="F17" s="88">
        <v>33</v>
      </c>
      <c r="G17" s="88">
        <v>46</v>
      </c>
      <c r="H17" s="88">
        <v>58</v>
      </c>
      <c r="I17" s="88">
        <v>53</v>
      </c>
      <c r="J17" s="88">
        <v>30</v>
      </c>
      <c r="K17" s="132">
        <v>220</v>
      </c>
      <c r="L17" s="91">
        <v>220</v>
      </c>
      <c r="M17" s="88">
        <v>0</v>
      </c>
      <c r="N17" s="88">
        <v>0</v>
      </c>
      <c r="O17" s="88">
        <v>0</v>
      </c>
      <c r="P17" s="88">
        <v>0</v>
      </c>
      <c r="Q17" s="88">
        <v>0</v>
      </c>
      <c r="R17" s="88">
        <v>0</v>
      </c>
      <c r="S17" s="88">
        <v>0</v>
      </c>
      <c r="T17" s="88">
        <v>0</v>
      </c>
      <c r="U17" s="88">
        <v>0</v>
      </c>
      <c r="V17" s="88">
        <v>0</v>
      </c>
      <c r="W17" s="88">
        <v>0</v>
      </c>
      <c r="X17" s="88">
        <v>0</v>
      </c>
      <c r="Y17" s="88">
        <v>0</v>
      </c>
      <c r="Z17" s="88">
        <v>0</v>
      </c>
      <c r="AA17" s="88">
        <v>0</v>
      </c>
      <c r="AB17" s="88">
        <v>10</v>
      </c>
      <c r="AC17" s="88">
        <v>11</v>
      </c>
      <c r="AD17" s="88">
        <v>26</v>
      </c>
      <c r="AE17" s="88">
        <v>29</v>
      </c>
      <c r="AF17" s="88">
        <v>27</v>
      </c>
      <c r="AG17" s="88">
        <v>103</v>
      </c>
      <c r="AH17" s="88">
        <v>103</v>
      </c>
      <c r="AI17" s="88">
        <v>0</v>
      </c>
      <c r="AJ17" s="88">
        <v>0</v>
      </c>
      <c r="AK17" s="88">
        <v>0</v>
      </c>
      <c r="AL17" s="88">
        <v>0</v>
      </c>
      <c r="AM17" s="88">
        <v>0</v>
      </c>
      <c r="AN17" s="88">
        <v>0</v>
      </c>
      <c r="AO17" s="88">
        <v>0</v>
      </c>
      <c r="AP17" s="88">
        <v>0</v>
      </c>
      <c r="AQ17" s="88">
        <v>0</v>
      </c>
      <c r="AR17" s="88">
        <v>0</v>
      </c>
      <c r="AS17" s="88">
        <v>0</v>
      </c>
      <c r="AT17" s="88">
        <v>0</v>
      </c>
      <c r="AU17" s="88">
        <v>0</v>
      </c>
      <c r="AV17" s="88">
        <v>0</v>
      </c>
      <c r="AW17" s="88">
        <v>0</v>
      </c>
      <c r="AX17" s="88">
        <v>23</v>
      </c>
      <c r="AY17" s="88">
        <v>35</v>
      </c>
      <c r="AZ17" s="88">
        <v>32</v>
      </c>
      <c r="BA17" s="88">
        <v>24</v>
      </c>
      <c r="BB17" s="88">
        <v>3</v>
      </c>
      <c r="BC17" s="88">
        <v>117</v>
      </c>
      <c r="BD17" s="88">
        <v>117</v>
      </c>
      <c r="BE17" s="88">
        <v>0</v>
      </c>
      <c r="BF17" s="88">
        <v>0</v>
      </c>
      <c r="BG17" s="88">
        <v>0</v>
      </c>
      <c r="BH17" s="88">
        <v>0</v>
      </c>
      <c r="BI17" s="88">
        <v>0</v>
      </c>
      <c r="BJ17" s="88">
        <v>0</v>
      </c>
      <c r="BK17" s="88">
        <v>0</v>
      </c>
      <c r="BL17" s="88">
        <v>0</v>
      </c>
      <c r="BM17" s="88">
        <v>0</v>
      </c>
      <c r="BN17" s="88">
        <v>0</v>
      </c>
      <c r="BO17" s="88">
        <v>0</v>
      </c>
      <c r="BP17" s="88">
        <v>0</v>
      </c>
      <c r="BQ17" s="88">
        <v>0</v>
      </c>
      <c r="BR17" s="88">
        <v>0</v>
      </c>
      <c r="BS17" s="88">
        <v>0</v>
      </c>
      <c r="BT17" s="88">
        <v>0</v>
      </c>
      <c r="BU17" s="88">
        <v>0</v>
      </c>
      <c r="BV17" s="88">
        <v>0</v>
      </c>
      <c r="BW17" s="88">
        <v>0</v>
      </c>
      <c r="BX17" s="88">
        <v>0</v>
      </c>
      <c r="BY17" s="88">
        <v>0</v>
      </c>
      <c r="BZ17" s="132">
        <v>0</v>
      </c>
      <c r="CA17" s="148">
        <v>0</v>
      </c>
      <c r="CB17" s="88">
        <v>2</v>
      </c>
      <c r="CC17" s="88">
        <v>2</v>
      </c>
      <c r="CD17" s="88">
        <v>0</v>
      </c>
      <c r="CE17" s="88">
        <v>67</v>
      </c>
      <c r="CF17" s="88">
        <v>118</v>
      </c>
      <c r="CG17" s="88">
        <v>279</v>
      </c>
      <c r="CH17" s="88">
        <v>443</v>
      </c>
      <c r="CI17" s="88">
        <v>388</v>
      </c>
      <c r="CJ17" s="88">
        <v>1295</v>
      </c>
      <c r="CK17" s="88">
        <v>1297</v>
      </c>
      <c r="CL17" s="88">
        <v>0</v>
      </c>
      <c r="CM17" s="88">
        <v>2</v>
      </c>
      <c r="CN17" s="88">
        <v>2</v>
      </c>
      <c r="CO17" s="88">
        <v>0</v>
      </c>
      <c r="CP17" s="88">
        <v>40</v>
      </c>
      <c r="CQ17" s="88">
        <v>62</v>
      </c>
      <c r="CR17" s="88">
        <v>161</v>
      </c>
      <c r="CS17" s="88">
        <v>310</v>
      </c>
      <c r="CT17" s="88">
        <v>284</v>
      </c>
      <c r="CU17" s="88">
        <v>857</v>
      </c>
      <c r="CV17" s="88">
        <v>859</v>
      </c>
      <c r="CW17" s="88">
        <v>0</v>
      </c>
      <c r="CX17" s="88">
        <v>0</v>
      </c>
      <c r="CY17" s="88">
        <v>0</v>
      </c>
      <c r="CZ17" s="88">
        <v>0</v>
      </c>
      <c r="DA17" s="88">
        <v>27</v>
      </c>
      <c r="DB17" s="88">
        <v>53</v>
      </c>
      <c r="DC17" s="88">
        <v>103</v>
      </c>
      <c r="DD17" s="88">
        <v>93</v>
      </c>
      <c r="DE17" s="88">
        <v>10</v>
      </c>
      <c r="DF17" s="132">
        <v>286</v>
      </c>
      <c r="DG17" s="91">
        <v>286</v>
      </c>
      <c r="DH17" s="115">
        <v>0</v>
      </c>
      <c r="DI17" s="88">
        <v>0</v>
      </c>
      <c r="DJ17" s="88">
        <v>0</v>
      </c>
      <c r="DK17" s="88">
        <v>0</v>
      </c>
      <c r="DL17" s="88">
        <v>0</v>
      </c>
      <c r="DM17" s="88">
        <v>3</v>
      </c>
      <c r="DN17" s="88">
        <v>15</v>
      </c>
      <c r="DO17" s="88">
        <v>40</v>
      </c>
      <c r="DP17" s="88">
        <v>94</v>
      </c>
      <c r="DQ17" s="132">
        <v>152</v>
      </c>
      <c r="DR17" s="116">
        <v>152</v>
      </c>
      <c r="DS17" s="115">
        <v>1075</v>
      </c>
      <c r="DT17" s="88">
        <v>1218</v>
      </c>
      <c r="DU17" s="88">
        <v>2293</v>
      </c>
      <c r="DV17" s="88">
        <v>430</v>
      </c>
      <c r="DW17" s="88">
        <v>3064</v>
      </c>
      <c r="DX17" s="88">
        <v>3485</v>
      </c>
      <c r="DY17" s="88">
        <v>2905</v>
      </c>
      <c r="DZ17" s="88">
        <v>2773</v>
      </c>
      <c r="EA17" s="88">
        <v>2320</v>
      </c>
      <c r="EB17" s="132">
        <v>14977</v>
      </c>
      <c r="EC17" s="91">
        <v>17270</v>
      </c>
    </row>
    <row r="18" spans="1:133" s="74" customFormat="1" ht="18" customHeight="1">
      <c r="A18" s="87" t="s">
        <v>23</v>
      </c>
      <c r="B18" s="115">
        <v>0</v>
      </c>
      <c r="C18" s="115">
        <v>1</v>
      </c>
      <c r="D18" s="115">
        <v>1</v>
      </c>
      <c r="E18" s="88">
        <v>0</v>
      </c>
      <c r="F18" s="88">
        <v>129</v>
      </c>
      <c r="G18" s="88">
        <v>162</v>
      </c>
      <c r="H18" s="88">
        <v>216</v>
      </c>
      <c r="I18" s="88">
        <v>168</v>
      </c>
      <c r="J18" s="88">
        <v>110</v>
      </c>
      <c r="K18" s="132">
        <v>785</v>
      </c>
      <c r="L18" s="91">
        <v>786</v>
      </c>
      <c r="M18" s="88">
        <v>0</v>
      </c>
      <c r="N18" s="88">
        <v>0</v>
      </c>
      <c r="O18" s="88">
        <v>0</v>
      </c>
      <c r="P18" s="88">
        <v>0</v>
      </c>
      <c r="Q18" s="88">
        <v>0</v>
      </c>
      <c r="R18" s="88">
        <v>0</v>
      </c>
      <c r="S18" s="88">
        <v>0</v>
      </c>
      <c r="T18" s="88">
        <v>0</v>
      </c>
      <c r="U18" s="88">
        <v>0</v>
      </c>
      <c r="V18" s="88">
        <v>0</v>
      </c>
      <c r="W18" s="88">
        <v>0</v>
      </c>
      <c r="X18" s="88">
        <v>0</v>
      </c>
      <c r="Y18" s="88">
        <v>1</v>
      </c>
      <c r="Z18" s="88">
        <v>1</v>
      </c>
      <c r="AA18" s="88">
        <v>0</v>
      </c>
      <c r="AB18" s="88">
        <v>48</v>
      </c>
      <c r="AC18" s="88">
        <v>71</v>
      </c>
      <c r="AD18" s="88">
        <v>115</v>
      </c>
      <c r="AE18" s="88">
        <v>105</v>
      </c>
      <c r="AF18" s="88">
        <v>90</v>
      </c>
      <c r="AG18" s="88">
        <v>429</v>
      </c>
      <c r="AH18" s="88">
        <v>430</v>
      </c>
      <c r="AI18" s="88">
        <v>0</v>
      </c>
      <c r="AJ18" s="88">
        <v>0</v>
      </c>
      <c r="AK18" s="88">
        <v>0</v>
      </c>
      <c r="AL18" s="88">
        <v>0</v>
      </c>
      <c r="AM18" s="88">
        <v>3</v>
      </c>
      <c r="AN18" s="88">
        <v>2</v>
      </c>
      <c r="AO18" s="88">
        <v>1</v>
      </c>
      <c r="AP18" s="88">
        <v>4</v>
      </c>
      <c r="AQ18" s="88">
        <v>3</v>
      </c>
      <c r="AR18" s="88">
        <v>13</v>
      </c>
      <c r="AS18" s="88">
        <v>13</v>
      </c>
      <c r="AT18" s="88">
        <v>0</v>
      </c>
      <c r="AU18" s="88">
        <v>0</v>
      </c>
      <c r="AV18" s="88">
        <v>0</v>
      </c>
      <c r="AW18" s="88">
        <v>0</v>
      </c>
      <c r="AX18" s="88">
        <v>78</v>
      </c>
      <c r="AY18" s="88">
        <v>89</v>
      </c>
      <c r="AZ18" s="88">
        <v>100</v>
      </c>
      <c r="BA18" s="88">
        <v>59</v>
      </c>
      <c r="BB18" s="88">
        <v>17</v>
      </c>
      <c r="BC18" s="88">
        <v>343</v>
      </c>
      <c r="BD18" s="88">
        <v>343</v>
      </c>
      <c r="BE18" s="88">
        <v>0</v>
      </c>
      <c r="BF18" s="88">
        <v>0</v>
      </c>
      <c r="BG18" s="88">
        <v>0</v>
      </c>
      <c r="BH18" s="88">
        <v>0</v>
      </c>
      <c r="BI18" s="88">
        <v>0</v>
      </c>
      <c r="BJ18" s="88">
        <v>0</v>
      </c>
      <c r="BK18" s="88">
        <v>0</v>
      </c>
      <c r="BL18" s="88">
        <v>0</v>
      </c>
      <c r="BM18" s="88">
        <v>0</v>
      </c>
      <c r="BN18" s="88">
        <v>0</v>
      </c>
      <c r="BO18" s="88">
        <v>0</v>
      </c>
      <c r="BP18" s="88">
        <v>0</v>
      </c>
      <c r="BQ18" s="88">
        <v>0</v>
      </c>
      <c r="BR18" s="88">
        <v>0</v>
      </c>
      <c r="BS18" s="88">
        <v>0</v>
      </c>
      <c r="BT18" s="88">
        <v>0</v>
      </c>
      <c r="BU18" s="88">
        <v>0</v>
      </c>
      <c r="BV18" s="88">
        <v>0</v>
      </c>
      <c r="BW18" s="88">
        <v>0</v>
      </c>
      <c r="BX18" s="88">
        <v>0</v>
      </c>
      <c r="BY18" s="88">
        <v>0</v>
      </c>
      <c r="BZ18" s="132">
        <v>0</v>
      </c>
      <c r="CA18" s="148">
        <v>1</v>
      </c>
      <c r="CB18" s="88">
        <v>1</v>
      </c>
      <c r="CC18" s="88">
        <v>2</v>
      </c>
      <c r="CD18" s="88">
        <v>0</v>
      </c>
      <c r="CE18" s="88">
        <v>158</v>
      </c>
      <c r="CF18" s="88">
        <v>259</v>
      </c>
      <c r="CG18" s="88">
        <v>546</v>
      </c>
      <c r="CH18" s="88">
        <v>884</v>
      </c>
      <c r="CI18" s="88">
        <v>1033</v>
      </c>
      <c r="CJ18" s="88">
        <v>2880</v>
      </c>
      <c r="CK18" s="88">
        <v>2882</v>
      </c>
      <c r="CL18" s="88">
        <v>1</v>
      </c>
      <c r="CM18" s="88">
        <v>0</v>
      </c>
      <c r="CN18" s="88">
        <v>1</v>
      </c>
      <c r="CO18" s="88">
        <v>0</v>
      </c>
      <c r="CP18" s="88">
        <v>77</v>
      </c>
      <c r="CQ18" s="88">
        <v>112</v>
      </c>
      <c r="CR18" s="88">
        <v>309</v>
      </c>
      <c r="CS18" s="88">
        <v>534</v>
      </c>
      <c r="CT18" s="88">
        <v>616</v>
      </c>
      <c r="CU18" s="88">
        <v>1648</v>
      </c>
      <c r="CV18" s="88">
        <v>1649</v>
      </c>
      <c r="CW18" s="88">
        <v>0</v>
      </c>
      <c r="CX18" s="88">
        <v>1</v>
      </c>
      <c r="CY18" s="88">
        <v>1</v>
      </c>
      <c r="CZ18" s="88">
        <v>0</v>
      </c>
      <c r="DA18" s="88">
        <v>79</v>
      </c>
      <c r="DB18" s="88">
        <v>138</v>
      </c>
      <c r="DC18" s="88">
        <v>199</v>
      </c>
      <c r="DD18" s="88">
        <v>221</v>
      </c>
      <c r="DE18" s="88">
        <v>81</v>
      </c>
      <c r="DF18" s="132">
        <v>718</v>
      </c>
      <c r="DG18" s="91">
        <v>719</v>
      </c>
      <c r="DH18" s="115">
        <v>0</v>
      </c>
      <c r="DI18" s="88">
        <v>0</v>
      </c>
      <c r="DJ18" s="88">
        <v>0</v>
      </c>
      <c r="DK18" s="88">
        <v>0</v>
      </c>
      <c r="DL18" s="88">
        <v>2</v>
      </c>
      <c r="DM18" s="88">
        <v>9</v>
      </c>
      <c r="DN18" s="88">
        <v>38</v>
      </c>
      <c r="DO18" s="88">
        <v>129</v>
      </c>
      <c r="DP18" s="88">
        <v>336</v>
      </c>
      <c r="DQ18" s="132">
        <v>514</v>
      </c>
      <c r="DR18" s="116">
        <v>514</v>
      </c>
      <c r="DS18" s="115">
        <v>1680</v>
      </c>
      <c r="DT18" s="88">
        <v>1828</v>
      </c>
      <c r="DU18" s="88">
        <v>3508</v>
      </c>
      <c r="DV18" s="88">
        <v>1207</v>
      </c>
      <c r="DW18" s="88">
        <v>9704</v>
      </c>
      <c r="DX18" s="88">
        <v>7291</v>
      </c>
      <c r="DY18" s="88">
        <v>7529</v>
      </c>
      <c r="DZ18" s="88">
        <v>6817</v>
      </c>
      <c r="EA18" s="88">
        <v>6576</v>
      </c>
      <c r="EB18" s="132">
        <v>39124</v>
      </c>
      <c r="EC18" s="91">
        <v>42632</v>
      </c>
    </row>
    <row r="19" spans="1:133" s="74" customFormat="1" ht="18" customHeight="1">
      <c r="A19" s="87" t="s">
        <v>24</v>
      </c>
      <c r="B19" s="115">
        <v>0</v>
      </c>
      <c r="C19" s="115">
        <v>2</v>
      </c>
      <c r="D19" s="115">
        <v>2</v>
      </c>
      <c r="E19" s="88">
        <v>1</v>
      </c>
      <c r="F19" s="88">
        <v>81</v>
      </c>
      <c r="G19" s="88">
        <v>151</v>
      </c>
      <c r="H19" s="88">
        <v>227</v>
      </c>
      <c r="I19" s="88">
        <v>208</v>
      </c>
      <c r="J19" s="88">
        <v>113</v>
      </c>
      <c r="K19" s="132">
        <v>781</v>
      </c>
      <c r="L19" s="91">
        <v>783</v>
      </c>
      <c r="M19" s="88">
        <v>0</v>
      </c>
      <c r="N19" s="88">
        <v>0</v>
      </c>
      <c r="O19" s="88">
        <v>0</v>
      </c>
      <c r="P19" s="88">
        <v>0</v>
      </c>
      <c r="Q19" s="88">
        <v>11</v>
      </c>
      <c r="R19" s="88">
        <v>17</v>
      </c>
      <c r="S19" s="88">
        <v>17</v>
      </c>
      <c r="T19" s="88">
        <v>24</v>
      </c>
      <c r="U19" s="88">
        <v>15</v>
      </c>
      <c r="V19" s="88">
        <v>84</v>
      </c>
      <c r="W19" s="88">
        <v>84</v>
      </c>
      <c r="X19" s="88">
        <v>0</v>
      </c>
      <c r="Y19" s="88">
        <v>0</v>
      </c>
      <c r="Z19" s="88">
        <v>0</v>
      </c>
      <c r="AA19" s="88">
        <v>0</v>
      </c>
      <c r="AB19" s="88">
        <v>26</v>
      </c>
      <c r="AC19" s="88">
        <v>57</v>
      </c>
      <c r="AD19" s="88">
        <v>91</v>
      </c>
      <c r="AE19" s="88">
        <v>112</v>
      </c>
      <c r="AF19" s="88">
        <v>84</v>
      </c>
      <c r="AG19" s="88">
        <v>370</v>
      </c>
      <c r="AH19" s="88">
        <v>370</v>
      </c>
      <c r="AI19" s="88">
        <v>0</v>
      </c>
      <c r="AJ19" s="88">
        <v>1</v>
      </c>
      <c r="AK19" s="88">
        <v>1</v>
      </c>
      <c r="AL19" s="88">
        <v>1</v>
      </c>
      <c r="AM19" s="88">
        <v>4</v>
      </c>
      <c r="AN19" s="88">
        <v>3</v>
      </c>
      <c r="AO19" s="88">
        <v>2</v>
      </c>
      <c r="AP19" s="88">
        <v>4</v>
      </c>
      <c r="AQ19" s="88">
        <v>2</v>
      </c>
      <c r="AR19" s="88">
        <v>16</v>
      </c>
      <c r="AS19" s="88">
        <v>17</v>
      </c>
      <c r="AT19" s="88">
        <v>0</v>
      </c>
      <c r="AU19" s="88">
        <v>1</v>
      </c>
      <c r="AV19" s="88">
        <v>1</v>
      </c>
      <c r="AW19" s="88">
        <v>0</v>
      </c>
      <c r="AX19" s="88">
        <v>40</v>
      </c>
      <c r="AY19" s="88">
        <v>74</v>
      </c>
      <c r="AZ19" s="88">
        <v>117</v>
      </c>
      <c r="BA19" s="88">
        <v>68</v>
      </c>
      <c r="BB19" s="88">
        <v>12</v>
      </c>
      <c r="BC19" s="88">
        <v>311</v>
      </c>
      <c r="BD19" s="88">
        <v>312</v>
      </c>
      <c r="BE19" s="88">
        <v>0</v>
      </c>
      <c r="BF19" s="88">
        <v>0</v>
      </c>
      <c r="BG19" s="88">
        <v>0</v>
      </c>
      <c r="BH19" s="88">
        <v>0</v>
      </c>
      <c r="BI19" s="88">
        <v>0</v>
      </c>
      <c r="BJ19" s="88">
        <v>0</v>
      </c>
      <c r="BK19" s="88">
        <v>0</v>
      </c>
      <c r="BL19" s="88">
        <v>0</v>
      </c>
      <c r="BM19" s="88">
        <v>0</v>
      </c>
      <c r="BN19" s="88">
        <v>0</v>
      </c>
      <c r="BO19" s="88">
        <v>0</v>
      </c>
      <c r="BP19" s="88">
        <v>0</v>
      </c>
      <c r="BQ19" s="88">
        <v>0</v>
      </c>
      <c r="BR19" s="88">
        <v>0</v>
      </c>
      <c r="BS19" s="88">
        <v>0</v>
      </c>
      <c r="BT19" s="88">
        <v>0</v>
      </c>
      <c r="BU19" s="88">
        <v>0</v>
      </c>
      <c r="BV19" s="88">
        <v>0</v>
      </c>
      <c r="BW19" s="88">
        <v>0</v>
      </c>
      <c r="BX19" s="88">
        <v>0</v>
      </c>
      <c r="BY19" s="88">
        <v>0</v>
      </c>
      <c r="BZ19" s="132">
        <v>0</v>
      </c>
      <c r="CA19" s="148">
        <v>3</v>
      </c>
      <c r="CB19" s="88">
        <v>5</v>
      </c>
      <c r="CC19" s="88">
        <v>8</v>
      </c>
      <c r="CD19" s="88">
        <v>0</v>
      </c>
      <c r="CE19" s="88">
        <v>141</v>
      </c>
      <c r="CF19" s="88">
        <v>307</v>
      </c>
      <c r="CG19" s="88">
        <v>750</v>
      </c>
      <c r="CH19" s="88">
        <v>1121</v>
      </c>
      <c r="CI19" s="88">
        <v>1192</v>
      </c>
      <c r="CJ19" s="88">
        <v>3511</v>
      </c>
      <c r="CK19" s="88">
        <v>3519</v>
      </c>
      <c r="CL19" s="88">
        <v>3</v>
      </c>
      <c r="CM19" s="88">
        <v>2</v>
      </c>
      <c r="CN19" s="88">
        <v>5</v>
      </c>
      <c r="CO19" s="88">
        <v>0</v>
      </c>
      <c r="CP19" s="88">
        <v>51</v>
      </c>
      <c r="CQ19" s="88">
        <v>125</v>
      </c>
      <c r="CR19" s="88">
        <v>354</v>
      </c>
      <c r="CS19" s="88">
        <v>637</v>
      </c>
      <c r="CT19" s="88">
        <v>660</v>
      </c>
      <c r="CU19" s="88">
        <v>1827</v>
      </c>
      <c r="CV19" s="88">
        <v>1832</v>
      </c>
      <c r="CW19" s="88">
        <v>0</v>
      </c>
      <c r="CX19" s="88">
        <v>3</v>
      </c>
      <c r="CY19" s="88">
        <v>3</v>
      </c>
      <c r="CZ19" s="88">
        <v>0</v>
      </c>
      <c r="DA19" s="88">
        <v>83</v>
      </c>
      <c r="DB19" s="88">
        <v>168</v>
      </c>
      <c r="DC19" s="88">
        <v>338</v>
      </c>
      <c r="DD19" s="88">
        <v>334</v>
      </c>
      <c r="DE19" s="88">
        <v>153</v>
      </c>
      <c r="DF19" s="132">
        <v>1076</v>
      </c>
      <c r="DG19" s="91">
        <v>1079</v>
      </c>
      <c r="DH19" s="115">
        <v>0</v>
      </c>
      <c r="DI19" s="88">
        <v>0</v>
      </c>
      <c r="DJ19" s="88">
        <v>0</v>
      </c>
      <c r="DK19" s="88">
        <v>0</v>
      </c>
      <c r="DL19" s="88">
        <v>7</v>
      </c>
      <c r="DM19" s="88">
        <v>14</v>
      </c>
      <c r="DN19" s="88">
        <v>58</v>
      </c>
      <c r="DO19" s="88">
        <v>150</v>
      </c>
      <c r="DP19" s="88">
        <v>379</v>
      </c>
      <c r="DQ19" s="132">
        <v>608</v>
      </c>
      <c r="DR19" s="116">
        <v>608</v>
      </c>
      <c r="DS19" s="115">
        <v>2354</v>
      </c>
      <c r="DT19" s="88">
        <v>3381</v>
      </c>
      <c r="DU19" s="88">
        <v>5735</v>
      </c>
      <c r="DV19" s="88">
        <v>1337</v>
      </c>
      <c r="DW19" s="88">
        <v>9918</v>
      </c>
      <c r="DX19" s="88">
        <v>10798</v>
      </c>
      <c r="DY19" s="88">
        <v>10828</v>
      </c>
      <c r="DZ19" s="88">
        <v>8863</v>
      </c>
      <c r="EA19" s="88">
        <v>7738</v>
      </c>
      <c r="EB19" s="132">
        <v>49482</v>
      </c>
      <c r="EC19" s="91">
        <v>55217</v>
      </c>
    </row>
    <row r="20" spans="1:133" s="74" customFormat="1" ht="18" customHeight="1">
      <c r="A20" s="87" t="s">
        <v>25</v>
      </c>
      <c r="B20" s="115">
        <v>1</v>
      </c>
      <c r="C20" s="115">
        <v>0</v>
      </c>
      <c r="D20" s="115">
        <v>1</v>
      </c>
      <c r="E20" s="88">
        <v>0</v>
      </c>
      <c r="F20" s="88">
        <v>22</v>
      </c>
      <c r="G20" s="88">
        <v>50</v>
      </c>
      <c r="H20" s="88">
        <v>63</v>
      </c>
      <c r="I20" s="88">
        <v>49</v>
      </c>
      <c r="J20" s="88">
        <v>13</v>
      </c>
      <c r="K20" s="132">
        <v>197</v>
      </c>
      <c r="L20" s="91">
        <v>198</v>
      </c>
      <c r="M20" s="88">
        <v>0</v>
      </c>
      <c r="N20" s="88">
        <v>0</v>
      </c>
      <c r="O20" s="88">
        <v>0</v>
      </c>
      <c r="P20" s="88">
        <v>0</v>
      </c>
      <c r="Q20" s="88">
        <v>0</v>
      </c>
      <c r="R20" s="88">
        <v>0</v>
      </c>
      <c r="S20" s="88">
        <v>0</v>
      </c>
      <c r="T20" s="88">
        <v>0</v>
      </c>
      <c r="U20" s="88">
        <v>0</v>
      </c>
      <c r="V20" s="88">
        <v>0</v>
      </c>
      <c r="W20" s="88">
        <v>0</v>
      </c>
      <c r="X20" s="88">
        <v>1</v>
      </c>
      <c r="Y20" s="88">
        <v>0</v>
      </c>
      <c r="Z20" s="88">
        <v>1</v>
      </c>
      <c r="AA20" s="88">
        <v>0</v>
      </c>
      <c r="AB20" s="88">
        <v>9</v>
      </c>
      <c r="AC20" s="88">
        <v>25</v>
      </c>
      <c r="AD20" s="88">
        <v>44</v>
      </c>
      <c r="AE20" s="88">
        <v>38</v>
      </c>
      <c r="AF20" s="88">
        <v>10</v>
      </c>
      <c r="AG20" s="88">
        <v>126</v>
      </c>
      <c r="AH20" s="88">
        <v>127</v>
      </c>
      <c r="AI20" s="88">
        <v>0</v>
      </c>
      <c r="AJ20" s="88">
        <v>0</v>
      </c>
      <c r="AK20" s="88">
        <v>0</v>
      </c>
      <c r="AL20" s="88">
        <v>0</v>
      </c>
      <c r="AM20" s="88">
        <v>0</v>
      </c>
      <c r="AN20" s="88">
        <v>0</v>
      </c>
      <c r="AO20" s="88">
        <v>0</v>
      </c>
      <c r="AP20" s="88">
        <v>0</v>
      </c>
      <c r="AQ20" s="88">
        <v>0</v>
      </c>
      <c r="AR20" s="88">
        <v>0</v>
      </c>
      <c r="AS20" s="88">
        <v>0</v>
      </c>
      <c r="AT20" s="88">
        <v>0</v>
      </c>
      <c r="AU20" s="88">
        <v>0</v>
      </c>
      <c r="AV20" s="88">
        <v>0</v>
      </c>
      <c r="AW20" s="88">
        <v>0</v>
      </c>
      <c r="AX20" s="88">
        <v>13</v>
      </c>
      <c r="AY20" s="88">
        <v>25</v>
      </c>
      <c r="AZ20" s="88">
        <v>19</v>
      </c>
      <c r="BA20" s="88">
        <v>11</v>
      </c>
      <c r="BB20" s="88">
        <v>3</v>
      </c>
      <c r="BC20" s="88">
        <v>71</v>
      </c>
      <c r="BD20" s="88">
        <v>71</v>
      </c>
      <c r="BE20" s="88">
        <v>0</v>
      </c>
      <c r="BF20" s="88">
        <v>0</v>
      </c>
      <c r="BG20" s="88">
        <v>0</v>
      </c>
      <c r="BH20" s="88">
        <v>0</v>
      </c>
      <c r="BI20" s="88">
        <v>0</v>
      </c>
      <c r="BJ20" s="88">
        <v>0</v>
      </c>
      <c r="BK20" s="88">
        <v>0</v>
      </c>
      <c r="BL20" s="88">
        <v>0</v>
      </c>
      <c r="BM20" s="88">
        <v>0</v>
      </c>
      <c r="BN20" s="88">
        <v>0</v>
      </c>
      <c r="BO20" s="88">
        <v>0</v>
      </c>
      <c r="BP20" s="88">
        <v>0</v>
      </c>
      <c r="BQ20" s="88">
        <v>0</v>
      </c>
      <c r="BR20" s="88">
        <v>0</v>
      </c>
      <c r="BS20" s="88">
        <v>0</v>
      </c>
      <c r="BT20" s="88">
        <v>0</v>
      </c>
      <c r="BU20" s="88">
        <v>0</v>
      </c>
      <c r="BV20" s="88">
        <v>0</v>
      </c>
      <c r="BW20" s="88">
        <v>0</v>
      </c>
      <c r="BX20" s="88">
        <v>0</v>
      </c>
      <c r="BY20" s="88">
        <v>0</v>
      </c>
      <c r="BZ20" s="132">
        <v>0</v>
      </c>
      <c r="CA20" s="148">
        <v>0</v>
      </c>
      <c r="CB20" s="88">
        <v>4</v>
      </c>
      <c r="CC20" s="88">
        <v>4</v>
      </c>
      <c r="CD20" s="88">
        <v>0</v>
      </c>
      <c r="CE20" s="88">
        <v>72</v>
      </c>
      <c r="CF20" s="88">
        <v>118</v>
      </c>
      <c r="CG20" s="88">
        <v>229</v>
      </c>
      <c r="CH20" s="88">
        <v>351</v>
      </c>
      <c r="CI20" s="88">
        <v>308</v>
      </c>
      <c r="CJ20" s="88">
        <v>1078</v>
      </c>
      <c r="CK20" s="88">
        <v>1082</v>
      </c>
      <c r="CL20" s="88">
        <v>0</v>
      </c>
      <c r="CM20" s="88">
        <v>2</v>
      </c>
      <c r="CN20" s="88">
        <v>2</v>
      </c>
      <c r="CO20" s="88">
        <v>0</v>
      </c>
      <c r="CP20" s="88">
        <v>29</v>
      </c>
      <c r="CQ20" s="88">
        <v>58</v>
      </c>
      <c r="CR20" s="88">
        <v>140</v>
      </c>
      <c r="CS20" s="88">
        <v>253</v>
      </c>
      <c r="CT20" s="88">
        <v>204</v>
      </c>
      <c r="CU20" s="88">
        <v>684</v>
      </c>
      <c r="CV20" s="88">
        <v>686</v>
      </c>
      <c r="CW20" s="88">
        <v>0</v>
      </c>
      <c r="CX20" s="88">
        <v>2</v>
      </c>
      <c r="CY20" s="88">
        <v>2</v>
      </c>
      <c r="CZ20" s="88">
        <v>0</v>
      </c>
      <c r="DA20" s="88">
        <v>39</v>
      </c>
      <c r="DB20" s="88">
        <v>47</v>
      </c>
      <c r="DC20" s="88">
        <v>65</v>
      </c>
      <c r="DD20" s="88">
        <v>48</v>
      </c>
      <c r="DE20" s="88">
        <v>24</v>
      </c>
      <c r="DF20" s="132">
        <v>223</v>
      </c>
      <c r="DG20" s="91">
        <v>225</v>
      </c>
      <c r="DH20" s="115">
        <v>0</v>
      </c>
      <c r="DI20" s="88">
        <v>0</v>
      </c>
      <c r="DJ20" s="88">
        <v>0</v>
      </c>
      <c r="DK20" s="88">
        <v>0</v>
      </c>
      <c r="DL20" s="88">
        <v>4</v>
      </c>
      <c r="DM20" s="88">
        <v>13</v>
      </c>
      <c r="DN20" s="88">
        <v>24</v>
      </c>
      <c r="DO20" s="88">
        <v>50</v>
      </c>
      <c r="DP20" s="88">
        <v>80</v>
      </c>
      <c r="DQ20" s="132">
        <v>171</v>
      </c>
      <c r="DR20" s="116">
        <v>171</v>
      </c>
      <c r="DS20" s="115">
        <v>1168</v>
      </c>
      <c r="DT20" s="88">
        <v>1230</v>
      </c>
      <c r="DU20" s="88">
        <v>2398</v>
      </c>
      <c r="DV20" s="88">
        <v>561</v>
      </c>
      <c r="DW20" s="88">
        <v>2758</v>
      </c>
      <c r="DX20" s="88">
        <v>2457</v>
      </c>
      <c r="DY20" s="88">
        <v>2193</v>
      </c>
      <c r="DZ20" s="88">
        <v>1744</v>
      </c>
      <c r="EA20" s="88">
        <v>1544</v>
      </c>
      <c r="EB20" s="132">
        <v>11257</v>
      </c>
      <c r="EC20" s="91">
        <v>13655</v>
      </c>
    </row>
    <row r="21" spans="1:133" s="74" customFormat="1" ht="18" customHeight="1">
      <c r="A21" s="87" t="s">
        <v>26</v>
      </c>
      <c r="B21" s="115">
        <v>1</v>
      </c>
      <c r="C21" s="115">
        <v>2</v>
      </c>
      <c r="D21" s="115">
        <v>3</v>
      </c>
      <c r="E21" s="88">
        <v>0</v>
      </c>
      <c r="F21" s="88">
        <v>45</v>
      </c>
      <c r="G21" s="88">
        <v>103</v>
      </c>
      <c r="H21" s="88">
        <v>142</v>
      </c>
      <c r="I21" s="88">
        <v>100</v>
      </c>
      <c r="J21" s="88">
        <v>37</v>
      </c>
      <c r="K21" s="132">
        <v>427</v>
      </c>
      <c r="L21" s="91">
        <v>430</v>
      </c>
      <c r="M21" s="88">
        <v>0</v>
      </c>
      <c r="N21" s="88">
        <v>0</v>
      </c>
      <c r="O21" s="88">
        <v>0</v>
      </c>
      <c r="P21" s="88">
        <v>0</v>
      </c>
      <c r="Q21" s="88">
        <v>0</v>
      </c>
      <c r="R21" s="88">
        <v>0</v>
      </c>
      <c r="S21" s="88">
        <v>0</v>
      </c>
      <c r="T21" s="88">
        <v>0</v>
      </c>
      <c r="U21" s="88">
        <v>0</v>
      </c>
      <c r="V21" s="88">
        <v>0</v>
      </c>
      <c r="W21" s="88">
        <v>0</v>
      </c>
      <c r="X21" s="88">
        <v>1</v>
      </c>
      <c r="Y21" s="88">
        <v>2</v>
      </c>
      <c r="Z21" s="88">
        <v>3</v>
      </c>
      <c r="AA21" s="88">
        <v>0</v>
      </c>
      <c r="AB21" s="88">
        <v>27</v>
      </c>
      <c r="AC21" s="88">
        <v>74</v>
      </c>
      <c r="AD21" s="88">
        <v>94</v>
      </c>
      <c r="AE21" s="88">
        <v>77</v>
      </c>
      <c r="AF21" s="88">
        <v>34</v>
      </c>
      <c r="AG21" s="88">
        <v>306</v>
      </c>
      <c r="AH21" s="88">
        <v>309</v>
      </c>
      <c r="AI21" s="88">
        <v>0</v>
      </c>
      <c r="AJ21" s="88">
        <v>0</v>
      </c>
      <c r="AK21" s="88">
        <v>0</v>
      </c>
      <c r="AL21" s="88">
        <v>0</v>
      </c>
      <c r="AM21" s="88">
        <v>0</v>
      </c>
      <c r="AN21" s="88">
        <v>0</v>
      </c>
      <c r="AO21" s="88">
        <v>0</v>
      </c>
      <c r="AP21" s="88">
        <v>0</v>
      </c>
      <c r="AQ21" s="88">
        <v>0</v>
      </c>
      <c r="AR21" s="88">
        <v>0</v>
      </c>
      <c r="AS21" s="88">
        <v>0</v>
      </c>
      <c r="AT21" s="88">
        <v>0</v>
      </c>
      <c r="AU21" s="88">
        <v>0</v>
      </c>
      <c r="AV21" s="88">
        <v>0</v>
      </c>
      <c r="AW21" s="88">
        <v>0</v>
      </c>
      <c r="AX21" s="88">
        <v>18</v>
      </c>
      <c r="AY21" s="88">
        <v>29</v>
      </c>
      <c r="AZ21" s="88">
        <v>48</v>
      </c>
      <c r="BA21" s="88">
        <v>23</v>
      </c>
      <c r="BB21" s="88">
        <v>3</v>
      </c>
      <c r="BC21" s="88">
        <v>121</v>
      </c>
      <c r="BD21" s="88">
        <v>121</v>
      </c>
      <c r="BE21" s="88">
        <v>0</v>
      </c>
      <c r="BF21" s="88">
        <v>0</v>
      </c>
      <c r="BG21" s="88">
        <v>0</v>
      </c>
      <c r="BH21" s="88">
        <v>0</v>
      </c>
      <c r="BI21" s="88">
        <v>0</v>
      </c>
      <c r="BJ21" s="88">
        <v>0</v>
      </c>
      <c r="BK21" s="88">
        <v>0</v>
      </c>
      <c r="BL21" s="88">
        <v>0</v>
      </c>
      <c r="BM21" s="88">
        <v>0</v>
      </c>
      <c r="BN21" s="88">
        <v>0</v>
      </c>
      <c r="BO21" s="88">
        <v>0</v>
      </c>
      <c r="BP21" s="88">
        <v>0</v>
      </c>
      <c r="BQ21" s="88">
        <v>0</v>
      </c>
      <c r="BR21" s="88">
        <v>0</v>
      </c>
      <c r="BS21" s="88">
        <v>0</v>
      </c>
      <c r="BT21" s="88">
        <v>0</v>
      </c>
      <c r="BU21" s="88">
        <v>0</v>
      </c>
      <c r="BV21" s="88">
        <v>0</v>
      </c>
      <c r="BW21" s="88">
        <v>0</v>
      </c>
      <c r="BX21" s="88">
        <v>0</v>
      </c>
      <c r="BY21" s="88">
        <v>0</v>
      </c>
      <c r="BZ21" s="132">
        <v>0</v>
      </c>
      <c r="CA21" s="148">
        <v>0</v>
      </c>
      <c r="CB21" s="88">
        <v>4</v>
      </c>
      <c r="CC21" s="88">
        <v>4</v>
      </c>
      <c r="CD21" s="88">
        <v>0</v>
      </c>
      <c r="CE21" s="88">
        <v>47</v>
      </c>
      <c r="CF21" s="88">
        <v>198</v>
      </c>
      <c r="CG21" s="88">
        <v>320</v>
      </c>
      <c r="CH21" s="88">
        <v>476</v>
      </c>
      <c r="CI21" s="88">
        <v>458</v>
      </c>
      <c r="CJ21" s="88">
        <v>1499</v>
      </c>
      <c r="CK21" s="88">
        <v>1503</v>
      </c>
      <c r="CL21" s="88">
        <v>0</v>
      </c>
      <c r="CM21" s="88">
        <v>2</v>
      </c>
      <c r="CN21" s="88">
        <v>2</v>
      </c>
      <c r="CO21" s="88">
        <v>0</v>
      </c>
      <c r="CP21" s="88">
        <v>21</v>
      </c>
      <c r="CQ21" s="88">
        <v>91</v>
      </c>
      <c r="CR21" s="88">
        <v>174</v>
      </c>
      <c r="CS21" s="88">
        <v>258</v>
      </c>
      <c r="CT21" s="88">
        <v>250</v>
      </c>
      <c r="CU21" s="88">
        <v>794</v>
      </c>
      <c r="CV21" s="88">
        <v>796</v>
      </c>
      <c r="CW21" s="88">
        <v>0</v>
      </c>
      <c r="CX21" s="88">
        <v>2</v>
      </c>
      <c r="CY21" s="88">
        <v>2</v>
      </c>
      <c r="CZ21" s="88">
        <v>0</v>
      </c>
      <c r="DA21" s="88">
        <v>24</v>
      </c>
      <c r="DB21" s="88">
        <v>100</v>
      </c>
      <c r="DC21" s="88">
        <v>113</v>
      </c>
      <c r="DD21" s="88">
        <v>127</v>
      </c>
      <c r="DE21" s="88">
        <v>56</v>
      </c>
      <c r="DF21" s="132">
        <v>420</v>
      </c>
      <c r="DG21" s="91">
        <v>422</v>
      </c>
      <c r="DH21" s="115">
        <v>0</v>
      </c>
      <c r="DI21" s="88">
        <v>0</v>
      </c>
      <c r="DJ21" s="88">
        <v>0</v>
      </c>
      <c r="DK21" s="88">
        <v>0</v>
      </c>
      <c r="DL21" s="88">
        <v>2</v>
      </c>
      <c r="DM21" s="88">
        <v>7</v>
      </c>
      <c r="DN21" s="88">
        <v>33</v>
      </c>
      <c r="DO21" s="88">
        <v>91</v>
      </c>
      <c r="DP21" s="88">
        <v>152</v>
      </c>
      <c r="DQ21" s="132">
        <v>285</v>
      </c>
      <c r="DR21" s="116">
        <v>285</v>
      </c>
      <c r="DS21" s="115">
        <v>1351</v>
      </c>
      <c r="DT21" s="88">
        <v>1890</v>
      </c>
      <c r="DU21" s="88">
        <v>3241</v>
      </c>
      <c r="DV21" s="88">
        <v>423</v>
      </c>
      <c r="DW21" s="88">
        <v>3101</v>
      </c>
      <c r="DX21" s="88">
        <v>5346</v>
      </c>
      <c r="DY21" s="88">
        <v>3724</v>
      </c>
      <c r="DZ21" s="88">
        <v>3207</v>
      </c>
      <c r="EA21" s="88">
        <v>2742</v>
      </c>
      <c r="EB21" s="132">
        <v>18543</v>
      </c>
      <c r="EC21" s="91">
        <v>21784</v>
      </c>
    </row>
    <row r="22" spans="1:133" s="74" customFormat="1" ht="18" customHeight="1">
      <c r="A22" s="87" t="s">
        <v>27</v>
      </c>
      <c r="B22" s="115">
        <v>0</v>
      </c>
      <c r="C22" s="115">
        <v>0</v>
      </c>
      <c r="D22" s="115">
        <v>0</v>
      </c>
      <c r="E22" s="88">
        <v>0</v>
      </c>
      <c r="F22" s="88">
        <v>62</v>
      </c>
      <c r="G22" s="88">
        <v>134</v>
      </c>
      <c r="H22" s="88">
        <v>142</v>
      </c>
      <c r="I22" s="88">
        <v>108</v>
      </c>
      <c r="J22" s="88">
        <v>77</v>
      </c>
      <c r="K22" s="132">
        <v>523</v>
      </c>
      <c r="L22" s="91">
        <v>523</v>
      </c>
      <c r="M22" s="88">
        <v>0</v>
      </c>
      <c r="N22" s="88">
        <v>0</v>
      </c>
      <c r="O22" s="88">
        <v>0</v>
      </c>
      <c r="P22" s="88">
        <v>0</v>
      </c>
      <c r="Q22" s="88">
        <v>0</v>
      </c>
      <c r="R22" s="88">
        <v>0</v>
      </c>
      <c r="S22" s="88">
        <v>0</v>
      </c>
      <c r="T22" s="88">
        <v>0</v>
      </c>
      <c r="U22" s="88">
        <v>0</v>
      </c>
      <c r="V22" s="88">
        <v>0</v>
      </c>
      <c r="W22" s="88">
        <v>0</v>
      </c>
      <c r="X22" s="88">
        <v>0</v>
      </c>
      <c r="Y22" s="88">
        <v>0</v>
      </c>
      <c r="Z22" s="88">
        <v>0</v>
      </c>
      <c r="AA22" s="88">
        <v>0</v>
      </c>
      <c r="AB22" s="88">
        <v>24</v>
      </c>
      <c r="AC22" s="88">
        <v>73</v>
      </c>
      <c r="AD22" s="88">
        <v>78</v>
      </c>
      <c r="AE22" s="88">
        <v>85</v>
      </c>
      <c r="AF22" s="88">
        <v>70</v>
      </c>
      <c r="AG22" s="88">
        <v>330</v>
      </c>
      <c r="AH22" s="88">
        <v>330</v>
      </c>
      <c r="AI22" s="88">
        <v>0</v>
      </c>
      <c r="AJ22" s="88">
        <v>0</v>
      </c>
      <c r="AK22" s="88">
        <v>0</v>
      </c>
      <c r="AL22" s="88">
        <v>0</v>
      </c>
      <c r="AM22" s="88">
        <v>3</v>
      </c>
      <c r="AN22" s="88">
        <v>4</v>
      </c>
      <c r="AO22" s="88">
        <v>5</v>
      </c>
      <c r="AP22" s="88">
        <v>2</v>
      </c>
      <c r="AQ22" s="88">
        <v>0</v>
      </c>
      <c r="AR22" s="88">
        <v>14</v>
      </c>
      <c r="AS22" s="88">
        <v>14</v>
      </c>
      <c r="AT22" s="88">
        <v>0</v>
      </c>
      <c r="AU22" s="88">
        <v>0</v>
      </c>
      <c r="AV22" s="88">
        <v>0</v>
      </c>
      <c r="AW22" s="88">
        <v>0</v>
      </c>
      <c r="AX22" s="88">
        <v>35</v>
      </c>
      <c r="AY22" s="88">
        <v>57</v>
      </c>
      <c r="AZ22" s="88">
        <v>59</v>
      </c>
      <c r="BA22" s="88">
        <v>21</v>
      </c>
      <c r="BB22" s="88">
        <v>7</v>
      </c>
      <c r="BC22" s="88">
        <v>179</v>
      </c>
      <c r="BD22" s="88">
        <v>179</v>
      </c>
      <c r="BE22" s="88">
        <v>0</v>
      </c>
      <c r="BF22" s="88">
        <v>0</v>
      </c>
      <c r="BG22" s="88">
        <v>0</v>
      </c>
      <c r="BH22" s="88">
        <v>0</v>
      </c>
      <c r="BI22" s="88">
        <v>0</v>
      </c>
      <c r="BJ22" s="88">
        <v>0</v>
      </c>
      <c r="BK22" s="88">
        <v>0</v>
      </c>
      <c r="BL22" s="88">
        <v>0</v>
      </c>
      <c r="BM22" s="88">
        <v>0</v>
      </c>
      <c r="BN22" s="88">
        <v>0</v>
      </c>
      <c r="BO22" s="88">
        <v>0</v>
      </c>
      <c r="BP22" s="88">
        <v>0</v>
      </c>
      <c r="BQ22" s="88">
        <v>0</v>
      </c>
      <c r="BR22" s="88">
        <v>0</v>
      </c>
      <c r="BS22" s="88">
        <v>0</v>
      </c>
      <c r="BT22" s="88">
        <v>0</v>
      </c>
      <c r="BU22" s="88">
        <v>0</v>
      </c>
      <c r="BV22" s="88">
        <v>0</v>
      </c>
      <c r="BW22" s="88">
        <v>0</v>
      </c>
      <c r="BX22" s="88">
        <v>0</v>
      </c>
      <c r="BY22" s="88">
        <v>0</v>
      </c>
      <c r="BZ22" s="132">
        <v>0</v>
      </c>
      <c r="CA22" s="148">
        <v>0</v>
      </c>
      <c r="CB22" s="88">
        <v>5</v>
      </c>
      <c r="CC22" s="88">
        <v>5</v>
      </c>
      <c r="CD22" s="88">
        <v>0</v>
      </c>
      <c r="CE22" s="88">
        <v>116</v>
      </c>
      <c r="CF22" s="88">
        <v>322</v>
      </c>
      <c r="CG22" s="88">
        <v>512</v>
      </c>
      <c r="CH22" s="88">
        <v>775</v>
      </c>
      <c r="CI22" s="88">
        <v>788</v>
      </c>
      <c r="CJ22" s="88">
        <v>2513</v>
      </c>
      <c r="CK22" s="88">
        <v>2518</v>
      </c>
      <c r="CL22" s="88">
        <v>0</v>
      </c>
      <c r="CM22" s="88">
        <v>5</v>
      </c>
      <c r="CN22" s="88">
        <v>5</v>
      </c>
      <c r="CO22" s="88">
        <v>0</v>
      </c>
      <c r="CP22" s="88">
        <v>57</v>
      </c>
      <c r="CQ22" s="88">
        <v>163</v>
      </c>
      <c r="CR22" s="88">
        <v>295</v>
      </c>
      <c r="CS22" s="88">
        <v>495</v>
      </c>
      <c r="CT22" s="88">
        <v>499</v>
      </c>
      <c r="CU22" s="88">
        <v>1509</v>
      </c>
      <c r="CV22" s="88">
        <v>1514</v>
      </c>
      <c r="CW22" s="88">
        <v>0</v>
      </c>
      <c r="CX22" s="88">
        <v>0</v>
      </c>
      <c r="CY22" s="88">
        <v>0</v>
      </c>
      <c r="CZ22" s="88">
        <v>0</v>
      </c>
      <c r="DA22" s="88">
        <v>51</v>
      </c>
      <c r="DB22" s="88">
        <v>138</v>
      </c>
      <c r="DC22" s="88">
        <v>165</v>
      </c>
      <c r="DD22" s="88">
        <v>157</v>
      </c>
      <c r="DE22" s="88">
        <v>80</v>
      </c>
      <c r="DF22" s="132">
        <v>591</v>
      </c>
      <c r="DG22" s="91">
        <v>591</v>
      </c>
      <c r="DH22" s="115">
        <v>0</v>
      </c>
      <c r="DI22" s="88">
        <v>0</v>
      </c>
      <c r="DJ22" s="88">
        <v>0</v>
      </c>
      <c r="DK22" s="88">
        <v>0</v>
      </c>
      <c r="DL22" s="88">
        <v>8</v>
      </c>
      <c r="DM22" s="88">
        <v>21</v>
      </c>
      <c r="DN22" s="88">
        <v>52</v>
      </c>
      <c r="DO22" s="88">
        <v>123</v>
      </c>
      <c r="DP22" s="88">
        <v>209</v>
      </c>
      <c r="DQ22" s="132">
        <v>413</v>
      </c>
      <c r="DR22" s="116">
        <v>413</v>
      </c>
      <c r="DS22" s="115">
        <v>2017</v>
      </c>
      <c r="DT22" s="88">
        <v>2371</v>
      </c>
      <c r="DU22" s="88">
        <v>4388</v>
      </c>
      <c r="DV22" s="88">
        <v>951</v>
      </c>
      <c r="DW22" s="88">
        <v>6812</v>
      </c>
      <c r="DX22" s="88">
        <v>6828</v>
      </c>
      <c r="DY22" s="88">
        <v>5819</v>
      </c>
      <c r="DZ22" s="88">
        <v>5175</v>
      </c>
      <c r="EA22" s="88">
        <v>4630</v>
      </c>
      <c r="EB22" s="132">
        <v>30215</v>
      </c>
      <c r="EC22" s="91">
        <v>34603</v>
      </c>
    </row>
    <row r="23" spans="1:133" s="74" customFormat="1" ht="18" customHeight="1">
      <c r="A23" s="87" t="s">
        <v>28</v>
      </c>
      <c r="B23" s="115">
        <v>0</v>
      </c>
      <c r="C23" s="115">
        <v>2</v>
      </c>
      <c r="D23" s="115">
        <v>2</v>
      </c>
      <c r="E23" s="88">
        <v>0</v>
      </c>
      <c r="F23" s="88">
        <v>40</v>
      </c>
      <c r="G23" s="88">
        <v>58</v>
      </c>
      <c r="H23" s="88">
        <v>98</v>
      </c>
      <c r="I23" s="88">
        <v>87</v>
      </c>
      <c r="J23" s="88">
        <v>37</v>
      </c>
      <c r="K23" s="132">
        <v>320</v>
      </c>
      <c r="L23" s="91">
        <v>322</v>
      </c>
      <c r="M23" s="88">
        <v>0</v>
      </c>
      <c r="N23" s="88">
        <v>0</v>
      </c>
      <c r="O23" s="88">
        <v>0</v>
      </c>
      <c r="P23" s="88">
        <v>0</v>
      </c>
      <c r="Q23" s="88">
        <v>0</v>
      </c>
      <c r="R23" s="88">
        <v>0</v>
      </c>
      <c r="S23" s="88">
        <v>0</v>
      </c>
      <c r="T23" s="88">
        <v>0</v>
      </c>
      <c r="U23" s="88">
        <v>0</v>
      </c>
      <c r="V23" s="88">
        <v>0</v>
      </c>
      <c r="W23" s="88">
        <v>0</v>
      </c>
      <c r="X23" s="88">
        <v>0</v>
      </c>
      <c r="Y23" s="88">
        <v>1</v>
      </c>
      <c r="Z23" s="88">
        <v>1</v>
      </c>
      <c r="AA23" s="88">
        <v>0</v>
      </c>
      <c r="AB23" s="88">
        <v>16</v>
      </c>
      <c r="AC23" s="88">
        <v>35</v>
      </c>
      <c r="AD23" s="88">
        <v>70</v>
      </c>
      <c r="AE23" s="88">
        <v>64</v>
      </c>
      <c r="AF23" s="88">
        <v>33</v>
      </c>
      <c r="AG23" s="88">
        <v>218</v>
      </c>
      <c r="AH23" s="88">
        <v>219</v>
      </c>
      <c r="AI23" s="88">
        <v>0</v>
      </c>
      <c r="AJ23" s="88">
        <v>0</v>
      </c>
      <c r="AK23" s="88">
        <v>0</v>
      </c>
      <c r="AL23" s="88">
        <v>0</v>
      </c>
      <c r="AM23" s="88">
        <v>0</v>
      </c>
      <c r="AN23" s="88">
        <v>0</v>
      </c>
      <c r="AO23" s="88">
        <v>0</v>
      </c>
      <c r="AP23" s="88">
        <v>0</v>
      </c>
      <c r="AQ23" s="88">
        <v>0</v>
      </c>
      <c r="AR23" s="88">
        <v>0</v>
      </c>
      <c r="AS23" s="88">
        <v>0</v>
      </c>
      <c r="AT23" s="88">
        <v>0</v>
      </c>
      <c r="AU23" s="88">
        <v>1</v>
      </c>
      <c r="AV23" s="88">
        <v>1</v>
      </c>
      <c r="AW23" s="88">
        <v>0</v>
      </c>
      <c r="AX23" s="88">
        <v>24</v>
      </c>
      <c r="AY23" s="88">
        <v>23</v>
      </c>
      <c r="AZ23" s="88">
        <v>28</v>
      </c>
      <c r="BA23" s="88">
        <v>23</v>
      </c>
      <c r="BB23" s="88">
        <v>4</v>
      </c>
      <c r="BC23" s="88">
        <v>102</v>
      </c>
      <c r="BD23" s="88">
        <v>103</v>
      </c>
      <c r="BE23" s="88">
        <v>0</v>
      </c>
      <c r="BF23" s="88">
        <v>0</v>
      </c>
      <c r="BG23" s="88">
        <v>0</v>
      </c>
      <c r="BH23" s="88">
        <v>0</v>
      </c>
      <c r="BI23" s="88">
        <v>0</v>
      </c>
      <c r="BJ23" s="88">
        <v>0</v>
      </c>
      <c r="BK23" s="88">
        <v>0</v>
      </c>
      <c r="BL23" s="88">
        <v>0</v>
      </c>
      <c r="BM23" s="88">
        <v>0</v>
      </c>
      <c r="BN23" s="88">
        <v>0</v>
      </c>
      <c r="BO23" s="88">
        <v>0</v>
      </c>
      <c r="BP23" s="88">
        <v>0</v>
      </c>
      <c r="BQ23" s="88">
        <v>0</v>
      </c>
      <c r="BR23" s="88">
        <v>0</v>
      </c>
      <c r="BS23" s="88">
        <v>0</v>
      </c>
      <c r="BT23" s="88">
        <v>0</v>
      </c>
      <c r="BU23" s="88">
        <v>0</v>
      </c>
      <c r="BV23" s="88">
        <v>0</v>
      </c>
      <c r="BW23" s="88">
        <v>0</v>
      </c>
      <c r="BX23" s="88">
        <v>0</v>
      </c>
      <c r="BY23" s="88">
        <v>0</v>
      </c>
      <c r="BZ23" s="132">
        <v>0</v>
      </c>
      <c r="CA23" s="148">
        <v>0</v>
      </c>
      <c r="CB23" s="88">
        <v>6</v>
      </c>
      <c r="CC23" s="88">
        <v>6</v>
      </c>
      <c r="CD23" s="88">
        <v>0</v>
      </c>
      <c r="CE23" s="88">
        <v>45</v>
      </c>
      <c r="CF23" s="88">
        <v>158</v>
      </c>
      <c r="CG23" s="88">
        <v>288</v>
      </c>
      <c r="CH23" s="88">
        <v>457</v>
      </c>
      <c r="CI23" s="88">
        <v>369</v>
      </c>
      <c r="CJ23" s="88">
        <v>1317</v>
      </c>
      <c r="CK23" s="88">
        <v>1323</v>
      </c>
      <c r="CL23" s="88">
        <v>0</v>
      </c>
      <c r="CM23" s="88">
        <v>4</v>
      </c>
      <c r="CN23" s="88">
        <v>4</v>
      </c>
      <c r="CO23" s="88">
        <v>0</v>
      </c>
      <c r="CP23" s="88">
        <v>22</v>
      </c>
      <c r="CQ23" s="88">
        <v>76</v>
      </c>
      <c r="CR23" s="88">
        <v>159</v>
      </c>
      <c r="CS23" s="88">
        <v>294</v>
      </c>
      <c r="CT23" s="88">
        <v>238</v>
      </c>
      <c r="CU23" s="88">
        <v>789</v>
      </c>
      <c r="CV23" s="88">
        <v>793</v>
      </c>
      <c r="CW23" s="88">
        <v>0</v>
      </c>
      <c r="CX23" s="88">
        <v>2</v>
      </c>
      <c r="CY23" s="88">
        <v>2</v>
      </c>
      <c r="CZ23" s="88">
        <v>0</v>
      </c>
      <c r="DA23" s="88">
        <v>20</v>
      </c>
      <c r="DB23" s="88">
        <v>76</v>
      </c>
      <c r="DC23" s="88">
        <v>109</v>
      </c>
      <c r="DD23" s="88">
        <v>96</v>
      </c>
      <c r="DE23" s="88">
        <v>31</v>
      </c>
      <c r="DF23" s="132">
        <v>332</v>
      </c>
      <c r="DG23" s="91">
        <v>334</v>
      </c>
      <c r="DH23" s="115">
        <v>0</v>
      </c>
      <c r="DI23" s="88">
        <v>0</v>
      </c>
      <c r="DJ23" s="88">
        <v>0</v>
      </c>
      <c r="DK23" s="88">
        <v>0</v>
      </c>
      <c r="DL23" s="88">
        <v>3</v>
      </c>
      <c r="DM23" s="88">
        <v>6</v>
      </c>
      <c r="DN23" s="88">
        <v>20</v>
      </c>
      <c r="DO23" s="88">
        <v>67</v>
      </c>
      <c r="DP23" s="88">
        <v>100</v>
      </c>
      <c r="DQ23" s="132">
        <v>196</v>
      </c>
      <c r="DR23" s="116">
        <v>196</v>
      </c>
      <c r="DS23" s="115">
        <v>727</v>
      </c>
      <c r="DT23" s="88">
        <v>1014</v>
      </c>
      <c r="DU23" s="88">
        <v>1741</v>
      </c>
      <c r="DV23" s="88">
        <v>506</v>
      </c>
      <c r="DW23" s="88">
        <v>2903</v>
      </c>
      <c r="DX23" s="88">
        <v>3660</v>
      </c>
      <c r="DY23" s="88">
        <v>3437</v>
      </c>
      <c r="DZ23" s="88">
        <v>2797</v>
      </c>
      <c r="EA23" s="88">
        <v>2055</v>
      </c>
      <c r="EB23" s="132">
        <v>15358</v>
      </c>
      <c r="EC23" s="91">
        <v>17099</v>
      </c>
    </row>
    <row r="24" spans="1:133" s="74" customFormat="1" ht="18" customHeight="1">
      <c r="A24" s="87" t="s">
        <v>29</v>
      </c>
      <c r="B24" s="115">
        <v>12</v>
      </c>
      <c r="C24" s="115">
        <v>5</v>
      </c>
      <c r="D24" s="115">
        <v>17</v>
      </c>
      <c r="E24" s="88">
        <v>7</v>
      </c>
      <c r="F24" s="88">
        <v>108</v>
      </c>
      <c r="G24" s="88">
        <v>139</v>
      </c>
      <c r="H24" s="88">
        <v>145</v>
      </c>
      <c r="I24" s="88">
        <v>80</v>
      </c>
      <c r="J24" s="88">
        <v>40</v>
      </c>
      <c r="K24" s="132">
        <v>519</v>
      </c>
      <c r="L24" s="91">
        <v>536</v>
      </c>
      <c r="M24" s="88">
        <v>0</v>
      </c>
      <c r="N24" s="88">
        <v>0</v>
      </c>
      <c r="O24" s="88">
        <v>0</v>
      </c>
      <c r="P24" s="88">
        <v>0</v>
      </c>
      <c r="Q24" s="88">
        <v>0</v>
      </c>
      <c r="R24" s="88">
        <v>0</v>
      </c>
      <c r="S24" s="88">
        <v>0</v>
      </c>
      <c r="T24" s="88">
        <v>0</v>
      </c>
      <c r="U24" s="88">
        <v>0</v>
      </c>
      <c r="V24" s="88">
        <v>0</v>
      </c>
      <c r="W24" s="88">
        <v>0</v>
      </c>
      <c r="X24" s="88">
        <v>12</v>
      </c>
      <c r="Y24" s="88">
        <v>5</v>
      </c>
      <c r="Z24" s="88">
        <v>17</v>
      </c>
      <c r="AA24" s="88">
        <v>7</v>
      </c>
      <c r="AB24" s="88">
        <v>71</v>
      </c>
      <c r="AC24" s="88">
        <v>81</v>
      </c>
      <c r="AD24" s="88">
        <v>105</v>
      </c>
      <c r="AE24" s="88">
        <v>60</v>
      </c>
      <c r="AF24" s="88">
        <v>34</v>
      </c>
      <c r="AG24" s="88">
        <v>358</v>
      </c>
      <c r="AH24" s="88">
        <v>375</v>
      </c>
      <c r="AI24" s="88">
        <v>0</v>
      </c>
      <c r="AJ24" s="88">
        <v>0</v>
      </c>
      <c r="AK24" s="88">
        <v>0</v>
      </c>
      <c r="AL24" s="88">
        <v>0</v>
      </c>
      <c r="AM24" s="88">
        <v>0</v>
      </c>
      <c r="AN24" s="88">
        <v>0</v>
      </c>
      <c r="AO24" s="88">
        <v>0</v>
      </c>
      <c r="AP24" s="88">
        <v>0</v>
      </c>
      <c r="AQ24" s="88">
        <v>0</v>
      </c>
      <c r="AR24" s="88">
        <v>0</v>
      </c>
      <c r="AS24" s="88">
        <v>0</v>
      </c>
      <c r="AT24" s="88">
        <v>0</v>
      </c>
      <c r="AU24" s="88">
        <v>0</v>
      </c>
      <c r="AV24" s="88">
        <v>0</v>
      </c>
      <c r="AW24" s="88">
        <v>0</v>
      </c>
      <c r="AX24" s="88">
        <v>37</v>
      </c>
      <c r="AY24" s="88">
        <v>58</v>
      </c>
      <c r="AZ24" s="88">
        <v>40</v>
      </c>
      <c r="BA24" s="88">
        <v>20</v>
      </c>
      <c r="BB24" s="88">
        <v>6</v>
      </c>
      <c r="BC24" s="88">
        <v>161</v>
      </c>
      <c r="BD24" s="88">
        <v>161</v>
      </c>
      <c r="BE24" s="88">
        <v>0</v>
      </c>
      <c r="BF24" s="88">
        <v>0</v>
      </c>
      <c r="BG24" s="88">
        <v>0</v>
      </c>
      <c r="BH24" s="88">
        <v>0</v>
      </c>
      <c r="BI24" s="88">
        <v>0</v>
      </c>
      <c r="BJ24" s="88">
        <v>0</v>
      </c>
      <c r="BK24" s="88">
        <v>0</v>
      </c>
      <c r="BL24" s="88">
        <v>0</v>
      </c>
      <c r="BM24" s="88">
        <v>0</v>
      </c>
      <c r="BN24" s="88">
        <v>0</v>
      </c>
      <c r="BO24" s="88">
        <v>0</v>
      </c>
      <c r="BP24" s="88">
        <v>0</v>
      </c>
      <c r="BQ24" s="88">
        <v>0</v>
      </c>
      <c r="BR24" s="88">
        <v>0</v>
      </c>
      <c r="BS24" s="88">
        <v>0</v>
      </c>
      <c r="BT24" s="88">
        <v>0</v>
      </c>
      <c r="BU24" s="88">
        <v>0</v>
      </c>
      <c r="BV24" s="88">
        <v>0</v>
      </c>
      <c r="BW24" s="88">
        <v>0</v>
      </c>
      <c r="BX24" s="88">
        <v>0</v>
      </c>
      <c r="BY24" s="88">
        <v>0</v>
      </c>
      <c r="BZ24" s="132">
        <v>0</v>
      </c>
      <c r="CA24" s="148">
        <v>3</v>
      </c>
      <c r="CB24" s="88">
        <v>17</v>
      </c>
      <c r="CC24" s="88">
        <v>20</v>
      </c>
      <c r="CD24" s="88">
        <v>0</v>
      </c>
      <c r="CE24" s="88">
        <v>104</v>
      </c>
      <c r="CF24" s="88">
        <v>199</v>
      </c>
      <c r="CG24" s="88">
        <v>391</v>
      </c>
      <c r="CH24" s="88">
        <v>562</v>
      </c>
      <c r="CI24" s="88">
        <v>460</v>
      </c>
      <c r="CJ24" s="88">
        <v>1716</v>
      </c>
      <c r="CK24" s="88">
        <v>1736</v>
      </c>
      <c r="CL24" s="88">
        <v>0</v>
      </c>
      <c r="CM24" s="88">
        <v>6</v>
      </c>
      <c r="CN24" s="88">
        <v>6</v>
      </c>
      <c r="CO24" s="88">
        <v>0</v>
      </c>
      <c r="CP24" s="88">
        <v>31</v>
      </c>
      <c r="CQ24" s="88">
        <v>78</v>
      </c>
      <c r="CR24" s="88">
        <v>196</v>
      </c>
      <c r="CS24" s="88">
        <v>355</v>
      </c>
      <c r="CT24" s="88">
        <v>290</v>
      </c>
      <c r="CU24" s="88">
        <v>950</v>
      </c>
      <c r="CV24" s="88">
        <v>956</v>
      </c>
      <c r="CW24" s="88">
        <v>3</v>
      </c>
      <c r="CX24" s="88">
        <v>11</v>
      </c>
      <c r="CY24" s="88">
        <v>14</v>
      </c>
      <c r="CZ24" s="88">
        <v>0</v>
      </c>
      <c r="DA24" s="88">
        <v>67</v>
      </c>
      <c r="DB24" s="88">
        <v>103</v>
      </c>
      <c r="DC24" s="88">
        <v>163</v>
      </c>
      <c r="DD24" s="88">
        <v>105</v>
      </c>
      <c r="DE24" s="88">
        <v>51</v>
      </c>
      <c r="DF24" s="132">
        <v>489</v>
      </c>
      <c r="DG24" s="91">
        <v>503</v>
      </c>
      <c r="DH24" s="115">
        <v>0</v>
      </c>
      <c r="DI24" s="88">
        <v>0</v>
      </c>
      <c r="DJ24" s="88">
        <v>0</v>
      </c>
      <c r="DK24" s="88">
        <v>0</v>
      </c>
      <c r="DL24" s="88">
        <v>6</v>
      </c>
      <c r="DM24" s="88">
        <v>18</v>
      </c>
      <c r="DN24" s="88">
        <v>32</v>
      </c>
      <c r="DO24" s="88">
        <v>102</v>
      </c>
      <c r="DP24" s="88">
        <v>119</v>
      </c>
      <c r="DQ24" s="132">
        <v>277</v>
      </c>
      <c r="DR24" s="116">
        <v>277</v>
      </c>
      <c r="DS24" s="115">
        <v>3286</v>
      </c>
      <c r="DT24" s="88">
        <v>2196</v>
      </c>
      <c r="DU24" s="88">
        <v>5482</v>
      </c>
      <c r="DV24" s="88">
        <v>1539</v>
      </c>
      <c r="DW24" s="88">
        <v>3446</v>
      </c>
      <c r="DX24" s="88">
        <v>4208</v>
      </c>
      <c r="DY24" s="88">
        <v>3816</v>
      </c>
      <c r="DZ24" s="88">
        <v>3499</v>
      </c>
      <c r="EA24" s="88">
        <v>2746</v>
      </c>
      <c r="EB24" s="132">
        <v>19254</v>
      </c>
      <c r="EC24" s="91">
        <v>24736</v>
      </c>
    </row>
    <row r="25" spans="1:133" s="74" customFormat="1" ht="18" customHeight="1">
      <c r="A25" s="87" t="s">
        <v>30</v>
      </c>
      <c r="B25" s="115">
        <v>0</v>
      </c>
      <c r="C25" s="115">
        <v>0</v>
      </c>
      <c r="D25" s="115">
        <v>0</v>
      </c>
      <c r="E25" s="88">
        <v>0</v>
      </c>
      <c r="F25" s="88">
        <v>33</v>
      </c>
      <c r="G25" s="88">
        <v>59</v>
      </c>
      <c r="H25" s="88">
        <v>78</v>
      </c>
      <c r="I25" s="88">
        <v>45</v>
      </c>
      <c r="J25" s="88">
        <v>29</v>
      </c>
      <c r="K25" s="132">
        <v>244</v>
      </c>
      <c r="L25" s="91">
        <v>244</v>
      </c>
      <c r="M25" s="88">
        <v>0</v>
      </c>
      <c r="N25" s="88">
        <v>0</v>
      </c>
      <c r="O25" s="88">
        <v>0</v>
      </c>
      <c r="P25" s="88">
        <v>0</v>
      </c>
      <c r="Q25" s="88">
        <v>4</v>
      </c>
      <c r="R25" s="88">
        <v>4</v>
      </c>
      <c r="S25" s="88">
        <v>4</v>
      </c>
      <c r="T25" s="88">
        <v>1</v>
      </c>
      <c r="U25" s="88">
        <v>1</v>
      </c>
      <c r="V25" s="88">
        <v>14</v>
      </c>
      <c r="W25" s="88">
        <v>14</v>
      </c>
      <c r="X25" s="88">
        <v>0</v>
      </c>
      <c r="Y25" s="88">
        <v>0</v>
      </c>
      <c r="Z25" s="88">
        <v>0</v>
      </c>
      <c r="AA25" s="88">
        <v>0</v>
      </c>
      <c r="AB25" s="88">
        <v>5</v>
      </c>
      <c r="AC25" s="88">
        <v>14</v>
      </c>
      <c r="AD25" s="88">
        <v>31</v>
      </c>
      <c r="AE25" s="88">
        <v>25</v>
      </c>
      <c r="AF25" s="88">
        <v>23</v>
      </c>
      <c r="AG25" s="88">
        <v>98</v>
      </c>
      <c r="AH25" s="88">
        <v>98</v>
      </c>
      <c r="AI25" s="88">
        <v>0</v>
      </c>
      <c r="AJ25" s="88">
        <v>0</v>
      </c>
      <c r="AK25" s="88">
        <v>0</v>
      </c>
      <c r="AL25" s="88">
        <v>0</v>
      </c>
      <c r="AM25" s="88">
        <v>0</v>
      </c>
      <c r="AN25" s="88">
        <v>0</v>
      </c>
      <c r="AO25" s="88">
        <v>1</v>
      </c>
      <c r="AP25" s="88">
        <v>1</v>
      </c>
      <c r="AQ25" s="88">
        <v>0</v>
      </c>
      <c r="AR25" s="88">
        <v>2</v>
      </c>
      <c r="AS25" s="88">
        <v>2</v>
      </c>
      <c r="AT25" s="88">
        <v>0</v>
      </c>
      <c r="AU25" s="88">
        <v>0</v>
      </c>
      <c r="AV25" s="88">
        <v>0</v>
      </c>
      <c r="AW25" s="88">
        <v>0</v>
      </c>
      <c r="AX25" s="88">
        <v>24</v>
      </c>
      <c r="AY25" s="88">
        <v>41</v>
      </c>
      <c r="AZ25" s="88">
        <v>42</v>
      </c>
      <c r="BA25" s="88">
        <v>18</v>
      </c>
      <c r="BB25" s="88">
        <v>5</v>
      </c>
      <c r="BC25" s="88">
        <v>130</v>
      </c>
      <c r="BD25" s="88">
        <v>130</v>
      </c>
      <c r="BE25" s="88">
        <v>0</v>
      </c>
      <c r="BF25" s="88">
        <v>0</v>
      </c>
      <c r="BG25" s="88">
        <v>0</v>
      </c>
      <c r="BH25" s="88">
        <v>0</v>
      </c>
      <c r="BI25" s="88">
        <v>0</v>
      </c>
      <c r="BJ25" s="88">
        <v>0</v>
      </c>
      <c r="BK25" s="88">
        <v>0</v>
      </c>
      <c r="BL25" s="88">
        <v>0</v>
      </c>
      <c r="BM25" s="88">
        <v>0</v>
      </c>
      <c r="BN25" s="88">
        <v>0</v>
      </c>
      <c r="BO25" s="88">
        <v>0</v>
      </c>
      <c r="BP25" s="88">
        <v>0</v>
      </c>
      <c r="BQ25" s="88">
        <v>0</v>
      </c>
      <c r="BR25" s="88">
        <v>0</v>
      </c>
      <c r="BS25" s="88">
        <v>0</v>
      </c>
      <c r="BT25" s="88">
        <v>0</v>
      </c>
      <c r="BU25" s="88">
        <v>0</v>
      </c>
      <c r="BV25" s="88">
        <v>0</v>
      </c>
      <c r="BW25" s="88">
        <v>0</v>
      </c>
      <c r="BX25" s="88">
        <v>0</v>
      </c>
      <c r="BY25" s="88">
        <v>0</v>
      </c>
      <c r="BZ25" s="132">
        <v>0</v>
      </c>
      <c r="CA25" s="148">
        <v>0</v>
      </c>
      <c r="CB25" s="88">
        <v>0</v>
      </c>
      <c r="CC25" s="88">
        <v>0</v>
      </c>
      <c r="CD25" s="88">
        <v>0</v>
      </c>
      <c r="CE25" s="88">
        <v>59</v>
      </c>
      <c r="CF25" s="88">
        <v>103</v>
      </c>
      <c r="CG25" s="88">
        <v>200</v>
      </c>
      <c r="CH25" s="88">
        <v>334</v>
      </c>
      <c r="CI25" s="88">
        <v>367</v>
      </c>
      <c r="CJ25" s="88">
        <v>1063</v>
      </c>
      <c r="CK25" s="88">
        <v>1063</v>
      </c>
      <c r="CL25" s="88">
        <v>0</v>
      </c>
      <c r="CM25" s="88">
        <v>0</v>
      </c>
      <c r="CN25" s="88">
        <v>0</v>
      </c>
      <c r="CO25" s="88">
        <v>0</v>
      </c>
      <c r="CP25" s="88">
        <v>29</v>
      </c>
      <c r="CQ25" s="88">
        <v>48</v>
      </c>
      <c r="CR25" s="88">
        <v>74</v>
      </c>
      <c r="CS25" s="88">
        <v>154</v>
      </c>
      <c r="CT25" s="88">
        <v>204</v>
      </c>
      <c r="CU25" s="88">
        <v>509</v>
      </c>
      <c r="CV25" s="88">
        <v>509</v>
      </c>
      <c r="CW25" s="88">
        <v>0</v>
      </c>
      <c r="CX25" s="88">
        <v>0</v>
      </c>
      <c r="CY25" s="88">
        <v>0</v>
      </c>
      <c r="CZ25" s="88">
        <v>0</v>
      </c>
      <c r="DA25" s="88">
        <v>28</v>
      </c>
      <c r="DB25" s="88">
        <v>51</v>
      </c>
      <c r="DC25" s="88">
        <v>102</v>
      </c>
      <c r="DD25" s="88">
        <v>115</v>
      </c>
      <c r="DE25" s="88">
        <v>46</v>
      </c>
      <c r="DF25" s="132">
        <v>342</v>
      </c>
      <c r="DG25" s="91">
        <v>342</v>
      </c>
      <c r="DH25" s="115">
        <v>0</v>
      </c>
      <c r="DI25" s="88">
        <v>0</v>
      </c>
      <c r="DJ25" s="88">
        <v>0</v>
      </c>
      <c r="DK25" s="88">
        <v>0</v>
      </c>
      <c r="DL25" s="88">
        <v>2</v>
      </c>
      <c r="DM25" s="88">
        <v>4</v>
      </c>
      <c r="DN25" s="88">
        <v>24</v>
      </c>
      <c r="DO25" s="88">
        <v>65</v>
      </c>
      <c r="DP25" s="88">
        <v>117</v>
      </c>
      <c r="DQ25" s="132">
        <v>212</v>
      </c>
      <c r="DR25" s="116">
        <v>212</v>
      </c>
      <c r="DS25" s="115">
        <v>573</v>
      </c>
      <c r="DT25" s="88">
        <v>859</v>
      </c>
      <c r="DU25" s="88">
        <v>1432</v>
      </c>
      <c r="DV25" s="88">
        <v>244</v>
      </c>
      <c r="DW25" s="88">
        <v>2971</v>
      </c>
      <c r="DX25" s="88">
        <v>3176</v>
      </c>
      <c r="DY25" s="88">
        <v>2841</v>
      </c>
      <c r="DZ25" s="88">
        <v>2431</v>
      </c>
      <c r="EA25" s="88">
        <v>1977</v>
      </c>
      <c r="EB25" s="132">
        <v>13640</v>
      </c>
      <c r="EC25" s="91">
        <v>15072</v>
      </c>
    </row>
    <row r="26" spans="1:133" s="74" customFormat="1" ht="18" customHeight="1">
      <c r="A26" s="87" t="s">
        <v>31</v>
      </c>
      <c r="B26" s="115">
        <v>2</v>
      </c>
      <c r="C26" s="115">
        <v>1</v>
      </c>
      <c r="D26" s="115">
        <v>3</v>
      </c>
      <c r="E26" s="88">
        <v>1</v>
      </c>
      <c r="F26" s="88">
        <v>93</v>
      </c>
      <c r="G26" s="88">
        <v>108</v>
      </c>
      <c r="H26" s="88">
        <v>156</v>
      </c>
      <c r="I26" s="88">
        <v>145</v>
      </c>
      <c r="J26" s="88">
        <v>112</v>
      </c>
      <c r="K26" s="132">
        <v>615</v>
      </c>
      <c r="L26" s="91">
        <v>618</v>
      </c>
      <c r="M26" s="88">
        <v>0</v>
      </c>
      <c r="N26" s="88">
        <v>0</v>
      </c>
      <c r="O26" s="88">
        <v>0</v>
      </c>
      <c r="P26" s="88">
        <v>0</v>
      </c>
      <c r="Q26" s="88">
        <v>0</v>
      </c>
      <c r="R26" s="88">
        <v>0</v>
      </c>
      <c r="S26" s="88">
        <v>0</v>
      </c>
      <c r="T26" s="88">
        <v>0</v>
      </c>
      <c r="U26" s="88">
        <v>0</v>
      </c>
      <c r="V26" s="88">
        <v>0</v>
      </c>
      <c r="W26" s="88">
        <v>0</v>
      </c>
      <c r="X26" s="88">
        <v>2</v>
      </c>
      <c r="Y26" s="88">
        <v>0</v>
      </c>
      <c r="Z26" s="88">
        <v>2</v>
      </c>
      <c r="AA26" s="88">
        <v>1</v>
      </c>
      <c r="AB26" s="88">
        <v>51</v>
      </c>
      <c r="AC26" s="88">
        <v>70</v>
      </c>
      <c r="AD26" s="88">
        <v>110</v>
      </c>
      <c r="AE26" s="88">
        <v>116</v>
      </c>
      <c r="AF26" s="88">
        <v>108</v>
      </c>
      <c r="AG26" s="88">
        <v>456</v>
      </c>
      <c r="AH26" s="88">
        <v>458</v>
      </c>
      <c r="AI26" s="88">
        <v>0</v>
      </c>
      <c r="AJ26" s="88">
        <v>1</v>
      </c>
      <c r="AK26" s="88">
        <v>1</v>
      </c>
      <c r="AL26" s="88">
        <v>0</v>
      </c>
      <c r="AM26" s="88">
        <v>5</v>
      </c>
      <c r="AN26" s="88">
        <v>1</v>
      </c>
      <c r="AO26" s="88">
        <v>8</v>
      </c>
      <c r="AP26" s="88">
        <v>4</v>
      </c>
      <c r="AQ26" s="88">
        <v>0</v>
      </c>
      <c r="AR26" s="88">
        <v>18</v>
      </c>
      <c r="AS26" s="88">
        <v>19</v>
      </c>
      <c r="AT26" s="88">
        <v>0</v>
      </c>
      <c r="AU26" s="88">
        <v>0</v>
      </c>
      <c r="AV26" s="88">
        <v>0</v>
      </c>
      <c r="AW26" s="88">
        <v>0</v>
      </c>
      <c r="AX26" s="88">
        <v>37</v>
      </c>
      <c r="AY26" s="88">
        <v>37</v>
      </c>
      <c r="AZ26" s="88">
        <v>38</v>
      </c>
      <c r="BA26" s="88">
        <v>25</v>
      </c>
      <c r="BB26" s="88">
        <v>4</v>
      </c>
      <c r="BC26" s="88">
        <v>141</v>
      </c>
      <c r="BD26" s="88">
        <v>141</v>
      </c>
      <c r="BE26" s="88">
        <v>0</v>
      </c>
      <c r="BF26" s="88">
        <v>0</v>
      </c>
      <c r="BG26" s="88">
        <v>0</v>
      </c>
      <c r="BH26" s="88">
        <v>0</v>
      </c>
      <c r="BI26" s="88">
        <v>0</v>
      </c>
      <c r="BJ26" s="88">
        <v>0</v>
      </c>
      <c r="BK26" s="88">
        <v>0</v>
      </c>
      <c r="BL26" s="88">
        <v>0</v>
      </c>
      <c r="BM26" s="88">
        <v>0</v>
      </c>
      <c r="BN26" s="88">
        <v>0</v>
      </c>
      <c r="BO26" s="88">
        <v>0</v>
      </c>
      <c r="BP26" s="88">
        <v>0</v>
      </c>
      <c r="BQ26" s="88">
        <v>0</v>
      </c>
      <c r="BR26" s="88">
        <v>0</v>
      </c>
      <c r="BS26" s="88">
        <v>0</v>
      </c>
      <c r="BT26" s="88">
        <v>0</v>
      </c>
      <c r="BU26" s="88">
        <v>0</v>
      </c>
      <c r="BV26" s="88">
        <v>0</v>
      </c>
      <c r="BW26" s="88">
        <v>0</v>
      </c>
      <c r="BX26" s="88">
        <v>0</v>
      </c>
      <c r="BY26" s="88">
        <v>0</v>
      </c>
      <c r="BZ26" s="132">
        <v>0</v>
      </c>
      <c r="CA26" s="148">
        <v>0</v>
      </c>
      <c r="CB26" s="88">
        <v>0</v>
      </c>
      <c r="CC26" s="88">
        <v>0</v>
      </c>
      <c r="CD26" s="88">
        <v>0</v>
      </c>
      <c r="CE26" s="88">
        <v>101</v>
      </c>
      <c r="CF26" s="88">
        <v>297</v>
      </c>
      <c r="CG26" s="88">
        <v>449</v>
      </c>
      <c r="CH26" s="88">
        <v>784</v>
      </c>
      <c r="CI26" s="88">
        <v>774</v>
      </c>
      <c r="CJ26" s="88">
        <v>2405</v>
      </c>
      <c r="CK26" s="88">
        <v>2405</v>
      </c>
      <c r="CL26" s="88">
        <v>0</v>
      </c>
      <c r="CM26" s="88">
        <v>0</v>
      </c>
      <c r="CN26" s="88">
        <v>0</v>
      </c>
      <c r="CO26" s="88">
        <v>0</v>
      </c>
      <c r="CP26" s="88">
        <v>39</v>
      </c>
      <c r="CQ26" s="88">
        <v>123</v>
      </c>
      <c r="CR26" s="88">
        <v>184</v>
      </c>
      <c r="CS26" s="88">
        <v>371</v>
      </c>
      <c r="CT26" s="88">
        <v>372</v>
      </c>
      <c r="CU26" s="88">
        <v>1089</v>
      </c>
      <c r="CV26" s="88">
        <v>1089</v>
      </c>
      <c r="CW26" s="88">
        <v>0</v>
      </c>
      <c r="CX26" s="88">
        <v>0</v>
      </c>
      <c r="CY26" s="88">
        <v>0</v>
      </c>
      <c r="CZ26" s="88">
        <v>0</v>
      </c>
      <c r="DA26" s="88">
        <v>53</v>
      </c>
      <c r="DB26" s="88">
        <v>161</v>
      </c>
      <c r="DC26" s="88">
        <v>205</v>
      </c>
      <c r="DD26" s="88">
        <v>244</v>
      </c>
      <c r="DE26" s="88">
        <v>108</v>
      </c>
      <c r="DF26" s="132">
        <v>771</v>
      </c>
      <c r="DG26" s="91">
        <v>771</v>
      </c>
      <c r="DH26" s="115">
        <v>0</v>
      </c>
      <c r="DI26" s="88">
        <v>0</v>
      </c>
      <c r="DJ26" s="88">
        <v>0</v>
      </c>
      <c r="DK26" s="88">
        <v>0</v>
      </c>
      <c r="DL26" s="88">
        <v>9</v>
      </c>
      <c r="DM26" s="88">
        <v>13</v>
      </c>
      <c r="DN26" s="88">
        <v>60</v>
      </c>
      <c r="DO26" s="88">
        <v>169</v>
      </c>
      <c r="DP26" s="88">
        <v>294</v>
      </c>
      <c r="DQ26" s="132">
        <v>545</v>
      </c>
      <c r="DR26" s="116">
        <v>545</v>
      </c>
      <c r="DS26" s="115">
        <v>1529</v>
      </c>
      <c r="DT26" s="88">
        <v>1837</v>
      </c>
      <c r="DU26" s="88">
        <v>3366</v>
      </c>
      <c r="DV26" s="88">
        <v>577</v>
      </c>
      <c r="DW26" s="88">
        <v>6554</v>
      </c>
      <c r="DX26" s="88">
        <v>6939</v>
      </c>
      <c r="DY26" s="88">
        <v>5425</v>
      </c>
      <c r="DZ26" s="88">
        <v>5266</v>
      </c>
      <c r="EA26" s="88">
        <v>4613</v>
      </c>
      <c r="EB26" s="132">
        <v>29374</v>
      </c>
      <c r="EC26" s="91">
        <v>32740</v>
      </c>
    </row>
    <row r="27" spans="1:133" s="74" customFormat="1" ht="18" customHeight="1">
      <c r="A27" s="87" t="s">
        <v>32</v>
      </c>
      <c r="B27" s="115">
        <v>0</v>
      </c>
      <c r="C27" s="115">
        <v>4</v>
      </c>
      <c r="D27" s="115">
        <v>4</v>
      </c>
      <c r="E27" s="88">
        <v>2</v>
      </c>
      <c r="F27" s="88">
        <v>67</v>
      </c>
      <c r="G27" s="88">
        <v>105</v>
      </c>
      <c r="H27" s="88">
        <v>140</v>
      </c>
      <c r="I27" s="88">
        <v>166</v>
      </c>
      <c r="J27" s="88">
        <v>91</v>
      </c>
      <c r="K27" s="132">
        <v>571</v>
      </c>
      <c r="L27" s="91">
        <v>575</v>
      </c>
      <c r="M27" s="88">
        <v>0</v>
      </c>
      <c r="N27" s="88">
        <v>0</v>
      </c>
      <c r="O27" s="88">
        <v>0</v>
      </c>
      <c r="P27" s="88">
        <v>0</v>
      </c>
      <c r="Q27" s="88">
        <v>0</v>
      </c>
      <c r="R27" s="88">
        <v>1</v>
      </c>
      <c r="S27" s="88">
        <v>0</v>
      </c>
      <c r="T27" s="88">
        <v>0</v>
      </c>
      <c r="U27" s="88">
        <v>1</v>
      </c>
      <c r="V27" s="88">
        <v>2</v>
      </c>
      <c r="W27" s="88">
        <v>2</v>
      </c>
      <c r="X27" s="88">
        <v>0</v>
      </c>
      <c r="Y27" s="88">
        <v>3</v>
      </c>
      <c r="Z27" s="88">
        <v>3</v>
      </c>
      <c r="AA27" s="88">
        <v>2</v>
      </c>
      <c r="AB27" s="88">
        <v>10</v>
      </c>
      <c r="AC27" s="88">
        <v>46</v>
      </c>
      <c r="AD27" s="88">
        <v>80</v>
      </c>
      <c r="AE27" s="88">
        <v>104</v>
      </c>
      <c r="AF27" s="88">
        <v>68</v>
      </c>
      <c r="AG27" s="88">
        <v>310</v>
      </c>
      <c r="AH27" s="88">
        <v>313</v>
      </c>
      <c r="AI27" s="88">
        <v>0</v>
      </c>
      <c r="AJ27" s="88">
        <v>0</v>
      </c>
      <c r="AK27" s="88">
        <v>0</v>
      </c>
      <c r="AL27" s="88">
        <v>0</v>
      </c>
      <c r="AM27" s="88">
        <v>0</v>
      </c>
      <c r="AN27" s="88">
        <v>0</v>
      </c>
      <c r="AO27" s="88">
        <v>0</v>
      </c>
      <c r="AP27" s="88">
        <v>1</v>
      </c>
      <c r="AQ27" s="88">
        <v>2</v>
      </c>
      <c r="AR27" s="88">
        <v>3</v>
      </c>
      <c r="AS27" s="88">
        <v>3</v>
      </c>
      <c r="AT27" s="88">
        <v>0</v>
      </c>
      <c r="AU27" s="88">
        <v>1</v>
      </c>
      <c r="AV27" s="88">
        <v>1</v>
      </c>
      <c r="AW27" s="88">
        <v>0</v>
      </c>
      <c r="AX27" s="88">
        <v>57</v>
      </c>
      <c r="AY27" s="88">
        <v>58</v>
      </c>
      <c r="AZ27" s="88">
        <v>60</v>
      </c>
      <c r="BA27" s="88">
        <v>61</v>
      </c>
      <c r="BB27" s="88">
        <v>20</v>
      </c>
      <c r="BC27" s="88">
        <v>256</v>
      </c>
      <c r="BD27" s="88">
        <v>257</v>
      </c>
      <c r="BE27" s="88">
        <v>0</v>
      </c>
      <c r="BF27" s="88">
        <v>0</v>
      </c>
      <c r="BG27" s="88">
        <v>0</v>
      </c>
      <c r="BH27" s="88">
        <v>0</v>
      </c>
      <c r="BI27" s="88">
        <v>0</v>
      </c>
      <c r="BJ27" s="88">
        <v>0</v>
      </c>
      <c r="BK27" s="88">
        <v>0</v>
      </c>
      <c r="BL27" s="88">
        <v>0</v>
      </c>
      <c r="BM27" s="88">
        <v>0</v>
      </c>
      <c r="BN27" s="88">
        <v>0</v>
      </c>
      <c r="BO27" s="88">
        <v>0</v>
      </c>
      <c r="BP27" s="88">
        <v>0</v>
      </c>
      <c r="BQ27" s="88">
        <v>0</v>
      </c>
      <c r="BR27" s="88">
        <v>0</v>
      </c>
      <c r="BS27" s="88">
        <v>0</v>
      </c>
      <c r="BT27" s="88">
        <v>0</v>
      </c>
      <c r="BU27" s="88">
        <v>0</v>
      </c>
      <c r="BV27" s="88">
        <v>0</v>
      </c>
      <c r="BW27" s="88">
        <v>0</v>
      </c>
      <c r="BX27" s="88">
        <v>0</v>
      </c>
      <c r="BY27" s="88">
        <v>0</v>
      </c>
      <c r="BZ27" s="132">
        <v>0</v>
      </c>
      <c r="CA27" s="148">
        <v>2</v>
      </c>
      <c r="CB27" s="88">
        <v>1</v>
      </c>
      <c r="CC27" s="88">
        <v>3</v>
      </c>
      <c r="CD27" s="88">
        <v>0</v>
      </c>
      <c r="CE27" s="88">
        <v>123</v>
      </c>
      <c r="CF27" s="88">
        <v>291</v>
      </c>
      <c r="CG27" s="88">
        <v>466</v>
      </c>
      <c r="CH27" s="88">
        <v>1051</v>
      </c>
      <c r="CI27" s="88">
        <v>923</v>
      </c>
      <c r="CJ27" s="88">
        <v>2854</v>
      </c>
      <c r="CK27" s="88">
        <v>2857</v>
      </c>
      <c r="CL27" s="88">
        <v>2</v>
      </c>
      <c r="CM27" s="88">
        <v>1</v>
      </c>
      <c r="CN27" s="88">
        <v>3</v>
      </c>
      <c r="CO27" s="88">
        <v>0</v>
      </c>
      <c r="CP27" s="88">
        <v>50</v>
      </c>
      <c r="CQ27" s="88">
        <v>141</v>
      </c>
      <c r="CR27" s="88">
        <v>214</v>
      </c>
      <c r="CS27" s="88">
        <v>547</v>
      </c>
      <c r="CT27" s="88">
        <v>503</v>
      </c>
      <c r="CU27" s="88">
        <v>1455</v>
      </c>
      <c r="CV27" s="88">
        <v>1458</v>
      </c>
      <c r="CW27" s="88">
        <v>0</v>
      </c>
      <c r="CX27" s="88">
        <v>0</v>
      </c>
      <c r="CY27" s="88">
        <v>0</v>
      </c>
      <c r="CZ27" s="88">
        <v>0</v>
      </c>
      <c r="DA27" s="88">
        <v>65</v>
      </c>
      <c r="DB27" s="88">
        <v>130</v>
      </c>
      <c r="DC27" s="88">
        <v>204</v>
      </c>
      <c r="DD27" s="88">
        <v>260</v>
      </c>
      <c r="DE27" s="88">
        <v>96</v>
      </c>
      <c r="DF27" s="132">
        <v>755</v>
      </c>
      <c r="DG27" s="91">
        <v>755</v>
      </c>
      <c r="DH27" s="115">
        <v>0</v>
      </c>
      <c r="DI27" s="88">
        <v>0</v>
      </c>
      <c r="DJ27" s="88">
        <v>0</v>
      </c>
      <c r="DK27" s="88">
        <v>0</v>
      </c>
      <c r="DL27" s="88">
        <v>8</v>
      </c>
      <c r="DM27" s="88">
        <v>20</v>
      </c>
      <c r="DN27" s="88">
        <v>48</v>
      </c>
      <c r="DO27" s="88">
        <v>244</v>
      </c>
      <c r="DP27" s="88">
        <v>324</v>
      </c>
      <c r="DQ27" s="132">
        <v>644</v>
      </c>
      <c r="DR27" s="116">
        <v>644</v>
      </c>
      <c r="DS27" s="115">
        <v>942</v>
      </c>
      <c r="DT27" s="88">
        <v>2400</v>
      </c>
      <c r="DU27" s="88">
        <v>3342</v>
      </c>
      <c r="DV27" s="88">
        <v>659</v>
      </c>
      <c r="DW27" s="88">
        <v>7983</v>
      </c>
      <c r="DX27" s="88">
        <v>9232</v>
      </c>
      <c r="DY27" s="88">
        <v>7454</v>
      </c>
      <c r="DZ27" s="88">
        <v>7012</v>
      </c>
      <c r="EA27" s="88">
        <v>5702</v>
      </c>
      <c r="EB27" s="132">
        <v>38042</v>
      </c>
      <c r="EC27" s="91">
        <v>41384</v>
      </c>
    </row>
    <row r="28" spans="1:133" s="74" customFormat="1" ht="18" customHeight="1">
      <c r="A28" s="87" t="s">
        <v>33</v>
      </c>
      <c r="B28" s="115">
        <v>1</v>
      </c>
      <c r="C28" s="115">
        <v>1</v>
      </c>
      <c r="D28" s="115">
        <v>2</v>
      </c>
      <c r="E28" s="88">
        <v>2</v>
      </c>
      <c r="F28" s="88">
        <v>108</v>
      </c>
      <c r="G28" s="88">
        <v>187</v>
      </c>
      <c r="H28" s="88">
        <v>259</v>
      </c>
      <c r="I28" s="88">
        <v>170</v>
      </c>
      <c r="J28" s="88">
        <v>85</v>
      </c>
      <c r="K28" s="132">
        <v>811</v>
      </c>
      <c r="L28" s="91">
        <v>813</v>
      </c>
      <c r="M28" s="88">
        <v>0</v>
      </c>
      <c r="N28" s="88">
        <v>0</v>
      </c>
      <c r="O28" s="88">
        <v>0</v>
      </c>
      <c r="P28" s="88">
        <v>0</v>
      </c>
      <c r="Q28" s="88">
        <v>0</v>
      </c>
      <c r="R28" s="88">
        <v>0</v>
      </c>
      <c r="S28" s="88">
        <v>0</v>
      </c>
      <c r="T28" s="88">
        <v>0</v>
      </c>
      <c r="U28" s="88">
        <v>0</v>
      </c>
      <c r="V28" s="88">
        <v>0</v>
      </c>
      <c r="W28" s="88">
        <v>0</v>
      </c>
      <c r="X28" s="88">
        <v>1</v>
      </c>
      <c r="Y28" s="88">
        <v>1</v>
      </c>
      <c r="Z28" s="88">
        <v>2</v>
      </c>
      <c r="AA28" s="88">
        <v>2</v>
      </c>
      <c r="AB28" s="88">
        <v>45</v>
      </c>
      <c r="AC28" s="88">
        <v>59</v>
      </c>
      <c r="AD28" s="88">
        <v>111</v>
      </c>
      <c r="AE28" s="88">
        <v>103</v>
      </c>
      <c r="AF28" s="88">
        <v>58</v>
      </c>
      <c r="AG28" s="88">
        <v>378</v>
      </c>
      <c r="AH28" s="88">
        <v>380</v>
      </c>
      <c r="AI28" s="88">
        <v>0</v>
      </c>
      <c r="AJ28" s="88">
        <v>0</v>
      </c>
      <c r="AK28" s="88">
        <v>0</v>
      </c>
      <c r="AL28" s="88">
        <v>0</v>
      </c>
      <c r="AM28" s="88">
        <v>0</v>
      </c>
      <c r="AN28" s="88">
        <v>0</v>
      </c>
      <c r="AO28" s="88">
        <v>0</v>
      </c>
      <c r="AP28" s="88">
        <v>0</v>
      </c>
      <c r="AQ28" s="88">
        <v>0</v>
      </c>
      <c r="AR28" s="88">
        <v>0</v>
      </c>
      <c r="AS28" s="88">
        <v>0</v>
      </c>
      <c r="AT28" s="88">
        <v>0</v>
      </c>
      <c r="AU28" s="88">
        <v>0</v>
      </c>
      <c r="AV28" s="88">
        <v>0</v>
      </c>
      <c r="AW28" s="88">
        <v>0</v>
      </c>
      <c r="AX28" s="88">
        <v>63</v>
      </c>
      <c r="AY28" s="88">
        <v>128</v>
      </c>
      <c r="AZ28" s="88">
        <v>148</v>
      </c>
      <c r="BA28" s="88">
        <v>67</v>
      </c>
      <c r="BB28" s="88">
        <v>27</v>
      </c>
      <c r="BC28" s="88">
        <v>433</v>
      </c>
      <c r="BD28" s="88">
        <v>433</v>
      </c>
      <c r="BE28" s="88">
        <v>0</v>
      </c>
      <c r="BF28" s="88">
        <v>0</v>
      </c>
      <c r="BG28" s="88">
        <v>0</v>
      </c>
      <c r="BH28" s="88">
        <v>0</v>
      </c>
      <c r="BI28" s="88">
        <v>0</v>
      </c>
      <c r="BJ28" s="88">
        <v>0</v>
      </c>
      <c r="BK28" s="88">
        <v>0</v>
      </c>
      <c r="BL28" s="88">
        <v>0</v>
      </c>
      <c r="BM28" s="88">
        <v>0</v>
      </c>
      <c r="BN28" s="88">
        <v>0</v>
      </c>
      <c r="BO28" s="88">
        <v>0</v>
      </c>
      <c r="BP28" s="88">
        <v>0</v>
      </c>
      <c r="BQ28" s="88">
        <v>0</v>
      </c>
      <c r="BR28" s="88">
        <v>0</v>
      </c>
      <c r="BS28" s="88">
        <v>0</v>
      </c>
      <c r="BT28" s="88">
        <v>0</v>
      </c>
      <c r="BU28" s="88">
        <v>0</v>
      </c>
      <c r="BV28" s="88">
        <v>0</v>
      </c>
      <c r="BW28" s="88">
        <v>0</v>
      </c>
      <c r="BX28" s="88">
        <v>0</v>
      </c>
      <c r="BY28" s="88">
        <v>0</v>
      </c>
      <c r="BZ28" s="132">
        <v>0</v>
      </c>
      <c r="CA28" s="148">
        <v>0</v>
      </c>
      <c r="CB28" s="88">
        <v>2</v>
      </c>
      <c r="CC28" s="88">
        <v>2</v>
      </c>
      <c r="CD28" s="88">
        <v>0</v>
      </c>
      <c r="CE28" s="88">
        <v>102</v>
      </c>
      <c r="CF28" s="88">
        <v>304</v>
      </c>
      <c r="CG28" s="88">
        <v>622</v>
      </c>
      <c r="CH28" s="88">
        <v>899</v>
      </c>
      <c r="CI28" s="88">
        <v>882</v>
      </c>
      <c r="CJ28" s="88">
        <v>2809</v>
      </c>
      <c r="CK28" s="88">
        <v>2811</v>
      </c>
      <c r="CL28" s="88">
        <v>0</v>
      </c>
      <c r="CM28" s="88">
        <v>1</v>
      </c>
      <c r="CN28" s="88">
        <v>1</v>
      </c>
      <c r="CO28" s="88">
        <v>0</v>
      </c>
      <c r="CP28" s="88">
        <v>40</v>
      </c>
      <c r="CQ28" s="88">
        <v>149</v>
      </c>
      <c r="CR28" s="88">
        <v>321</v>
      </c>
      <c r="CS28" s="88">
        <v>527</v>
      </c>
      <c r="CT28" s="88">
        <v>530</v>
      </c>
      <c r="CU28" s="88">
        <v>1567</v>
      </c>
      <c r="CV28" s="88">
        <v>1568</v>
      </c>
      <c r="CW28" s="88">
        <v>0</v>
      </c>
      <c r="CX28" s="88">
        <v>1</v>
      </c>
      <c r="CY28" s="88">
        <v>1</v>
      </c>
      <c r="CZ28" s="88">
        <v>0</v>
      </c>
      <c r="DA28" s="88">
        <v>55</v>
      </c>
      <c r="DB28" s="88">
        <v>138</v>
      </c>
      <c r="DC28" s="88">
        <v>250</v>
      </c>
      <c r="DD28" s="88">
        <v>279</v>
      </c>
      <c r="DE28" s="88">
        <v>141</v>
      </c>
      <c r="DF28" s="132">
        <v>863</v>
      </c>
      <c r="DG28" s="91">
        <v>864</v>
      </c>
      <c r="DH28" s="115">
        <v>0</v>
      </c>
      <c r="DI28" s="88">
        <v>0</v>
      </c>
      <c r="DJ28" s="88">
        <v>0</v>
      </c>
      <c r="DK28" s="88">
        <v>0</v>
      </c>
      <c r="DL28" s="88">
        <v>7</v>
      </c>
      <c r="DM28" s="88">
        <v>17</v>
      </c>
      <c r="DN28" s="88">
        <v>51</v>
      </c>
      <c r="DO28" s="88">
        <v>93</v>
      </c>
      <c r="DP28" s="88">
        <v>211</v>
      </c>
      <c r="DQ28" s="132">
        <v>379</v>
      </c>
      <c r="DR28" s="116">
        <v>379</v>
      </c>
      <c r="DS28" s="115">
        <v>1685</v>
      </c>
      <c r="DT28" s="88">
        <v>2087</v>
      </c>
      <c r="DU28" s="88">
        <v>3772</v>
      </c>
      <c r="DV28" s="88">
        <v>832</v>
      </c>
      <c r="DW28" s="88">
        <v>8524</v>
      </c>
      <c r="DX28" s="88">
        <v>9447</v>
      </c>
      <c r="DY28" s="88">
        <v>8977</v>
      </c>
      <c r="DZ28" s="88">
        <v>6630</v>
      </c>
      <c r="EA28" s="88">
        <v>6177</v>
      </c>
      <c r="EB28" s="132">
        <v>40587</v>
      </c>
      <c r="EC28" s="91">
        <v>44359</v>
      </c>
    </row>
    <row r="29" spans="1:133" s="74" customFormat="1" ht="18" customHeight="1">
      <c r="A29" s="87" t="s">
        <v>34</v>
      </c>
      <c r="B29" s="115">
        <v>0</v>
      </c>
      <c r="C29" s="115">
        <v>2</v>
      </c>
      <c r="D29" s="115">
        <v>2</v>
      </c>
      <c r="E29" s="88">
        <v>0</v>
      </c>
      <c r="F29" s="88">
        <v>38</v>
      </c>
      <c r="G29" s="88">
        <v>79</v>
      </c>
      <c r="H29" s="88">
        <v>64</v>
      </c>
      <c r="I29" s="88">
        <v>70</v>
      </c>
      <c r="J29" s="88">
        <v>28</v>
      </c>
      <c r="K29" s="132">
        <v>279</v>
      </c>
      <c r="L29" s="91">
        <v>281</v>
      </c>
      <c r="M29" s="88">
        <v>0</v>
      </c>
      <c r="N29" s="88">
        <v>0</v>
      </c>
      <c r="O29" s="88">
        <v>0</v>
      </c>
      <c r="P29" s="88">
        <v>0</v>
      </c>
      <c r="Q29" s="88">
        <v>0</v>
      </c>
      <c r="R29" s="88">
        <v>0</v>
      </c>
      <c r="S29" s="88">
        <v>0</v>
      </c>
      <c r="T29" s="88">
        <v>0</v>
      </c>
      <c r="U29" s="88">
        <v>0</v>
      </c>
      <c r="V29" s="88">
        <v>0</v>
      </c>
      <c r="W29" s="88">
        <v>0</v>
      </c>
      <c r="X29" s="88">
        <v>0</v>
      </c>
      <c r="Y29" s="88">
        <v>0</v>
      </c>
      <c r="Z29" s="88">
        <v>0</v>
      </c>
      <c r="AA29" s="88">
        <v>0</v>
      </c>
      <c r="AB29" s="88">
        <v>9</v>
      </c>
      <c r="AC29" s="88">
        <v>18</v>
      </c>
      <c r="AD29" s="88">
        <v>19</v>
      </c>
      <c r="AE29" s="88">
        <v>31</v>
      </c>
      <c r="AF29" s="88">
        <v>18</v>
      </c>
      <c r="AG29" s="88">
        <v>95</v>
      </c>
      <c r="AH29" s="88">
        <v>95</v>
      </c>
      <c r="AI29" s="88">
        <v>0</v>
      </c>
      <c r="AJ29" s="88">
        <v>0</v>
      </c>
      <c r="AK29" s="88">
        <v>0</v>
      </c>
      <c r="AL29" s="88">
        <v>0</v>
      </c>
      <c r="AM29" s="88">
        <v>0</v>
      </c>
      <c r="AN29" s="88">
        <v>0</v>
      </c>
      <c r="AO29" s="88">
        <v>0</v>
      </c>
      <c r="AP29" s="88">
        <v>0</v>
      </c>
      <c r="AQ29" s="88">
        <v>0</v>
      </c>
      <c r="AR29" s="88">
        <v>0</v>
      </c>
      <c r="AS29" s="88">
        <v>0</v>
      </c>
      <c r="AT29" s="88">
        <v>0</v>
      </c>
      <c r="AU29" s="88">
        <v>2</v>
      </c>
      <c r="AV29" s="88">
        <v>2</v>
      </c>
      <c r="AW29" s="88">
        <v>0</v>
      </c>
      <c r="AX29" s="88">
        <v>29</v>
      </c>
      <c r="AY29" s="88">
        <v>61</v>
      </c>
      <c r="AZ29" s="88">
        <v>45</v>
      </c>
      <c r="BA29" s="88">
        <v>39</v>
      </c>
      <c r="BB29" s="88">
        <v>10</v>
      </c>
      <c r="BC29" s="88">
        <v>184</v>
      </c>
      <c r="BD29" s="88">
        <v>186</v>
      </c>
      <c r="BE29" s="88">
        <v>0</v>
      </c>
      <c r="BF29" s="88">
        <v>0</v>
      </c>
      <c r="BG29" s="88">
        <v>0</v>
      </c>
      <c r="BH29" s="88">
        <v>0</v>
      </c>
      <c r="BI29" s="88">
        <v>0</v>
      </c>
      <c r="BJ29" s="88">
        <v>0</v>
      </c>
      <c r="BK29" s="88">
        <v>0</v>
      </c>
      <c r="BL29" s="88">
        <v>0</v>
      </c>
      <c r="BM29" s="88">
        <v>0</v>
      </c>
      <c r="BN29" s="88">
        <v>0</v>
      </c>
      <c r="BO29" s="88">
        <v>0</v>
      </c>
      <c r="BP29" s="88">
        <v>0</v>
      </c>
      <c r="BQ29" s="88">
        <v>0</v>
      </c>
      <c r="BR29" s="88">
        <v>0</v>
      </c>
      <c r="BS29" s="88">
        <v>0</v>
      </c>
      <c r="BT29" s="88">
        <v>0</v>
      </c>
      <c r="BU29" s="88">
        <v>0</v>
      </c>
      <c r="BV29" s="88">
        <v>0</v>
      </c>
      <c r="BW29" s="88">
        <v>0</v>
      </c>
      <c r="BX29" s="88">
        <v>0</v>
      </c>
      <c r="BY29" s="88">
        <v>0</v>
      </c>
      <c r="BZ29" s="132">
        <v>0</v>
      </c>
      <c r="CA29" s="148">
        <v>1</v>
      </c>
      <c r="CB29" s="88">
        <v>12</v>
      </c>
      <c r="CC29" s="88">
        <v>13</v>
      </c>
      <c r="CD29" s="88">
        <v>0</v>
      </c>
      <c r="CE29" s="88">
        <v>118</v>
      </c>
      <c r="CF29" s="88">
        <v>256</v>
      </c>
      <c r="CG29" s="88">
        <v>396</v>
      </c>
      <c r="CH29" s="88">
        <v>733</v>
      </c>
      <c r="CI29" s="88">
        <v>637</v>
      </c>
      <c r="CJ29" s="88">
        <v>2140</v>
      </c>
      <c r="CK29" s="88">
        <v>2153</v>
      </c>
      <c r="CL29" s="88">
        <v>0</v>
      </c>
      <c r="CM29" s="88">
        <v>6</v>
      </c>
      <c r="CN29" s="88">
        <v>6</v>
      </c>
      <c r="CO29" s="88">
        <v>0</v>
      </c>
      <c r="CP29" s="88">
        <v>50</v>
      </c>
      <c r="CQ29" s="88">
        <v>118</v>
      </c>
      <c r="CR29" s="88">
        <v>188</v>
      </c>
      <c r="CS29" s="88">
        <v>391</v>
      </c>
      <c r="CT29" s="88">
        <v>356</v>
      </c>
      <c r="CU29" s="88">
        <v>1103</v>
      </c>
      <c r="CV29" s="88">
        <v>1109</v>
      </c>
      <c r="CW29" s="88">
        <v>1</v>
      </c>
      <c r="CX29" s="88">
        <v>6</v>
      </c>
      <c r="CY29" s="88">
        <v>7</v>
      </c>
      <c r="CZ29" s="88">
        <v>0</v>
      </c>
      <c r="DA29" s="88">
        <v>66</v>
      </c>
      <c r="DB29" s="88">
        <v>135</v>
      </c>
      <c r="DC29" s="88">
        <v>192</v>
      </c>
      <c r="DD29" s="88">
        <v>279</v>
      </c>
      <c r="DE29" s="88">
        <v>142</v>
      </c>
      <c r="DF29" s="132">
        <v>814</v>
      </c>
      <c r="DG29" s="91">
        <v>821</v>
      </c>
      <c r="DH29" s="115">
        <v>0</v>
      </c>
      <c r="DI29" s="88">
        <v>0</v>
      </c>
      <c r="DJ29" s="88">
        <v>0</v>
      </c>
      <c r="DK29" s="88">
        <v>0</v>
      </c>
      <c r="DL29" s="88">
        <v>2</v>
      </c>
      <c r="DM29" s="88">
        <v>3</v>
      </c>
      <c r="DN29" s="88">
        <v>16</v>
      </c>
      <c r="DO29" s="88">
        <v>63</v>
      </c>
      <c r="DP29" s="88">
        <v>139</v>
      </c>
      <c r="DQ29" s="132">
        <v>223</v>
      </c>
      <c r="DR29" s="116">
        <v>223</v>
      </c>
      <c r="DS29" s="115">
        <v>1261</v>
      </c>
      <c r="DT29" s="88">
        <v>1589</v>
      </c>
      <c r="DU29" s="88">
        <v>2850</v>
      </c>
      <c r="DV29" s="88">
        <v>678</v>
      </c>
      <c r="DW29" s="88">
        <v>4860</v>
      </c>
      <c r="DX29" s="88">
        <v>5179</v>
      </c>
      <c r="DY29" s="88">
        <v>4583</v>
      </c>
      <c r="DZ29" s="88">
        <v>4563</v>
      </c>
      <c r="EA29" s="88">
        <v>3407</v>
      </c>
      <c r="EB29" s="132">
        <v>23270</v>
      </c>
      <c r="EC29" s="91">
        <v>26120</v>
      </c>
    </row>
    <row r="30" spans="1:133" s="74" customFormat="1" ht="18" customHeight="1">
      <c r="A30" s="87" t="s">
        <v>35</v>
      </c>
      <c r="B30" s="115">
        <v>1</v>
      </c>
      <c r="C30" s="115">
        <v>6</v>
      </c>
      <c r="D30" s="115">
        <v>7</v>
      </c>
      <c r="E30" s="88">
        <v>1</v>
      </c>
      <c r="F30" s="88">
        <v>109</v>
      </c>
      <c r="G30" s="88">
        <v>136</v>
      </c>
      <c r="H30" s="88">
        <v>187</v>
      </c>
      <c r="I30" s="88">
        <v>136</v>
      </c>
      <c r="J30" s="88">
        <v>59</v>
      </c>
      <c r="K30" s="132">
        <v>628</v>
      </c>
      <c r="L30" s="91">
        <v>635</v>
      </c>
      <c r="M30" s="88">
        <v>0</v>
      </c>
      <c r="N30" s="88">
        <v>0</v>
      </c>
      <c r="O30" s="88">
        <v>0</v>
      </c>
      <c r="P30" s="88">
        <v>0</v>
      </c>
      <c r="Q30" s="88">
        <v>0</v>
      </c>
      <c r="R30" s="88">
        <v>0</v>
      </c>
      <c r="S30" s="88">
        <v>2</v>
      </c>
      <c r="T30" s="88">
        <v>1</v>
      </c>
      <c r="U30" s="88">
        <v>1</v>
      </c>
      <c r="V30" s="88">
        <v>4</v>
      </c>
      <c r="W30" s="88">
        <v>4</v>
      </c>
      <c r="X30" s="88">
        <v>1</v>
      </c>
      <c r="Y30" s="88">
        <v>4</v>
      </c>
      <c r="Z30" s="88">
        <v>5</v>
      </c>
      <c r="AA30" s="88">
        <v>1</v>
      </c>
      <c r="AB30" s="88">
        <v>51</v>
      </c>
      <c r="AC30" s="88">
        <v>76</v>
      </c>
      <c r="AD30" s="88">
        <v>98</v>
      </c>
      <c r="AE30" s="88">
        <v>73</v>
      </c>
      <c r="AF30" s="88">
        <v>43</v>
      </c>
      <c r="AG30" s="88">
        <v>342</v>
      </c>
      <c r="AH30" s="88">
        <v>347</v>
      </c>
      <c r="AI30" s="88">
        <v>0</v>
      </c>
      <c r="AJ30" s="88">
        <v>0</v>
      </c>
      <c r="AK30" s="88">
        <v>0</v>
      </c>
      <c r="AL30" s="88">
        <v>0</v>
      </c>
      <c r="AM30" s="88">
        <v>0</v>
      </c>
      <c r="AN30" s="88">
        <v>0</v>
      </c>
      <c r="AO30" s="88">
        <v>0</v>
      </c>
      <c r="AP30" s="88">
        <v>0</v>
      </c>
      <c r="AQ30" s="88">
        <v>0</v>
      </c>
      <c r="AR30" s="88">
        <v>0</v>
      </c>
      <c r="AS30" s="88">
        <v>0</v>
      </c>
      <c r="AT30" s="88">
        <v>0</v>
      </c>
      <c r="AU30" s="88">
        <v>2</v>
      </c>
      <c r="AV30" s="88">
        <v>2</v>
      </c>
      <c r="AW30" s="88">
        <v>0</v>
      </c>
      <c r="AX30" s="88">
        <v>58</v>
      </c>
      <c r="AY30" s="88">
        <v>60</v>
      </c>
      <c r="AZ30" s="88">
        <v>84</v>
      </c>
      <c r="BA30" s="88">
        <v>52</v>
      </c>
      <c r="BB30" s="88">
        <v>10</v>
      </c>
      <c r="BC30" s="88">
        <v>264</v>
      </c>
      <c r="BD30" s="88">
        <v>266</v>
      </c>
      <c r="BE30" s="88">
        <v>0</v>
      </c>
      <c r="BF30" s="88">
        <v>0</v>
      </c>
      <c r="BG30" s="88">
        <v>0</v>
      </c>
      <c r="BH30" s="88">
        <v>0</v>
      </c>
      <c r="BI30" s="88">
        <v>0</v>
      </c>
      <c r="BJ30" s="88">
        <v>0</v>
      </c>
      <c r="BK30" s="88">
        <v>0</v>
      </c>
      <c r="BL30" s="88">
        <v>0</v>
      </c>
      <c r="BM30" s="88">
        <v>0</v>
      </c>
      <c r="BN30" s="88">
        <v>0</v>
      </c>
      <c r="BO30" s="88">
        <v>0</v>
      </c>
      <c r="BP30" s="88">
        <v>0</v>
      </c>
      <c r="BQ30" s="88">
        <v>0</v>
      </c>
      <c r="BR30" s="88">
        <v>0</v>
      </c>
      <c r="BS30" s="88">
        <v>0</v>
      </c>
      <c r="BT30" s="88">
        <v>0</v>
      </c>
      <c r="BU30" s="88">
        <v>0</v>
      </c>
      <c r="BV30" s="88">
        <v>3</v>
      </c>
      <c r="BW30" s="88">
        <v>10</v>
      </c>
      <c r="BX30" s="88">
        <v>5</v>
      </c>
      <c r="BY30" s="88">
        <v>18</v>
      </c>
      <c r="BZ30" s="132">
        <v>18</v>
      </c>
      <c r="CA30" s="148">
        <v>2</v>
      </c>
      <c r="CB30" s="88">
        <v>4</v>
      </c>
      <c r="CC30" s="88">
        <v>6</v>
      </c>
      <c r="CD30" s="88">
        <v>0</v>
      </c>
      <c r="CE30" s="88">
        <v>220</v>
      </c>
      <c r="CF30" s="88">
        <v>252</v>
      </c>
      <c r="CG30" s="88">
        <v>499</v>
      </c>
      <c r="CH30" s="88">
        <v>798</v>
      </c>
      <c r="CI30" s="88">
        <v>552</v>
      </c>
      <c r="CJ30" s="88">
        <v>2321</v>
      </c>
      <c r="CK30" s="88">
        <v>2327</v>
      </c>
      <c r="CL30" s="88">
        <v>2</v>
      </c>
      <c r="CM30" s="88">
        <v>2</v>
      </c>
      <c r="CN30" s="88">
        <v>4</v>
      </c>
      <c r="CO30" s="88">
        <v>0</v>
      </c>
      <c r="CP30" s="88">
        <v>95</v>
      </c>
      <c r="CQ30" s="88">
        <v>77</v>
      </c>
      <c r="CR30" s="88">
        <v>204</v>
      </c>
      <c r="CS30" s="88">
        <v>437</v>
      </c>
      <c r="CT30" s="88">
        <v>300</v>
      </c>
      <c r="CU30" s="88">
        <v>1113</v>
      </c>
      <c r="CV30" s="88">
        <v>1117</v>
      </c>
      <c r="CW30" s="88">
        <v>0</v>
      </c>
      <c r="CX30" s="88">
        <v>2</v>
      </c>
      <c r="CY30" s="88">
        <v>2</v>
      </c>
      <c r="CZ30" s="88">
        <v>0</v>
      </c>
      <c r="DA30" s="88">
        <v>122</v>
      </c>
      <c r="DB30" s="88">
        <v>164</v>
      </c>
      <c r="DC30" s="88">
        <v>269</v>
      </c>
      <c r="DD30" s="88">
        <v>294</v>
      </c>
      <c r="DE30" s="88">
        <v>121</v>
      </c>
      <c r="DF30" s="132">
        <v>970</v>
      </c>
      <c r="DG30" s="91">
        <v>972</v>
      </c>
      <c r="DH30" s="115">
        <v>0</v>
      </c>
      <c r="DI30" s="88">
        <v>0</v>
      </c>
      <c r="DJ30" s="88">
        <v>0</v>
      </c>
      <c r="DK30" s="88">
        <v>0</v>
      </c>
      <c r="DL30" s="88">
        <v>3</v>
      </c>
      <c r="DM30" s="88">
        <v>11</v>
      </c>
      <c r="DN30" s="88">
        <v>26</v>
      </c>
      <c r="DO30" s="88">
        <v>67</v>
      </c>
      <c r="DP30" s="88">
        <v>131</v>
      </c>
      <c r="DQ30" s="132">
        <v>238</v>
      </c>
      <c r="DR30" s="116">
        <v>238</v>
      </c>
      <c r="DS30" s="115">
        <v>1851</v>
      </c>
      <c r="DT30" s="88">
        <v>1493</v>
      </c>
      <c r="DU30" s="88">
        <v>3344</v>
      </c>
      <c r="DV30" s="88">
        <v>850</v>
      </c>
      <c r="DW30" s="88">
        <v>5761</v>
      </c>
      <c r="DX30" s="88">
        <v>5150</v>
      </c>
      <c r="DY30" s="88">
        <v>5161</v>
      </c>
      <c r="DZ30" s="88">
        <v>5072</v>
      </c>
      <c r="EA30" s="88">
        <v>3693</v>
      </c>
      <c r="EB30" s="132">
        <v>25687</v>
      </c>
      <c r="EC30" s="91">
        <v>29031</v>
      </c>
    </row>
    <row r="31" spans="1:133" s="74" customFormat="1" ht="18" customHeight="1">
      <c r="A31" s="87" t="s">
        <v>36</v>
      </c>
      <c r="B31" s="115">
        <f aca="true" t="shared" si="2" ref="B31:AG31">SUM(B8:B30)</f>
        <v>25</v>
      </c>
      <c r="C31" s="115">
        <f t="shared" si="2"/>
        <v>29</v>
      </c>
      <c r="D31" s="115">
        <f t="shared" si="2"/>
        <v>54</v>
      </c>
      <c r="E31" s="115">
        <f t="shared" si="2"/>
        <v>21</v>
      </c>
      <c r="F31" s="88">
        <f t="shared" si="2"/>
        <v>1372</v>
      </c>
      <c r="G31" s="88">
        <f t="shared" si="2"/>
        <v>2062</v>
      </c>
      <c r="H31" s="88">
        <f t="shared" si="2"/>
        <v>2716</v>
      </c>
      <c r="I31" s="88">
        <f t="shared" si="2"/>
        <v>2094</v>
      </c>
      <c r="J31" s="88">
        <f t="shared" si="2"/>
        <v>1128</v>
      </c>
      <c r="K31" s="88">
        <f t="shared" si="2"/>
        <v>9393</v>
      </c>
      <c r="L31" s="91">
        <f t="shared" si="2"/>
        <v>9447</v>
      </c>
      <c r="M31" s="88">
        <f t="shared" si="2"/>
        <v>0</v>
      </c>
      <c r="N31" s="88">
        <f t="shared" si="2"/>
        <v>0</v>
      </c>
      <c r="O31" s="88">
        <f t="shared" si="2"/>
        <v>0</v>
      </c>
      <c r="P31" s="88">
        <f t="shared" si="2"/>
        <v>0</v>
      </c>
      <c r="Q31" s="88">
        <f t="shared" si="2"/>
        <v>18</v>
      </c>
      <c r="R31" s="88">
        <f t="shared" si="2"/>
        <v>23</v>
      </c>
      <c r="S31" s="88">
        <f t="shared" si="2"/>
        <v>25</v>
      </c>
      <c r="T31" s="88">
        <f t="shared" si="2"/>
        <v>31</v>
      </c>
      <c r="U31" s="88">
        <f t="shared" si="2"/>
        <v>25</v>
      </c>
      <c r="V31" s="88">
        <f t="shared" si="2"/>
        <v>122</v>
      </c>
      <c r="W31" s="88">
        <f t="shared" si="2"/>
        <v>122</v>
      </c>
      <c r="X31" s="88">
        <f t="shared" si="2"/>
        <v>23</v>
      </c>
      <c r="Y31" s="88">
        <f t="shared" si="2"/>
        <v>19</v>
      </c>
      <c r="Z31" s="88">
        <f t="shared" si="2"/>
        <v>42</v>
      </c>
      <c r="AA31" s="88">
        <f t="shared" si="2"/>
        <v>18</v>
      </c>
      <c r="AB31" s="88">
        <f t="shared" si="2"/>
        <v>609</v>
      </c>
      <c r="AC31" s="88">
        <f t="shared" si="2"/>
        <v>997</v>
      </c>
      <c r="AD31" s="88">
        <f t="shared" si="2"/>
        <v>1551</v>
      </c>
      <c r="AE31" s="88">
        <f t="shared" si="2"/>
        <v>1385</v>
      </c>
      <c r="AF31" s="88">
        <f t="shared" si="2"/>
        <v>920</v>
      </c>
      <c r="AG31" s="88">
        <f t="shared" si="2"/>
        <v>5480</v>
      </c>
      <c r="AH31" s="88">
        <f aca="true" t="shared" si="3" ref="AH31:BM31">SUM(AH8:AH30)</f>
        <v>5522</v>
      </c>
      <c r="AI31" s="88">
        <f t="shared" si="3"/>
        <v>2</v>
      </c>
      <c r="AJ31" s="88">
        <f t="shared" si="3"/>
        <v>2</v>
      </c>
      <c r="AK31" s="88">
        <f t="shared" si="3"/>
        <v>4</v>
      </c>
      <c r="AL31" s="88">
        <f t="shared" si="3"/>
        <v>3</v>
      </c>
      <c r="AM31" s="88">
        <f t="shared" si="3"/>
        <v>25</v>
      </c>
      <c r="AN31" s="88">
        <f t="shared" si="3"/>
        <v>14</v>
      </c>
      <c r="AO31" s="88">
        <f t="shared" si="3"/>
        <v>20</v>
      </c>
      <c r="AP31" s="88">
        <f t="shared" si="3"/>
        <v>16</v>
      </c>
      <c r="AQ31" s="88">
        <f t="shared" si="3"/>
        <v>8</v>
      </c>
      <c r="AR31" s="88">
        <f t="shared" si="3"/>
        <v>86</v>
      </c>
      <c r="AS31" s="88">
        <f t="shared" si="3"/>
        <v>90</v>
      </c>
      <c r="AT31" s="88">
        <f t="shared" si="3"/>
        <v>0</v>
      </c>
      <c r="AU31" s="88">
        <f t="shared" si="3"/>
        <v>8</v>
      </c>
      <c r="AV31" s="88">
        <f t="shared" si="3"/>
        <v>8</v>
      </c>
      <c r="AW31" s="88">
        <f t="shared" si="3"/>
        <v>0</v>
      </c>
      <c r="AX31" s="88">
        <f t="shared" si="3"/>
        <v>720</v>
      </c>
      <c r="AY31" s="88">
        <f t="shared" si="3"/>
        <v>1028</v>
      </c>
      <c r="AZ31" s="88">
        <f t="shared" si="3"/>
        <v>1115</v>
      </c>
      <c r="BA31" s="88">
        <f t="shared" si="3"/>
        <v>651</v>
      </c>
      <c r="BB31" s="88">
        <f t="shared" si="3"/>
        <v>169</v>
      </c>
      <c r="BC31" s="88">
        <f t="shared" si="3"/>
        <v>3683</v>
      </c>
      <c r="BD31" s="88">
        <f t="shared" si="3"/>
        <v>3691</v>
      </c>
      <c r="BE31" s="88">
        <f t="shared" si="3"/>
        <v>0</v>
      </c>
      <c r="BF31" s="88">
        <f t="shared" si="3"/>
        <v>0</v>
      </c>
      <c r="BG31" s="88">
        <f t="shared" si="3"/>
        <v>0</v>
      </c>
      <c r="BH31" s="88">
        <f t="shared" si="3"/>
        <v>0</v>
      </c>
      <c r="BI31" s="88">
        <f t="shared" si="3"/>
        <v>0</v>
      </c>
      <c r="BJ31" s="88">
        <f t="shared" si="3"/>
        <v>0</v>
      </c>
      <c r="BK31" s="88">
        <f t="shared" si="3"/>
        <v>2</v>
      </c>
      <c r="BL31" s="88">
        <f t="shared" si="3"/>
        <v>1</v>
      </c>
      <c r="BM31" s="88">
        <f t="shared" si="3"/>
        <v>1</v>
      </c>
      <c r="BN31" s="88">
        <f aca="true" t="shared" si="4" ref="BN31:CS31">SUM(BN8:BN30)</f>
        <v>4</v>
      </c>
      <c r="BO31" s="88">
        <f t="shared" si="4"/>
        <v>4</v>
      </c>
      <c r="BP31" s="88">
        <f t="shared" si="4"/>
        <v>0</v>
      </c>
      <c r="BQ31" s="88">
        <f t="shared" si="4"/>
        <v>0</v>
      </c>
      <c r="BR31" s="88">
        <f t="shared" si="4"/>
        <v>0</v>
      </c>
      <c r="BS31" s="88">
        <f t="shared" si="4"/>
        <v>0</v>
      </c>
      <c r="BT31" s="88">
        <f t="shared" si="4"/>
        <v>0</v>
      </c>
      <c r="BU31" s="88">
        <f t="shared" si="4"/>
        <v>0</v>
      </c>
      <c r="BV31" s="88">
        <f t="shared" si="4"/>
        <v>3</v>
      </c>
      <c r="BW31" s="88">
        <f t="shared" si="4"/>
        <v>10</v>
      </c>
      <c r="BX31" s="88">
        <f t="shared" si="4"/>
        <v>5</v>
      </c>
      <c r="BY31" s="88">
        <f t="shared" si="4"/>
        <v>18</v>
      </c>
      <c r="BZ31" s="132">
        <f t="shared" si="4"/>
        <v>18</v>
      </c>
      <c r="CA31" s="148">
        <f t="shared" si="4"/>
        <v>13</v>
      </c>
      <c r="CB31" s="88">
        <f t="shared" si="4"/>
        <v>78</v>
      </c>
      <c r="CC31" s="88">
        <f t="shared" si="4"/>
        <v>91</v>
      </c>
      <c r="CD31" s="88">
        <f t="shared" si="4"/>
        <v>0</v>
      </c>
      <c r="CE31" s="88">
        <f t="shared" si="4"/>
        <v>1974</v>
      </c>
      <c r="CF31" s="88">
        <f t="shared" si="4"/>
        <v>4325</v>
      </c>
      <c r="CG31" s="88">
        <f t="shared" si="4"/>
        <v>8324</v>
      </c>
      <c r="CH31" s="88">
        <f t="shared" si="4"/>
        <v>12917</v>
      </c>
      <c r="CI31" s="88">
        <f t="shared" si="4"/>
        <v>11967</v>
      </c>
      <c r="CJ31" s="88">
        <f t="shared" si="4"/>
        <v>39507</v>
      </c>
      <c r="CK31" s="88">
        <f t="shared" si="4"/>
        <v>39598</v>
      </c>
      <c r="CL31" s="88">
        <f t="shared" si="4"/>
        <v>8</v>
      </c>
      <c r="CM31" s="88">
        <f t="shared" si="4"/>
        <v>42</v>
      </c>
      <c r="CN31" s="88">
        <f t="shared" si="4"/>
        <v>50</v>
      </c>
      <c r="CO31" s="88">
        <f t="shared" si="4"/>
        <v>0</v>
      </c>
      <c r="CP31" s="88">
        <f t="shared" si="4"/>
        <v>840</v>
      </c>
      <c r="CQ31" s="88">
        <f t="shared" si="4"/>
        <v>1859</v>
      </c>
      <c r="CR31" s="88">
        <f t="shared" si="4"/>
        <v>4193</v>
      </c>
      <c r="CS31" s="88">
        <f t="shared" si="4"/>
        <v>7612</v>
      </c>
      <c r="CT31" s="88">
        <f aca="true" t="shared" si="5" ref="CT31:DY31">SUM(CT8:CT30)</f>
        <v>7097</v>
      </c>
      <c r="CU31" s="88">
        <f t="shared" si="5"/>
        <v>21601</v>
      </c>
      <c r="CV31" s="88">
        <f t="shared" si="5"/>
        <v>21651</v>
      </c>
      <c r="CW31" s="88">
        <f t="shared" si="5"/>
        <v>5</v>
      </c>
      <c r="CX31" s="88">
        <f t="shared" si="5"/>
        <v>36</v>
      </c>
      <c r="CY31" s="88">
        <f t="shared" si="5"/>
        <v>41</v>
      </c>
      <c r="CZ31" s="88">
        <f t="shared" si="5"/>
        <v>0</v>
      </c>
      <c r="DA31" s="88">
        <f t="shared" si="5"/>
        <v>1057</v>
      </c>
      <c r="DB31" s="88">
        <f t="shared" si="5"/>
        <v>2259</v>
      </c>
      <c r="DC31" s="88">
        <f t="shared" si="5"/>
        <v>3478</v>
      </c>
      <c r="DD31" s="88">
        <f t="shared" si="5"/>
        <v>3469</v>
      </c>
      <c r="DE31" s="88">
        <f t="shared" si="5"/>
        <v>1481</v>
      </c>
      <c r="DF31" s="132">
        <f t="shared" si="5"/>
        <v>11744</v>
      </c>
      <c r="DG31" s="91">
        <f t="shared" si="5"/>
        <v>11785</v>
      </c>
      <c r="DH31" s="115">
        <f t="shared" si="5"/>
        <v>0</v>
      </c>
      <c r="DI31" s="88">
        <f t="shared" si="5"/>
        <v>0</v>
      </c>
      <c r="DJ31" s="88">
        <f t="shared" si="5"/>
        <v>0</v>
      </c>
      <c r="DK31" s="88">
        <f t="shared" si="5"/>
        <v>0</v>
      </c>
      <c r="DL31" s="88">
        <f t="shared" si="5"/>
        <v>77</v>
      </c>
      <c r="DM31" s="88">
        <f t="shared" si="5"/>
        <v>207</v>
      </c>
      <c r="DN31" s="88">
        <f t="shared" si="5"/>
        <v>653</v>
      </c>
      <c r="DO31" s="88">
        <f t="shared" si="5"/>
        <v>1836</v>
      </c>
      <c r="DP31" s="88">
        <f t="shared" si="5"/>
        <v>3389</v>
      </c>
      <c r="DQ31" s="132">
        <f t="shared" si="5"/>
        <v>6162</v>
      </c>
      <c r="DR31" s="116">
        <f t="shared" si="5"/>
        <v>6162</v>
      </c>
      <c r="DS31" s="115">
        <f t="shared" si="5"/>
        <v>30873</v>
      </c>
      <c r="DT31" s="88">
        <f t="shared" si="5"/>
        <v>32563</v>
      </c>
      <c r="DU31" s="88">
        <f t="shared" si="5"/>
        <v>63436</v>
      </c>
      <c r="DV31" s="88">
        <f t="shared" si="5"/>
        <v>16096</v>
      </c>
      <c r="DW31" s="88">
        <f t="shared" si="5"/>
        <v>103532</v>
      </c>
      <c r="DX31" s="88">
        <f t="shared" si="5"/>
        <v>107801</v>
      </c>
      <c r="DY31" s="88">
        <f t="shared" si="5"/>
        <v>98319</v>
      </c>
      <c r="DZ31" s="88">
        <f>SUM(DZ8:DZ30)</f>
        <v>84883</v>
      </c>
      <c r="EA31" s="88">
        <f>SUM(EA8:EA30)</f>
        <v>71808</v>
      </c>
      <c r="EB31" s="132">
        <f>SUM(EB8:EB30)</f>
        <v>482439</v>
      </c>
      <c r="EC31" s="91">
        <f>SUM(EC8:EC30)</f>
        <v>545875</v>
      </c>
    </row>
    <row r="32" spans="1:133" s="74" customFormat="1" ht="18" customHeight="1">
      <c r="A32" s="87" t="s">
        <v>37</v>
      </c>
      <c r="B32" s="115">
        <v>0</v>
      </c>
      <c r="C32" s="115">
        <v>0</v>
      </c>
      <c r="D32" s="115">
        <v>0</v>
      </c>
      <c r="E32" s="88">
        <v>0</v>
      </c>
      <c r="F32" s="88">
        <v>59</v>
      </c>
      <c r="G32" s="88">
        <v>114</v>
      </c>
      <c r="H32" s="88">
        <v>128</v>
      </c>
      <c r="I32" s="88">
        <v>77</v>
      </c>
      <c r="J32" s="88">
        <v>62</v>
      </c>
      <c r="K32" s="132">
        <v>440</v>
      </c>
      <c r="L32" s="91">
        <v>440</v>
      </c>
      <c r="M32" s="88">
        <v>0</v>
      </c>
      <c r="N32" s="88">
        <v>0</v>
      </c>
      <c r="O32" s="88">
        <v>0</v>
      </c>
      <c r="P32" s="88">
        <v>0</v>
      </c>
      <c r="Q32" s="88">
        <v>0</v>
      </c>
      <c r="R32" s="88">
        <v>1</v>
      </c>
      <c r="S32" s="88">
        <v>0</v>
      </c>
      <c r="T32" s="88">
        <v>0</v>
      </c>
      <c r="U32" s="88">
        <v>1</v>
      </c>
      <c r="V32" s="88">
        <v>2</v>
      </c>
      <c r="W32" s="88">
        <v>2</v>
      </c>
      <c r="X32" s="88">
        <v>0</v>
      </c>
      <c r="Y32" s="88">
        <v>0</v>
      </c>
      <c r="Z32" s="88">
        <v>0</v>
      </c>
      <c r="AA32" s="88">
        <v>0</v>
      </c>
      <c r="AB32" s="88">
        <v>42</v>
      </c>
      <c r="AC32" s="88">
        <v>76</v>
      </c>
      <c r="AD32" s="88">
        <v>94</v>
      </c>
      <c r="AE32" s="88">
        <v>62</v>
      </c>
      <c r="AF32" s="88">
        <v>56</v>
      </c>
      <c r="AG32" s="88">
        <v>330</v>
      </c>
      <c r="AH32" s="88">
        <v>330</v>
      </c>
      <c r="AI32" s="88">
        <v>0</v>
      </c>
      <c r="AJ32" s="88">
        <v>0</v>
      </c>
      <c r="AK32" s="88">
        <v>0</v>
      </c>
      <c r="AL32" s="88">
        <v>0</v>
      </c>
      <c r="AM32" s="88">
        <v>0</v>
      </c>
      <c r="AN32" s="88">
        <v>0</v>
      </c>
      <c r="AO32" s="88">
        <v>0</v>
      </c>
      <c r="AP32" s="88">
        <v>0</v>
      </c>
      <c r="AQ32" s="88">
        <v>0</v>
      </c>
      <c r="AR32" s="88">
        <v>0</v>
      </c>
      <c r="AS32" s="88">
        <v>0</v>
      </c>
      <c r="AT32" s="88">
        <v>0</v>
      </c>
      <c r="AU32" s="88">
        <v>0</v>
      </c>
      <c r="AV32" s="88">
        <v>0</v>
      </c>
      <c r="AW32" s="88">
        <v>0</v>
      </c>
      <c r="AX32" s="88">
        <v>17</v>
      </c>
      <c r="AY32" s="88">
        <v>37</v>
      </c>
      <c r="AZ32" s="88">
        <v>34</v>
      </c>
      <c r="BA32" s="88">
        <v>15</v>
      </c>
      <c r="BB32" s="88">
        <v>5</v>
      </c>
      <c r="BC32" s="88">
        <v>108</v>
      </c>
      <c r="BD32" s="88">
        <v>108</v>
      </c>
      <c r="BE32" s="88">
        <v>0</v>
      </c>
      <c r="BF32" s="88">
        <v>0</v>
      </c>
      <c r="BG32" s="88">
        <v>0</v>
      </c>
      <c r="BH32" s="88">
        <v>0</v>
      </c>
      <c r="BI32" s="88">
        <v>0</v>
      </c>
      <c r="BJ32" s="88">
        <v>0</v>
      </c>
      <c r="BK32" s="88">
        <v>0</v>
      </c>
      <c r="BL32" s="88">
        <v>0</v>
      </c>
      <c r="BM32" s="88">
        <v>0</v>
      </c>
      <c r="BN32" s="88">
        <v>0</v>
      </c>
      <c r="BO32" s="88">
        <v>0</v>
      </c>
      <c r="BP32" s="88">
        <v>0</v>
      </c>
      <c r="BQ32" s="88">
        <v>0</v>
      </c>
      <c r="BR32" s="88">
        <v>0</v>
      </c>
      <c r="BS32" s="88">
        <v>0</v>
      </c>
      <c r="BT32" s="88">
        <v>0</v>
      </c>
      <c r="BU32" s="88">
        <v>0</v>
      </c>
      <c r="BV32" s="88">
        <v>0</v>
      </c>
      <c r="BW32" s="88">
        <v>0</v>
      </c>
      <c r="BX32" s="88">
        <v>0</v>
      </c>
      <c r="BY32" s="88">
        <v>0</v>
      </c>
      <c r="BZ32" s="132">
        <v>0</v>
      </c>
      <c r="CA32" s="148">
        <v>1</v>
      </c>
      <c r="CB32" s="88">
        <v>6</v>
      </c>
      <c r="CC32" s="88">
        <v>7</v>
      </c>
      <c r="CD32" s="88">
        <v>0</v>
      </c>
      <c r="CE32" s="88">
        <v>121</v>
      </c>
      <c r="CF32" s="88">
        <v>292</v>
      </c>
      <c r="CG32" s="88">
        <v>534</v>
      </c>
      <c r="CH32" s="88">
        <v>807</v>
      </c>
      <c r="CI32" s="88">
        <v>979</v>
      </c>
      <c r="CJ32" s="88">
        <v>2733</v>
      </c>
      <c r="CK32" s="88">
        <v>2740</v>
      </c>
      <c r="CL32" s="88">
        <v>0</v>
      </c>
      <c r="CM32" s="88">
        <v>3</v>
      </c>
      <c r="CN32" s="88">
        <v>3</v>
      </c>
      <c r="CO32" s="88">
        <v>0</v>
      </c>
      <c r="CP32" s="88">
        <v>50</v>
      </c>
      <c r="CQ32" s="88">
        <v>129</v>
      </c>
      <c r="CR32" s="88">
        <v>256</v>
      </c>
      <c r="CS32" s="88">
        <v>429</v>
      </c>
      <c r="CT32" s="88">
        <v>453</v>
      </c>
      <c r="CU32" s="88">
        <v>1317</v>
      </c>
      <c r="CV32" s="88">
        <v>1320</v>
      </c>
      <c r="CW32" s="88">
        <v>1</v>
      </c>
      <c r="CX32" s="88">
        <v>3</v>
      </c>
      <c r="CY32" s="88">
        <v>4</v>
      </c>
      <c r="CZ32" s="88">
        <v>0</v>
      </c>
      <c r="DA32" s="88">
        <v>67</v>
      </c>
      <c r="DB32" s="88">
        <v>132</v>
      </c>
      <c r="DC32" s="88">
        <v>200</v>
      </c>
      <c r="DD32" s="88">
        <v>194</v>
      </c>
      <c r="DE32" s="88">
        <v>103</v>
      </c>
      <c r="DF32" s="132">
        <v>696</v>
      </c>
      <c r="DG32" s="91">
        <v>700</v>
      </c>
      <c r="DH32" s="115">
        <v>0</v>
      </c>
      <c r="DI32" s="88">
        <v>0</v>
      </c>
      <c r="DJ32" s="88">
        <v>0</v>
      </c>
      <c r="DK32" s="88">
        <v>0</v>
      </c>
      <c r="DL32" s="88">
        <v>4</v>
      </c>
      <c r="DM32" s="88">
        <v>31</v>
      </c>
      <c r="DN32" s="88">
        <v>78</v>
      </c>
      <c r="DO32" s="88">
        <v>184</v>
      </c>
      <c r="DP32" s="88">
        <v>423</v>
      </c>
      <c r="DQ32" s="132">
        <v>720</v>
      </c>
      <c r="DR32" s="116">
        <v>720</v>
      </c>
      <c r="DS32" s="115">
        <v>1775</v>
      </c>
      <c r="DT32" s="88">
        <v>2065</v>
      </c>
      <c r="DU32" s="88">
        <v>3840</v>
      </c>
      <c r="DV32" s="88">
        <v>713</v>
      </c>
      <c r="DW32" s="88">
        <v>6602</v>
      </c>
      <c r="DX32" s="88">
        <v>6201</v>
      </c>
      <c r="DY32" s="88">
        <v>5307</v>
      </c>
      <c r="DZ32" s="88">
        <v>3940</v>
      </c>
      <c r="EA32" s="88">
        <v>3794</v>
      </c>
      <c r="EB32" s="132">
        <v>26557</v>
      </c>
      <c r="EC32" s="91">
        <v>30397</v>
      </c>
    </row>
    <row r="33" spans="1:133" s="74" customFormat="1" ht="18" customHeight="1">
      <c r="A33" s="87" t="s">
        <v>38</v>
      </c>
      <c r="B33" s="115">
        <v>5</v>
      </c>
      <c r="C33" s="115">
        <v>1</v>
      </c>
      <c r="D33" s="115">
        <v>6</v>
      </c>
      <c r="E33" s="88">
        <v>4</v>
      </c>
      <c r="F33" s="88">
        <v>52</v>
      </c>
      <c r="G33" s="88">
        <v>53</v>
      </c>
      <c r="H33" s="88">
        <v>55</v>
      </c>
      <c r="I33" s="88">
        <v>29</v>
      </c>
      <c r="J33" s="88">
        <v>24</v>
      </c>
      <c r="K33" s="132">
        <v>217</v>
      </c>
      <c r="L33" s="91">
        <v>223</v>
      </c>
      <c r="M33" s="88">
        <v>0</v>
      </c>
      <c r="N33" s="88">
        <v>0</v>
      </c>
      <c r="O33" s="88">
        <v>0</v>
      </c>
      <c r="P33" s="88">
        <v>0</v>
      </c>
      <c r="Q33" s="88">
        <v>0</v>
      </c>
      <c r="R33" s="88">
        <v>0</v>
      </c>
      <c r="S33" s="88">
        <v>0</v>
      </c>
      <c r="T33" s="88">
        <v>0</v>
      </c>
      <c r="U33" s="88">
        <v>0</v>
      </c>
      <c r="V33" s="88">
        <v>0</v>
      </c>
      <c r="W33" s="88">
        <v>0</v>
      </c>
      <c r="X33" s="88">
        <v>5</v>
      </c>
      <c r="Y33" s="88">
        <v>1</v>
      </c>
      <c r="Z33" s="88">
        <v>6</v>
      </c>
      <c r="AA33" s="88">
        <v>4</v>
      </c>
      <c r="AB33" s="88">
        <v>37</v>
      </c>
      <c r="AC33" s="88">
        <v>39</v>
      </c>
      <c r="AD33" s="88">
        <v>43</v>
      </c>
      <c r="AE33" s="88">
        <v>28</v>
      </c>
      <c r="AF33" s="88">
        <v>24</v>
      </c>
      <c r="AG33" s="88">
        <v>175</v>
      </c>
      <c r="AH33" s="88">
        <v>181</v>
      </c>
      <c r="AI33" s="88">
        <v>0</v>
      </c>
      <c r="AJ33" s="88">
        <v>0</v>
      </c>
      <c r="AK33" s="88">
        <v>0</v>
      </c>
      <c r="AL33" s="88">
        <v>0</v>
      </c>
      <c r="AM33" s="88">
        <v>0</v>
      </c>
      <c r="AN33" s="88">
        <v>0</v>
      </c>
      <c r="AO33" s="88">
        <v>0</v>
      </c>
      <c r="AP33" s="88">
        <v>0</v>
      </c>
      <c r="AQ33" s="88">
        <v>0</v>
      </c>
      <c r="AR33" s="88">
        <v>0</v>
      </c>
      <c r="AS33" s="88">
        <v>0</v>
      </c>
      <c r="AT33" s="88">
        <v>0</v>
      </c>
      <c r="AU33" s="88">
        <v>0</v>
      </c>
      <c r="AV33" s="88">
        <v>0</v>
      </c>
      <c r="AW33" s="88">
        <v>0</v>
      </c>
      <c r="AX33" s="88">
        <v>15</v>
      </c>
      <c r="AY33" s="88">
        <v>14</v>
      </c>
      <c r="AZ33" s="88">
        <v>12</v>
      </c>
      <c r="BA33" s="88">
        <v>1</v>
      </c>
      <c r="BB33" s="88">
        <v>0</v>
      </c>
      <c r="BC33" s="88">
        <v>42</v>
      </c>
      <c r="BD33" s="88">
        <v>42</v>
      </c>
      <c r="BE33" s="88">
        <v>0</v>
      </c>
      <c r="BF33" s="88">
        <v>0</v>
      </c>
      <c r="BG33" s="88">
        <v>0</v>
      </c>
      <c r="BH33" s="88">
        <v>0</v>
      </c>
      <c r="BI33" s="88">
        <v>0</v>
      </c>
      <c r="BJ33" s="88">
        <v>0</v>
      </c>
      <c r="BK33" s="88">
        <v>0</v>
      </c>
      <c r="BL33" s="88">
        <v>0</v>
      </c>
      <c r="BM33" s="88">
        <v>0</v>
      </c>
      <c r="BN33" s="88">
        <v>0</v>
      </c>
      <c r="BO33" s="88">
        <v>0</v>
      </c>
      <c r="BP33" s="88">
        <v>0</v>
      </c>
      <c r="BQ33" s="88">
        <v>0</v>
      </c>
      <c r="BR33" s="88">
        <v>0</v>
      </c>
      <c r="BS33" s="88">
        <v>0</v>
      </c>
      <c r="BT33" s="88">
        <v>0</v>
      </c>
      <c r="BU33" s="88">
        <v>0</v>
      </c>
      <c r="BV33" s="88">
        <v>0</v>
      </c>
      <c r="BW33" s="88">
        <v>0</v>
      </c>
      <c r="BX33" s="88">
        <v>0</v>
      </c>
      <c r="BY33" s="88">
        <v>0</v>
      </c>
      <c r="BZ33" s="132">
        <v>0</v>
      </c>
      <c r="CA33" s="148">
        <v>2</v>
      </c>
      <c r="CB33" s="88">
        <v>0</v>
      </c>
      <c r="CC33" s="88">
        <v>2</v>
      </c>
      <c r="CD33" s="88">
        <v>0</v>
      </c>
      <c r="CE33" s="88">
        <v>95</v>
      </c>
      <c r="CF33" s="88">
        <v>140</v>
      </c>
      <c r="CG33" s="88">
        <v>226</v>
      </c>
      <c r="CH33" s="88">
        <v>279</v>
      </c>
      <c r="CI33" s="88">
        <v>218</v>
      </c>
      <c r="CJ33" s="88">
        <v>958</v>
      </c>
      <c r="CK33" s="88">
        <v>960</v>
      </c>
      <c r="CL33" s="88">
        <v>0</v>
      </c>
      <c r="CM33" s="88">
        <v>0</v>
      </c>
      <c r="CN33" s="88">
        <v>0</v>
      </c>
      <c r="CO33" s="88">
        <v>0</v>
      </c>
      <c r="CP33" s="88">
        <v>40</v>
      </c>
      <c r="CQ33" s="88">
        <v>68</v>
      </c>
      <c r="CR33" s="88">
        <v>113</v>
      </c>
      <c r="CS33" s="88">
        <v>165</v>
      </c>
      <c r="CT33" s="88">
        <v>119</v>
      </c>
      <c r="CU33" s="88">
        <v>505</v>
      </c>
      <c r="CV33" s="88">
        <v>505</v>
      </c>
      <c r="CW33" s="88">
        <v>2</v>
      </c>
      <c r="CX33" s="88">
        <v>0</v>
      </c>
      <c r="CY33" s="88">
        <v>2</v>
      </c>
      <c r="CZ33" s="88">
        <v>0</v>
      </c>
      <c r="DA33" s="88">
        <v>52</v>
      </c>
      <c r="DB33" s="88">
        <v>67</v>
      </c>
      <c r="DC33" s="88">
        <v>101</v>
      </c>
      <c r="DD33" s="88">
        <v>94</v>
      </c>
      <c r="DE33" s="88">
        <v>41</v>
      </c>
      <c r="DF33" s="132">
        <v>355</v>
      </c>
      <c r="DG33" s="91">
        <v>357</v>
      </c>
      <c r="DH33" s="115">
        <v>0</v>
      </c>
      <c r="DI33" s="88">
        <v>0</v>
      </c>
      <c r="DJ33" s="88">
        <v>0</v>
      </c>
      <c r="DK33" s="88">
        <v>0</v>
      </c>
      <c r="DL33" s="88">
        <v>3</v>
      </c>
      <c r="DM33" s="88">
        <v>5</v>
      </c>
      <c r="DN33" s="88">
        <v>12</v>
      </c>
      <c r="DO33" s="88">
        <v>20</v>
      </c>
      <c r="DP33" s="88">
        <v>58</v>
      </c>
      <c r="DQ33" s="132">
        <v>98</v>
      </c>
      <c r="DR33" s="116">
        <v>98</v>
      </c>
      <c r="DS33" s="115">
        <v>971</v>
      </c>
      <c r="DT33" s="88">
        <v>465</v>
      </c>
      <c r="DU33" s="88">
        <v>1436</v>
      </c>
      <c r="DV33" s="88">
        <v>363</v>
      </c>
      <c r="DW33" s="88">
        <v>2364</v>
      </c>
      <c r="DX33" s="88">
        <v>1535</v>
      </c>
      <c r="DY33" s="88">
        <v>1388</v>
      </c>
      <c r="DZ33" s="88">
        <v>1171</v>
      </c>
      <c r="EA33" s="88">
        <v>1061</v>
      </c>
      <c r="EB33" s="132">
        <v>7882</v>
      </c>
      <c r="EC33" s="91">
        <v>9318</v>
      </c>
    </row>
    <row r="34" spans="1:133" s="74" customFormat="1" ht="18" customHeight="1">
      <c r="A34" s="87" t="s">
        <v>39</v>
      </c>
      <c r="B34" s="115">
        <v>0</v>
      </c>
      <c r="C34" s="115">
        <v>0</v>
      </c>
      <c r="D34" s="115">
        <v>0</v>
      </c>
      <c r="E34" s="88">
        <v>0</v>
      </c>
      <c r="F34" s="88">
        <v>12</v>
      </c>
      <c r="G34" s="88">
        <v>29</v>
      </c>
      <c r="H34" s="88">
        <v>37</v>
      </c>
      <c r="I34" s="88">
        <v>19</v>
      </c>
      <c r="J34" s="88">
        <v>12</v>
      </c>
      <c r="K34" s="132">
        <v>109</v>
      </c>
      <c r="L34" s="91">
        <v>109</v>
      </c>
      <c r="M34" s="88">
        <v>0</v>
      </c>
      <c r="N34" s="88">
        <v>0</v>
      </c>
      <c r="O34" s="88">
        <v>0</v>
      </c>
      <c r="P34" s="88">
        <v>0</v>
      </c>
      <c r="Q34" s="88">
        <v>0</v>
      </c>
      <c r="R34" s="88">
        <v>0</v>
      </c>
      <c r="S34" s="88">
        <v>0</v>
      </c>
      <c r="T34" s="88">
        <v>0</v>
      </c>
      <c r="U34" s="88">
        <v>0</v>
      </c>
      <c r="V34" s="88">
        <v>0</v>
      </c>
      <c r="W34" s="88">
        <v>0</v>
      </c>
      <c r="X34" s="88">
        <v>0</v>
      </c>
      <c r="Y34" s="88">
        <v>0</v>
      </c>
      <c r="Z34" s="88">
        <v>0</v>
      </c>
      <c r="AA34" s="88">
        <v>0</v>
      </c>
      <c r="AB34" s="88">
        <v>7</v>
      </c>
      <c r="AC34" s="88">
        <v>20</v>
      </c>
      <c r="AD34" s="88">
        <v>23</v>
      </c>
      <c r="AE34" s="88">
        <v>15</v>
      </c>
      <c r="AF34" s="88">
        <v>9</v>
      </c>
      <c r="AG34" s="88">
        <v>74</v>
      </c>
      <c r="AH34" s="88">
        <v>74</v>
      </c>
      <c r="AI34" s="88">
        <v>0</v>
      </c>
      <c r="AJ34" s="88">
        <v>0</v>
      </c>
      <c r="AK34" s="88">
        <v>0</v>
      </c>
      <c r="AL34" s="88">
        <v>0</v>
      </c>
      <c r="AM34" s="88">
        <v>0</v>
      </c>
      <c r="AN34" s="88">
        <v>0</v>
      </c>
      <c r="AO34" s="88">
        <v>0</v>
      </c>
      <c r="AP34" s="88">
        <v>0</v>
      </c>
      <c r="AQ34" s="88">
        <v>0</v>
      </c>
      <c r="AR34" s="88">
        <v>0</v>
      </c>
      <c r="AS34" s="88">
        <v>0</v>
      </c>
      <c r="AT34" s="88">
        <v>0</v>
      </c>
      <c r="AU34" s="88">
        <v>0</v>
      </c>
      <c r="AV34" s="88">
        <v>0</v>
      </c>
      <c r="AW34" s="88">
        <v>0</v>
      </c>
      <c r="AX34" s="88">
        <v>5</v>
      </c>
      <c r="AY34" s="88">
        <v>9</v>
      </c>
      <c r="AZ34" s="88">
        <v>14</v>
      </c>
      <c r="BA34" s="88">
        <v>4</v>
      </c>
      <c r="BB34" s="88">
        <v>3</v>
      </c>
      <c r="BC34" s="88">
        <v>35</v>
      </c>
      <c r="BD34" s="88">
        <v>35</v>
      </c>
      <c r="BE34" s="88">
        <v>0</v>
      </c>
      <c r="BF34" s="88">
        <v>0</v>
      </c>
      <c r="BG34" s="88">
        <v>0</v>
      </c>
      <c r="BH34" s="88">
        <v>0</v>
      </c>
      <c r="BI34" s="88">
        <v>0</v>
      </c>
      <c r="BJ34" s="88">
        <v>0</v>
      </c>
      <c r="BK34" s="88">
        <v>0</v>
      </c>
      <c r="BL34" s="88">
        <v>0</v>
      </c>
      <c r="BM34" s="88">
        <v>0</v>
      </c>
      <c r="BN34" s="88">
        <v>0</v>
      </c>
      <c r="BO34" s="88">
        <v>0</v>
      </c>
      <c r="BP34" s="88">
        <v>0</v>
      </c>
      <c r="BQ34" s="88">
        <v>0</v>
      </c>
      <c r="BR34" s="88">
        <v>0</v>
      </c>
      <c r="BS34" s="88">
        <v>0</v>
      </c>
      <c r="BT34" s="88">
        <v>0</v>
      </c>
      <c r="BU34" s="88">
        <v>0</v>
      </c>
      <c r="BV34" s="88">
        <v>0</v>
      </c>
      <c r="BW34" s="88">
        <v>0</v>
      </c>
      <c r="BX34" s="88">
        <v>0</v>
      </c>
      <c r="BY34" s="88">
        <v>0</v>
      </c>
      <c r="BZ34" s="132">
        <v>0</v>
      </c>
      <c r="CA34" s="148">
        <v>0</v>
      </c>
      <c r="CB34" s="88">
        <v>1</v>
      </c>
      <c r="CC34" s="88">
        <v>1</v>
      </c>
      <c r="CD34" s="88">
        <v>0</v>
      </c>
      <c r="CE34" s="88">
        <v>18</v>
      </c>
      <c r="CF34" s="88">
        <v>75</v>
      </c>
      <c r="CG34" s="88">
        <v>186</v>
      </c>
      <c r="CH34" s="88">
        <v>282</v>
      </c>
      <c r="CI34" s="88">
        <v>230</v>
      </c>
      <c r="CJ34" s="88">
        <v>791</v>
      </c>
      <c r="CK34" s="88">
        <v>792</v>
      </c>
      <c r="CL34" s="88">
        <v>0</v>
      </c>
      <c r="CM34" s="88">
        <v>1</v>
      </c>
      <c r="CN34" s="88">
        <v>1</v>
      </c>
      <c r="CO34" s="88">
        <v>0</v>
      </c>
      <c r="CP34" s="88">
        <v>5</v>
      </c>
      <c r="CQ34" s="88">
        <v>28</v>
      </c>
      <c r="CR34" s="88">
        <v>102</v>
      </c>
      <c r="CS34" s="88">
        <v>159</v>
      </c>
      <c r="CT34" s="88">
        <v>129</v>
      </c>
      <c r="CU34" s="88">
        <v>423</v>
      </c>
      <c r="CV34" s="88">
        <v>424</v>
      </c>
      <c r="CW34" s="88">
        <v>0</v>
      </c>
      <c r="CX34" s="88">
        <v>0</v>
      </c>
      <c r="CY34" s="88">
        <v>0</v>
      </c>
      <c r="CZ34" s="88">
        <v>0</v>
      </c>
      <c r="DA34" s="88">
        <v>12</v>
      </c>
      <c r="DB34" s="88">
        <v>47</v>
      </c>
      <c r="DC34" s="88">
        <v>72</v>
      </c>
      <c r="DD34" s="88">
        <v>87</v>
      </c>
      <c r="DE34" s="88">
        <v>28</v>
      </c>
      <c r="DF34" s="132">
        <v>246</v>
      </c>
      <c r="DG34" s="91">
        <v>246</v>
      </c>
      <c r="DH34" s="115">
        <v>0</v>
      </c>
      <c r="DI34" s="88">
        <v>0</v>
      </c>
      <c r="DJ34" s="88">
        <v>0</v>
      </c>
      <c r="DK34" s="88">
        <v>0</v>
      </c>
      <c r="DL34" s="88">
        <v>1</v>
      </c>
      <c r="DM34" s="88">
        <v>0</v>
      </c>
      <c r="DN34" s="88">
        <v>12</v>
      </c>
      <c r="DO34" s="88">
        <v>36</v>
      </c>
      <c r="DP34" s="88">
        <v>73</v>
      </c>
      <c r="DQ34" s="132">
        <v>122</v>
      </c>
      <c r="DR34" s="116">
        <v>122</v>
      </c>
      <c r="DS34" s="115">
        <v>276</v>
      </c>
      <c r="DT34" s="88">
        <v>760</v>
      </c>
      <c r="DU34" s="88">
        <v>1036</v>
      </c>
      <c r="DV34" s="88">
        <v>182</v>
      </c>
      <c r="DW34" s="88">
        <v>1721</v>
      </c>
      <c r="DX34" s="88">
        <v>2398</v>
      </c>
      <c r="DY34" s="88">
        <v>1783</v>
      </c>
      <c r="DZ34" s="88">
        <v>1409</v>
      </c>
      <c r="EA34" s="88">
        <v>1293</v>
      </c>
      <c r="EB34" s="132">
        <v>8786</v>
      </c>
      <c r="EC34" s="91">
        <v>9822</v>
      </c>
    </row>
    <row r="35" spans="1:133" s="74" customFormat="1" ht="18" customHeight="1">
      <c r="A35" s="87" t="s">
        <v>40</v>
      </c>
      <c r="B35" s="115">
        <v>5</v>
      </c>
      <c r="C35" s="115">
        <v>3</v>
      </c>
      <c r="D35" s="115">
        <v>8</v>
      </c>
      <c r="E35" s="88">
        <v>3</v>
      </c>
      <c r="F35" s="88">
        <v>31</v>
      </c>
      <c r="G35" s="88">
        <v>44</v>
      </c>
      <c r="H35" s="88">
        <v>66</v>
      </c>
      <c r="I35" s="88">
        <v>54</v>
      </c>
      <c r="J35" s="88">
        <v>26</v>
      </c>
      <c r="K35" s="132">
        <v>224</v>
      </c>
      <c r="L35" s="91">
        <v>232</v>
      </c>
      <c r="M35" s="88">
        <v>0</v>
      </c>
      <c r="N35" s="88">
        <v>0</v>
      </c>
      <c r="O35" s="88">
        <v>0</v>
      </c>
      <c r="P35" s="88">
        <v>0</v>
      </c>
      <c r="Q35" s="88">
        <v>0</v>
      </c>
      <c r="R35" s="88">
        <v>0</v>
      </c>
      <c r="S35" s="88">
        <v>0</v>
      </c>
      <c r="T35" s="88">
        <v>0</v>
      </c>
      <c r="U35" s="88">
        <v>0</v>
      </c>
      <c r="V35" s="88">
        <v>0</v>
      </c>
      <c r="W35" s="88">
        <v>0</v>
      </c>
      <c r="X35" s="88">
        <v>5</v>
      </c>
      <c r="Y35" s="88">
        <v>3</v>
      </c>
      <c r="Z35" s="88">
        <v>8</v>
      </c>
      <c r="AA35" s="88">
        <v>3</v>
      </c>
      <c r="AB35" s="88">
        <v>19</v>
      </c>
      <c r="AC35" s="88">
        <v>22</v>
      </c>
      <c r="AD35" s="88">
        <v>42</v>
      </c>
      <c r="AE35" s="88">
        <v>40</v>
      </c>
      <c r="AF35" s="88">
        <v>23</v>
      </c>
      <c r="AG35" s="88">
        <v>149</v>
      </c>
      <c r="AH35" s="88">
        <v>157</v>
      </c>
      <c r="AI35" s="88">
        <v>0</v>
      </c>
      <c r="AJ35" s="88">
        <v>0</v>
      </c>
      <c r="AK35" s="88">
        <v>0</v>
      </c>
      <c r="AL35" s="88">
        <v>0</v>
      </c>
      <c r="AM35" s="88">
        <v>0</v>
      </c>
      <c r="AN35" s="88">
        <v>0</v>
      </c>
      <c r="AO35" s="88">
        <v>0</v>
      </c>
      <c r="AP35" s="88">
        <v>0</v>
      </c>
      <c r="AQ35" s="88">
        <v>0</v>
      </c>
      <c r="AR35" s="88">
        <v>0</v>
      </c>
      <c r="AS35" s="88">
        <v>0</v>
      </c>
      <c r="AT35" s="88">
        <v>0</v>
      </c>
      <c r="AU35" s="88">
        <v>0</v>
      </c>
      <c r="AV35" s="88">
        <v>0</v>
      </c>
      <c r="AW35" s="88">
        <v>0</v>
      </c>
      <c r="AX35" s="88">
        <v>12</v>
      </c>
      <c r="AY35" s="88">
        <v>22</v>
      </c>
      <c r="AZ35" s="88">
        <v>24</v>
      </c>
      <c r="BA35" s="88">
        <v>14</v>
      </c>
      <c r="BB35" s="88">
        <v>3</v>
      </c>
      <c r="BC35" s="88">
        <v>75</v>
      </c>
      <c r="BD35" s="88">
        <v>75</v>
      </c>
      <c r="BE35" s="88">
        <v>0</v>
      </c>
      <c r="BF35" s="88">
        <v>0</v>
      </c>
      <c r="BG35" s="88">
        <v>0</v>
      </c>
      <c r="BH35" s="88">
        <v>0</v>
      </c>
      <c r="BI35" s="88">
        <v>0</v>
      </c>
      <c r="BJ35" s="88">
        <v>0</v>
      </c>
      <c r="BK35" s="88">
        <v>0</v>
      </c>
      <c r="BL35" s="88">
        <v>0</v>
      </c>
      <c r="BM35" s="88">
        <v>0</v>
      </c>
      <c r="BN35" s="88">
        <v>0</v>
      </c>
      <c r="BO35" s="88">
        <v>0</v>
      </c>
      <c r="BP35" s="88">
        <v>0</v>
      </c>
      <c r="BQ35" s="88">
        <v>0</v>
      </c>
      <c r="BR35" s="88">
        <v>0</v>
      </c>
      <c r="BS35" s="88">
        <v>0</v>
      </c>
      <c r="BT35" s="88">
        <v>0</v>
      </c>
      <c r="BU35" s="88">
        <v>0</v>
      </c>
      <c r="BV35" s="88">
        <v>0</v>
      </c>
      <c r="BW35" s="88">
        <v>0</v>
      </c>
      <c r="BX35" s="88">
        <v>0</v>
      </c>
      <c r="BY35" s="88">
        <v>0</v>
      </c>
      <c r="BZ35" s="132">
        <v>0</v>
      </c>
      <c r="CA35" s="148">
        <v>0</v>
      </c>
      <c r="CB35" s="88">
        <v>1</v>
      </c>
      <c r="CC35" s="88">
        <v>1</v>
      </c>
      <c r="CD35" s="88">
        <v>0</v>
      </c>
      <c r="CE35" s="88">
        <v>45</v>
      </c>
      <c r="CF35" s="88">
        <v>96</v>
      </c>
      <c r="CG35" s="88">
        <v>171</v>
      </c>
      <c r="CH35" s="88">
        <v>306</v>
      </c>
      <c r="CI35" s="88">
        <v>273</v>
      </c>
      <c r="CJ35" s="88">
        <v>891</v>
      </c>
      <c r="CK35" s="88">
        <v>892</v>
      </c>
      <c r="CL35" s="88">
        <v>0</v>
      </c>
      <c r="CM35" s="88">
        <v>1</v>
      </c>
      <c r="CN35" s="88">
        <v>1</v>
      </c>
      <c r="CO35" s="88">
        <v>0</v>
      </c>
      <c r="CP35" s="88">
        <v>15</v>
      </c>
      <c r="CQ35" s="88">
        <v>36</v>
      </c>
      <c r="CR35" s="88">
        <v>80</v>
      </c>
      <c r="CS35" s="88">
        <v>180</v>
      </c>
      <c r="CT35" s="88">
        <v>136</v>
      </c>
      <c r="CU35" s="88">
        <v>447</v>
      </c>
      <c r="CV35" s="88">
        <v>448</v>
      </c>
      <c r="CW35" s="88">
        <v>0</v>
      </c>
      <c r="CX35" s="88">
        <v>0</v>
      </c>
      <c r="CY35" s="88">
        <v>0</v>
      </c>
      <c r="CZ35" s="88">
        <v>0</v>
      </c>
      <c r="DA35" s="88">
        <v>27</v>
      </c>
      <c r="DB35" s="88">
        <v>51</v>
      </c>
      <c r="DC35" s="88">
        <v>73</v>
      </c>
      <c r="DD35" s="88">
        <v>91</v>
      </c>
      <c r="DE35" s="88">
        <v>31</v>
      </c>
      <c r="DF35" s="132">
        <v>273</v>
      </c>
      <c r="DG35" s="91">
        <v>273</v>
      </c>
      <c r="DH35" s="115">
        <v>0</v>
      </c>
      <c r="DI35" s="88">
        <v>0</v>
      </c>
      <c r="DJ35" s="88">
        <v>0</v>
      </c>
      <c r="DK35" s="88">
        <v>0</v>
      </c>
      <c r="DL35" s="88">
        <v>3</v>
      </c>
      <c r="DM35" s="88">
        <v>9</v>
      </c>
      <c r="DN35" s="88">
        <v>18</v>
      </c>
      <c r="DO35" s="88">
        <v>35</v>
      </c>
      <c r="DP35" s="88">
        <v>106</v>
      </c>
      <c r="DQ35" s="132">
        <v>171</v>
      </c>
      <c r="DR35" s="116">
        <v>171</v>
      </c>
      <c r="DS35" s="115">
        <v>502</v>
      </c>
      <c r="DT35" s="88">
        <v>912</v>
      </c>
      <c r="DU35" s="88">
        <v>1414</v>
      </c>
      <c r="DV35" s="88">
        <v>309</v>
      </c>
      <c r="DW35" s="88">
        <v>2158</v>
      </c>
      <c r="DX35" s="88">
        <v>2369</v>
      </c>
      <c r="DY35" s="88">
        <v>1786</v>
      </c>
      <c r="DZ35" s="88">
        <v>1788</v>
      </c>
      <c r="EA35" s="88">
        <v>1315</v>
      </c>
      <c r="EB35" s="132">
        <v>9725</v>
      </c>
      <c r="EC35" s="91">
        <v>11139</v>
      </c>
    </row>
    <row r="36" spans="1:133" s="74" customFormat="1" ht="18" customHeight="1">
      <c r="A36" s="87" t="s">
        <v>41</v>
      </c>
      <c r="B36" s="115">
        <v>0</v>
      </c>
      <c r="C36" s="115">
        <v>0</v>
      </c>
      <c r="D36" s="115">
        <v>0</v>
      </c>
      <c r="E36" s="88">
        <v>0</v>
      </c>
      <c r="F36" s="88">
        <v>12</v>
      </c>
      <c r="G36" s="88">
        <v>10</v>
      </c>
      <c r="H36" s="88">
        <v>9</v>
      </c>
      <c r="I36" s="88">
        <v>3</v>
      </c>
      <c r="J36" s="88">
        <v>3</v>
      </c>
      <c r="K36" s="132">
        <v>37</v>
      </c>
      <c r="L36" s="91">
        <v>37</v>
      </c>
      <c r="M36" s="88">
        <v>0</v>
      </c>
      <c r="N36" s="88">
        <v>0</v>
      </c>
      <c r="O36" s="88">
        <v>0</v>
      </c>
      <c r="P36" s="88">
        <v>0</v>
      </c>
      <c r="Q36" s="88">
        <v>0</v>
      </c>
      <c r="R36" s="88">
        <v>0</v>
      </c>
      <c r="S36" s="88">
        <v>0</v>
      </c>
      <c r="T36" s="88">
        <v>0</v>
      </c>
      <c r="U36" s="88">
        <v>0</v>
      </c>
      <c r="V36" s="88">
        <v>0</v>
      </c>
      <c r="W36" s="88">
        <v>0</v>
      </c>
      <c r="X36" s="88">
        <v>0</v>
      </c>
      <c r="Y36" s="88">
        <v>0</v>
      </c>
      <c r="Z36" s="88">
        <v>0</v>
      </c>
      <c r="AA36" s="88">
        <v>0</v>
      </c>
      <c r="AB36" s="88">
        <v>0</v>
      </c>
      <c r="AC36" s="88">
        <v>0</v>
      </c>
      <c r="AD36" s="88">
        <v>1</v>
      </c>
      <c r="AE36" s="88">
        <v>0</v>
      </c>
      <c r="AF36" s="88">
        <v>0</v>
      </c>
      <c r="AG36" s="88">
        <v>1</v>
      </c>
      <c r="AH36" s="88">
        <v>1</v>
      </c>
      <c r="AI36" s="88">
        <v>0</v>
      </c>
      <c r="AJ36" s="88">
        <v>0</v>
      </c>
      <c r="AK36" s="88">
        <v>0</v>
      </c>
      <c r="AL36" s="88">
        <v>0</v>
      </c>
      <c r="AM36" s="88">
        <v>0</v>
      </c>
      <c r="AN36" s="88">
        <v>3</v>
      </c>
      <c r="AO36" s="88">
        <v>0</v>
      </c>
      <c r="AP36" s="88">
        <v>3</v>
      </c>
      <c r="AQ36" s="88">
        <v>3</v>
      </c>
      <c r="AR36" s="88">
        <v>9</v>
      </c>
      <c r="AS36" s="88">
        <v>9</v>
      </c>
      <c r="AT36" s="88">
        <v>0</v>
      </c>
      <c r="AU36" s="88">
        <v>0</v>
      </c>
      <c r="AV36" s="88">
        <v>0</v>
      </c>
      <c r="AW36" s="88">
        <v>0</v>
      </c>
      <c r="AX36" s="88">
        <v>12</v>
      </c>
      <c r="AY36" s="88">
        <v>7</v>
      </c>
      <c r="AZ36" s="88">
        <v>8</v>
      </c>
      <c r="BA36" s="88">
        <v>0</v>
      </c>
      <c r="BB36" s="88">
        <v>0</v>
      </c>
      <c r="BC36" s="88">
        <v>27</v>
      </c>
      <c r="BD36" s="88">
        <v>27</v>
      </c>
      <c r="BE36" s="88">
        <v>0</v>
      </c>
      <c r="BF36" s="88">
        <v>0</v>
      </c>
      <c r="BG36" s="88">
        <v>0</v>
      </c>
      <c r="BH36" s="88">
        <v>0</v>
      </c>
      <c r="BI36" s="88">
        <v>0</v>
      </c>
      <c r="BJ36" s="88">
        <v>0</v>
      </c>
      <c r="BK36" s="88">
        <v>0</v>
      </c>
      <c r="BL36" s="88">
        <v>0</v>
      </c>
      <c r="BM36" s="88">
        <v>0</v>
      </c>
      <c r="BN36" s="88">
        <v>0</v>
      </c>
      <c r="BO36" s="88">
        <v>0</v>
      </c>
      <c r="BP36" s="88">
        <v>0</v>
      </c>
      <c r="BQ36" s="88">
        <v>0</v>
      </c>
      <c r="BR36" s="88">
        <v>0</v>
      </c>
      <c r="BS36" s="88">
        <v>0</v>
      </c>
      <c r="BT36" s="88">
        <v>0</v>
      </c>
      <c r="BU36" s="88">
        <v>0</v>
      </c>
      <c r="BV36" s="88">
        <v>0</v>
      </c>
      <c r="BW36" s="88">
        <v>0</v>
      </c>
      <c r="BX36" s="88">
        <v>0</v>
      </c>
      <c r="BY36" s="88">
        <v>0</v>
      </c>
      <c r="BZ36" s="132">
        <v>0</v>
      </c>
      <c r="CA36" s="148">
        <v>0</v>
      </c>
      <c r="CB36" s="88">
        <v>3</v>
      </c>
      <c r="CC36" s="88">
        <v>3</v>
      </c>
      <c r="CD36" s="88">
        <v>0</v>
      </c>
      <c r="CE36" s="88">
        <v>106</v>
      </c>
      <c r="CF36" s="88">
        <v>88</v>
      </c>
      <c r="CG36" s="88">
        <v>203</v>
      </c>
      <c r="CH36" s="88">
        <v>227</v>
      </c>
      <c r="CI36" s="88">
        <v>194</v>
      </c>
      <c r="CJ36" s="88">
        <v>818</v>
      </c>
      <c r="CK36" s="88">
        <v>821</v>
      </c>
      <c r="CL36" s="88">
        <v>0</v>
      </c>
      <c r="CM36" s="88">
        <v>0</v>
      </c>
      <c r="CN36" s="88">
        <v>0</v>
      </c>
      <c r="CO36" s="88">
        <v>0</v>
      </c>
      <c r="CP36" s="88">
        <v>53</v>
      </c>
      <c r="CQ36" s="88">
        <v>44</v>
      </c>
      <c r="CR36" s="88">
        <v>135</v>
      </c>
      <c r="CS36" s="88">
        <v>156</v>
      </c>
      <c r="CT36" s="88">
        <v>133</v>
      </c>
      <c r="CU36" s="88">
        <v>521</v>
      </c>
      <c r="CV36" s="88">
        <v>521</v>
      </c>
      <c r="CW36" s="88">
        <v>0</v>
      </c>
      <c r="CX36" s="88">
        <v>3</v>
      </c>
      <c r="CY36" s="88">
        <v>3</v>
      </c>
      <c r="CZ36" s="88">
        <v>0</v>
      </c>
      <c r="DA36" s="88">
        <v>46</v>
      </c>
      <c r="DB36" s="88">
        <v>32</v>
      </c>
      <c r="DC36" s="88">
        <v>39</v>
      </c>
      <c r="DD36" s="88">
        <v>19</v>
      </c>
      <c r="DE36" s="88">
        <v>12</v>
      </c>
      <c r="DF36" s="132">
        <v>148</v>
      </c>
      <c r="DG36" s="91">
        <v>151</v>
      </c>
      <c r="DH36" s="115">
        <v>0</v>
      </c>
      <c r="DI36" s="88">
        <v>0</v>
      </c>
      <c r="DJ36" s="88">
        <v>0</v>
      </c>
      <c r="DK36" s="88">
        <v>0</v>
      </c>
      <c r="DL36" s="88">
        <v>7</v>
      </c>
      <c r="DM36" s="88">
        <v>12</v>
      </c>
      <c r="DN36" s="88">
        <v>29</v>
      </c>
      <c r="DO36" s="88">
        <v>52</v>
      </c>
      <c r="DP36" s="88">
        <v>49</v>
      </c>
      <c r="DQ36" s="132">
        <v>149</v>
      </c>
      <c r="DR36" s="116">
        <v>149</v>
      </c>
      <c r="DS36" s="115">
        <v>393</v>
      </c>
      <c r="DT36" s="88">
        <v>242</v>
      </c>
      <c r="DU36" s="88">
        <v>635</v>
      </c>
      <c r="DV36" s="88">
        <v>155</v>
      </c>
      <c r="DW36" s="88">
        <v>1212</v>
      </c>
      <c r="DX36" s="88">
        <v>864</v>
      </c>
      <c r="DY36" s="88">
        <v>877</v>
      </c>
      <c r="DZ36" s="88">
        <v>716</v>
      </c>
      <c r="EA36" s="88">
        <v>529</v>
      </c>
      <c r="EB36" s="132">
        <v>4353</v>
      </c>
      <c r="EC36" s="91">
        <v>4988</v>
      </c>
    </row>
    <row r="37" spans="1:133" s="74" customFormat="1" ht="18" customHeight="1">
      <c r="A37" s="87" t="s">
        <v>42</v>
      </c>
      <c r="B37" s="115">
        <v>1</v>
      </c>
      <c r="C37" s="115">
        <v>0</v>
      </c>
      <c r="D37" s="115">
        <v>1</v>
      </c>
      <c r="E37" s="88">
        <v>2</v>
      </c>
      <c r="F37" s="88">
        <v>23</v>
      </c>
      <c r="G37" s="88">
        <v>39</v>
      </c>
      <c r="H37" s="88">
        <v>51</v>
      </c>
      <c r="I37" s="88">
        <v>38</v>
      </c>
      <c r="J37" s="88">
        <v>18</v>
      </c>
      <c r="K37" s="132">
        <v>171</v>
      </c>
      <c r="L37" s="91">
        <v>172</v>
      </c>
      <c r="M37" s="88">
        <v>0</v>
      </c>
      <c r="N37" s="88">
        <v>0</v>
      </c>
      <c r="O37" s="88">
        <v>0</v>
      </c>
      <c r="P37" s="88">
        <v>0</v>
      </c>
      <c r="Q37" s="88">
        <v>0</v>
      </c>
      <c r="R37" s="88">
        <v>0</v>
      </c>
      <c r="S37" s="88">
        <v>0</v>
      </c>
      <c r="T37" s="88">
        <v>1</v>
      </c>
      <c r="U37" s="88">
        <v>1</v>
      </c>
      <c r="V37" s="88">
        <v>2</v>
      </c>
      <c r="W37" s="88">
        <v>2</v>
      </c>
      <c r="X37" s="88">
        <v>1</v>
      </c>
      <c r="Y37" s="88">
        <v>0</v>
      </c>
      <c r="Z37" s="88">
        <v>1</v>
      </c>
      <c r="AA37" s="88">
        <v>2</v>
      </c>
      <c r="AB37" s="88">
        <v>15</v>
      </c>
      <c r="AC37" s="88">
        <v>22</v>
      </c>
      <c r="AD37" s="88">
        <v>29</v>
      </c>
      <c r="AE37" s="88">
        <v>32</v>
      </c>
      <c r="AF37" s="88">
        <v>14</v>
      </c>
      <c r="AG37" s="88">
        <v>114</v>
      </c>
      <c r="AH37" s="88">
        <v>115</v>
      </c>
      <c r="AI37" s="88">
        <v>0</v>
      </c>
      <c r="AJ37" s="88">
        <v>0</v>
      </c>
      <c r="AK37" s="88">
        <v>0</v>
      </c>
      <c r="AL37" s="88">
        <v>0</v>
      </c>
      <c r="AM37" s="88">
        <v>0</v>
      </c>
      <c r="AN37" s="88">
        <v>0</v>
      </c>
      <c r="AO37" s="88">
        <v>2</v>
      </c>
      <c r="AP37" s="88">
        <v>0</v>
      </c>
      <c r="AQ37" s="88">
        <v>0</v>
      </c>
      <c r="AR37" s="88">
        <v>2</v>
      </c>
      <c r="AS37" s="88">
        <v>2</v>
      </c>
      <c r="AT37" s="88">
        <v>0</v>
      </c>
      <c r="AU37" s="88">
        <v>0</v>
      </c>
      <c r="AV37" s="88">
        <v>0</v>
      </c>
      <c r="AW37" s="88">
        <v>0</v>
      </c>
      <c r="AX37" s="88">
        <v>8</v>
      </c>
      <c r="AY37" s="88">
        <v>17</v>
      </c>
      <c r="AZ37" s="88">
        <v>20</v>
      </c>
      <c r="BA37" s="88">
        <v>5</v>
      </c>
      <c r="BB37" s="88">
        <v>3</v>
      </c>
      <c r="BC37" s="88">
        <v>53</v>
      </c>
      <c r="BD37" s="88">
        <v>53</v>
      </c>
      <c r="BE37" s="88">
        <v>0</v>
      </c>
      <c r="BF37" s="88">
        <v>0</v>
      </c>
      <c r="BG37" s="88">
        <v>0</v>
      </c>
      <c r="BH37" s="88">
        <v>0</v>
      </c>
      <c r="BI37" s="88">
        <v>0</v>
      </c>
      <c r="BJ37" s="88">
        <v>0</v>
      </c>
      <c r="BK37" s="88">
        <v>0</v>
      </c>
      <c r="BL37" s="88">
        <v>0</v>
      </c>
      <c r="BM37" s="88">
        <v>0</v>
      </c>
      <c r="BN37" s="88">
        <v>0</v>
      </c>
      <c r="BO37" s="88">
        <v>0</v>
      </c>
      <c r="BP37" s="88">
        <v>0</v>
      </c>
      <c r="BQ37" s="88">
        <v>0</v>
      </c>
      <c r="BR37" s="88">
        <v>0</v>
      </c>
      <c r="BS37" s="88">
        <v>0</v>
      </c>
      <c r="BT37" s="88">
        <v>0</v>
      </c>
      <c r="BU37" s="88">
        <v>0</v>
      </c>
      <c r="BV37" s="88">
        <v>0</v>
      </c>
      <c r="BW37" s="88">
        <v>0</v>
      </c>
      <c r="BX37" s="88">
        <v>0</v>
      </c>
      <c r="BY37" s="88">
        <v>0</v>
      </c>
      <c r="BZ37" s="132">
        <v>0</v>
      </c>
      <c r="CA37" s="148">
        <v>0</v>
      </c>
      <c r="CB37" s="88">
        <v>2</v>
      </c>
      <c r="CC37" s="88">
        <v>2</v>
      </c>
      <c r="CD37" s="88">
        <v>0</v>
      </c>
      <c r="CE37" s="88">
        <v>38</v>
      </c>
      <c r="CF37" s="88">
        <v>148</v>
      </c>
      <c r="CG37" s="88">
        <v>192</v>
      </c>
      <c r="CH37" s="88">
        <v>338</v>
      </c>
      <c r="CI37" s="88">
        <v>363</v>
      </c>
      <c r="CJ37" s="88">
        <v>1079</v>
      </c>
      <c r="CK37" s="88">
        <v>1081</v>
      </c>
      <c r="CL37" s="88">
        <v>0</v>
      </c>
      <c r="CM37" s="88">
        <v>2</v>
      </c>
      <c r="CN37" s="88">
        <v>2</v>
      </c>
      <c r="CO37" s="88">
        <v>0</v>
      </c>
      <c r="CP37" s="88">
        <v>13</v>
      </c>
      <c r="CQ37" s="88">
        <v>75</v>
      </c>
      <c r="CR37" s="88">
        <v>105</v>
      </c>
      <c r="CS37" s="88">
        <v>213</v>
      </c>
      <c r="CT37" s="88">
        <v>187</v>
      </c>
      <c r="CU37" s="88">
        <v>593</v>
      </c>
      <c r="CV37" s="88">
        <v>595</v>
      </c>
      <c r="CW37" s="88">
        <v>0</v>
      </c>
      <c r="CX37" s="88">
        <v>0</v>
      </c>
      <c r="CY37" s="88">
        <v>0</v>
      </c>
      <c r="CZ37" s="88">
        <v>0</v>
      </c>
      <c r="DA37" s="88">
        <v>23</v>
      </c>
      <c r="DB37" s="88">
        <v>66</v>
      </c>
      <c r="DC37" s="88">
        <v>77</v>
      </c>
      <c r="DD37" s="88">
        <v>93</v>
      </c>
      <c r="DE37" s="88">
        <v>54</v>
      </c>
      <c r="DF37" s="132">
        <v>313</v>
      </c>
      <c r="DG37" s="91">
        <v>313</v>
      </c>
      <c r="DH37" s="115">
        <v>0</v>
      </c>
      <c r="DI37" s="88">
        <v>0</v>
      </c>
      <c r="DJ37" s="88">
        <v>0</v>
      </c>
      <c r="DK37" s="88">
        <v>0</v>
      </c>
      <c r="DL37" s="88">
        <v>2</v>
      </c>
      <c r="DM37" s="88">
        <v>7</v>
      </c>
      <c r="DN37" s="88">
        <v>10</v>
      </c>
      <c r="DO37" s="88">
        <v>32</v>
      </c>
      <c r="DP37" s="88">
        <v>122</v>
      </c>
      <c r="DQ37" s="132">
        <v>173</v>
      </c>
      <c r="DR37" s="116">
        <v>173</v>
      </c>
      <c r="DS37" s="115">
        <v>672</v>
      </c>
      <c r="DT37" s="88">
        <v>702</v>
      </c>
      <c r="DU37" s="88">
        <v>1374</v>
      </c>
      <c r="DV37" s="88">
        <v>288</v>
      </c>
      <c r="DW37" s="88">
        <v>2678</v>
      </c>
      <c r="DX37" s="88">
        <v>2722</v>
      </c>
      <c r="DY37" s="88">
        <v>2244</v>
      </c>
      <c r="DZ37" s="88">
        <v>1910</v>
      </c>
      <c r="EA37" s="88">
        <v>1579</v>
      </c>
      <c r="EB37" s="132">
        <v>11421</v>
      </c>
      <c r="EC37" s="91">
        <v>12795</v>
      </c>
    </row>
    <row r="38" spans="1:133" s="74" customFormat="1" ht="18" customHeight="1">
      <c r="A38" s="87" t="s">
        <v>43</v>
      </c>
      <c r="B38" s="115">
        <v>0</v>
      </c>
      <c r="C38" s="115">
        <v>0</v>
      </c>
      <c r="D38" s="115">
        <v>0</v>
      </c>
      <c r="E38" s="88">
        <v>0</v>
      </c>
      <c r="F38" s="88">
        <v>31</v>
      </c>
      <c r="G38" s="88">
        <v>41</v>
      </c>
      <c r="H38" s="88">
        <v>35</v>
      </c>
      <c r="I38" s="88">
        <v>19</v>
      </c>
      <c r="J38" s="88">
        <v>9</v>
      </c>
      <c r="K38" s="132">
        <v>135</v>
      </c>
      <c r="L38" s="91">
        <v>135</v>
      </c>
      <c r="M38" s="88">
        <v>0</v>
      </c>
      <c r="N38" s="88">
        <v>0</v>
      </c>
      <c r="O38" s="88">
        <v>0</v>
      </c>
      <c r="P38" s="88">
        <v>0</v>
      </c>
      <c r="Q38" s="88">
        <v>0</v>
      </c>
      <c r="R38" s="88">
        <v>0</v>
      </c>
      <c r="S38" s="88">
        <v>0</v>
      </c>
      <c r="T38" s="88">
        <v>0</v>
      </c>
      <c r="U38" s="88">
        <v>0</v>
      </c>
      <c r="V38" s="88">
        <v>0</v>
      </c>
      <c r="W38" s="88">
        <v>0</v>
      </c>
      <c r="X38" s="88">
        <v>0</v>
      </c>
      <c r="Y38" s="88">
        <v>0</v>
      </c>
      <c r="Z38" s="88">
        <v>0</v>
      </c>
      <c r="AA38" s="88">
        <v>0</v>
      </c>
      <c r="AB38" s="88">
        <v>25</v>
      </c>
      <c r="AC38" s="88">
        <v>30</v>
      </c>
      <c r="AD38" s="88">
        <v>28</v>
      </c>
      <c r="AE38" s="88">
        <v>14</v>
      </c>
      <c r="AF38" s="88">
        <v>8</v>
      </c>
      <c r="AG38" s="88">
        <v>105</v>
      </c>
      <c r="AH38" s="88">
        <v>105</v>
      </c>
      <c r="AI38" s="88">
        <v>0</v>
      </c>
      <c r="AJ38" s="88">
        <v>0</v>
      </c>
      <c r="AK38" s="88">
        <v>0</v>
      </c>
      <c r="AL38" s="88">
        <v>0</v>
      </c>
      <c r="AM38" s="88">
        <v>0</v>
      </c>
      <c r="AN38" s="88">
        <v>0</v>
      </c>
      <c r="AO38" s="88">
        <v>0</v>
      </c>
      <c r="AP38" s="88">
        <v>2</v>
      </c>
      <c r="AQ38" s="88">
        <v>0</v>
      </c>
      <c r="AR38" s="88">
        <v>2</v>
      </c>
      <c r="AS38" s="88">
        <v>2</v>
      </c>
      <c r="AT38" s="88">
        <v>0</v>
      </c>
      <c r="AU38" s="88">
        <v>0</v>
      </c>
      <c r="AV38" s="88">
        <v>0</v>
      </c>
      <c r="AW38" s="88">
        <v>0</v>
      </c>
      <c r="AX38" s="88">
        <v>6</v>
      </c>
      <c r="AY38" s="88">
        <v>11</v>
      </c>
      <c r="AZ38" s="88">
        <v>7</v>
      </c>
      <c r="BA38" s="88">
        <v>3</v>
      </c>
      <c r="BB38" s="88">
        <v>1</v>
      </c>
      <c r="BC38" s="88">
        <v>28</v>
      </c>
      <c r="BD38" s="88">
        <v>28</v>
      </c>
      <c r="BE38" s="88">
        <v>0</v>
      </c>
      <c r="BF38" s="88">
        <v>0</v>
      </c>
      <c r="BG38" s="88">
        <v>0</v>
      </c>
      <c r="BH38" s="88">
        <v>0</v>
      </c>
      <c r="BI38" s="88">
        <v>0</v>
      </c>
      <c r="BJ38" s="88">
        <v>0</v>
      </c>
      <c r="BK38" s="88">
        <v>0</v>
      </c>
      <c r="BL38" s="88">
        <v>0</v>
      </c>
      <c r="BM38" s="88">
        <v>0</v>
      </c>
      <c r="BN38" s="88">
        <v>0</v>
      </c>
      <c r="BO38" s="88">
        <v>0</v>
      </c>
      <c r="BP38" s="88">
        <v>0</v>
      </c>
      <c r="BQ38" s="88">
        <v>0</v>
      </c>
      <c r="BR38" s="88">
        <v>0</v>
      </c>
      <c r="BS38" s="88">
        <v>0</v>
      </c>
      <c r="BT38" s="88">
        <v>0</v>
      </c>
      <c r="BU38" s="88">
        <v>0</v>
      </c>
      <c r="BV38" s="88">
        <v>0</v>
      </c>
      <c r="BW38" s="88">
        <v>0</v>
      </c>
      <c r="BX38" s="88">
        <v>0</v>
      </c>
      <c r="BY38" s="88">
        <v>0</v>
      </c>
      <c r="BZ38" s="132">
        <v>0</v>
      </c>
      <c r="CA38" s="148">
        <v>0</v>
      </c>
      <c r="CB38" s="88">
        <v>0</v>
      </c>
      <c r="CC38" s="88">
        <v>0</v>
      </c>
      <c r="CD38" s="88">
        <v>0</v>
      </c>
      <c r="CE38" s="88">
        <v>51</v>
      </c>
      <c r="CF38" s="88">
        <v>96</v>
      </c>
      <c r="CG38" s="88">
        <v>181</v>
      </c>
      <c r="CH38" s="88">
        <v>203</v>
      </c>
      <c r="CI38" s="88">
        <v>154</v>
      </c>
      <c r="CJ38" s="88">
        <v>685</v>
      </c>
      <c r="CK38" s="88">
        <v>685</v>
      </c>
      <c r="CL38" s="88">
        <v>0</v>
      </c>
      <c r="CM38" s="88">
        <v>0</v>
      </c>
      <c r="CN38" s="88">
        <v>0</v>
      </c>
      <c r="CO38" s="88">
        <v>0</v>
      </c>
      <c r="CP38" s="88">
        <v>27</v>
      </c>
      <c r="CQ38" s="88">
        <v>47</v>
      </c>
      <c r="CR38" s="88">
        <v>95</v>
      </c>
      <c r="CS38" s="88">
        <v>98</v>
      </c>
      <c r="CT38" s="88">
        <v>64</v>
      </c>
      <c r="CU38" s="88">
        <v>331</v>
      </c>
      <c r="CV38" s="88">
        <v>331</v>
      </c>
      <c r="CW38" s="88">
        <v>0</v>
      </c>
      <c r="CX38" s="88">
        <v>0</v>
      </c>
      <c r="CY38" s="88">
        <v>0</v>
      </c>
      <c r="CZ38" s="88">
        <v>0</v>
      </c>
      <c r="DA38" s="88">
        <v>24</v>
      </c>
      <c r="DB38" s="88">
        <v>45</v>
      </c>
      <c r="DC38" s="88">
        <v>77</v>
      </c>
      <c r="DD38" s="88">
        <v>65</v>
      </c>
      <c r="DE38" s="88">
        <v>28</v>
      </c>
      <c r="DF38" s="132">
        <v>239</v>
      </c>
      <c r="DG38" s="91">
        <v>239</v>
      </c>
      <c r="DH38" s="115">
        <v>0</v>
      </c>
      <c r="DI38" s="88">
        <v>0</v>
      </c>
      <c r="DJ38" s="88">
        <v>0</v>
      </c>
      <c r="DK38" s="88">
        <v>0</v>
      </c>
      <c r="DL38" s="88">
        <v>0</v>
      </c>
      <c r="DM38" s="88">
        <v>4</v>
      </c>
      <c r="DN38" s="88">
        <v>9</v>
      </c>
      <c r="DO38" s="88">
        <v>40</v>
      </c>
      <c r="DP38" s="88">
        <v>62</v>
      </c>
      <c r="DQ38" s="132">
        <v>115</v>
      </c>
      <c r="DR38" s="116">
        <v>115</v>
      </c>
      <c r="DS38" s="115">
        <v>219</v>
      </c>
      <c r="DT38" s="88">
        <v>283</v>
      </c>
      <c r="DU38" s="88">
        <v>502</v>
      </c>
      <c r="DV38" s="88">
        <v>164</v>
      </c>
      <c r="DW38" s="88">
        <v>1390</v>
      </c>
      <c r="DX38" s="88">
        <v>1195</v>
      </c>
      <c r="DY38" s="88">
        <v>1155</v>
      </c>
      <c r="DZ38" s="88">
        <v>822</v>
      </c>
      <c r="EA38" s="88">
        <v>613</v>
      </c>
      <c r="EB38" s="132">
        <v>5339</v>
      </c>
      <c r="EC38" s="91">
        <v>5841</v>
      </c>
    </row>
    <row r="39" spans="1:133" s="74" customFormat="1" ht="18" customHeight="1">
      <c r="A39" s="87" t="s">
        <v>44</v>
      </c>
      <c r="B39" s="115">
        <v>0</v>
      </c>
      <c r="C39" s="115">
        <v>3</v>
      </c>
      <c r="D39" s="115">
        <v>3</v>
      </c>
      <c r="E39" s="88">
        <v>0</v>
      </c>
      <c r="F39" s="88">
        <v>34</v>
      </c>
      <c r="G39" s="88">
        <v>66</v>
      </c>
      <c r="H39" s="88">
        <v>65</v>
      </c>
      <c r="I39" s="88">
        <v>26</v>
      </c>
      <c r="J39" s="88">
        <v>23</v>
      </c>
      <c r="K39" s="132">
        <v>214</v>
      </c>
      <c r="L39" s="91">
        <v>217</v>
      </c>
      <c r="M39" s="88">
        <v>0</v>
      </c>
      <c r="N39" s="88">
        <v>0</v>
      </c>
      <c r="O39" s="88">
        <v>0</v>
      </c>
      <c r="P39" s="88">
        <v>0</v>
      </c>
      <c r="Q39" s="88">
        <v>0</v>
      </c>
      <c r="R39" s="88">
        <v>0</v>
      </c>
      <c r="S39" s="88">
        <v>0</v>
      </c>
      <c r="T39" s="88">
        <v>0</v>
      </c>
      <c r="U39" s="88">
        <v>0</v>
      </c>
      <c r="V39" s="88">
        <v>0</v>
      </c>
      <c r="W39" s="88">
        <v>0</v>
      </c>
      <c r="X39" s="88">
        <v>0</v>
      </c>
      <c r="Y39" s="88">
        <v>1</v>
      </c>
      <c r="Z39" s="88">
        <v>1</v>
      </c>
      <c r="AA39" s="88">
        <v>0</v>
      </c>
      <c r="AB39" s="88">
        <v>21</v>
      </c>
      <c r="AC39" s="88">
        <v>41</v>
      </c>
      <c r="AD39" s="88">
        <v>39</v>
      </c>
      <c r="AE39" s="88">
        <v>19</v>
      </c>
      <c r="AF39" s="88">
        <v>18</v>
      </c>
      <c r="AG39" s="88">
        <v>138</v>
      </c>
      <c r="AH39" s="88">
        <v>139</v>
      </c>
      <c r="AI39" s="88">
        <v>0</v>
      </c>
      <c r="AJ39" s="88">
        <v>0</v>
      </c>
      <c r="AK39" s="88">
        <v>0</v>
      </c>
      <c r="AL39" s="88">
        <v>0</v>
      </c>
      <c r="AM39" s="88">
        <v>0</v>
      </c>
      <c r="AN39" s="88">
        <v>0</v>
      </c>
      <c r="AO39" s="88">
        <v>0</v>
      </c>
      <c r="AP39" s="88">
        <v>0</v>
      </c>
      <c r="AQ39" s="88">
        <v>0</v>
      </c>
      <c r="AR39" s="88">
        <v>0</v>
      </c>
      <c r="AS39" s="88">
        <v>0</v>
      </c>
      <c r="AT39" s="88">
        <v>0</v>
      </c>
      <c r="AU39" s="88">
        <v>2</v>
      </c>
      <c r="AV39" s="88">
        <v>2</v>
      </c>
      <c r="AW39" s="88">
        <v>0</v>
      </c>
      <c r="AX39" s="88">
        <v>13</v>
      </c>
      <c r="AY39" s="88">
        <v>25</v>
      </c>
      <c r="AZ39" s="88">
        <v>26</v>
      </c>
      <c r="BA39" s="88">
        <v>7</v>
      </c>
      <c r="BB39" s="88">
        <v>5</v>
      </c>
      <c r="BC39" s="88">
        <v>76</v>
      </c>
      <c r="BD39" s="88">
        <v>78</v>
      </c>
      <c r="BE39" s="88">
        <v>0</v>
      </c>
      <c r="BF39" s="88">
        <v>0</v>
      </c>
      <c r="BG39" s="88">
        <v>0</v>
      </c>
      <c r="BH39" s="88">
        <v>0</v>
      </c>
      <c r="BI39" s="88">
        <v>0</v>
      </c>
      <c r="BJ39" s="88">
        <v>0</v>
      </c>
      <c r="BK39" s="88">
        <v>0</v>
      </c>
      <c r="BL39" s="88">
        <v>0</v>
      </c>
      <c r="BM39" s="88">
        <v>0</v>
      </c>
      <c r="BN39" s="88">
        <v>0</v>
      </c>
      <c r="BO39" s="88">
        <v>0</v>
      </c>
      <c r="BP39" s="88">
        <v>0</v>
      </c>
      <c r="BQ39" s="88">
        <v>0</v>
      </c>
      <c r="BR39" s="88">
        <v>0</v>
      </c>
      <c r="BS39" s="88">
        <v>0</v>
      </c>
      <c r="BT39" s="88">
        <v>0</v>
      </c>
      <c r="BU39" s="88">
        <v>0</v>
      </c>
      <c r="BV39" s="88">
        <v>0</v>
      </c>
      <c r="BW39" s="88">
        <v>0</v>
      </c>
      <c r="BX39" s="88">
        <v>0</v>
      </c>
      <c r="BY39" s="88">
        <v>0</v>
      </c>
      <c r="BZ39" s="132">
        <v>0</v>
      </c>
      <c r="CA39" s="148">
        <v>1</v>
      </c>
      <c r="CB39" s="88">
        <v>3</v>
      </c>
      <c r="CC39" s="88">
        <v>4</v>
      </c>
      <c r="CD39" s="88">
        <v>0</v>
      </c>
      <c r="CE39" s="88">
        <v>34</v>
      </c>
      <c r="CF39" s="88">
        <v>110</v>
      </c>
      <c r="CG39" s="88">
        <v>225</v>
      </c>
      <c r="CH39" s="88">
        <v>278</v>
      </c>
      <c r="CI39" s="88">
        <v>329</v>
      </c>
      <c r="CJ39" s="88">
        <v>976</v>
      </c>
      <c r="CK39" s="88">
        <v>980</v>
      </c>
      <c r="CL39" s="88">
        <v>1</v>
      </c>
      <c r="CM39" s="88">
        <v>2</v>
      </c>
      <c r="CN39" s="88">
        <v>3</v>
      </c>
      <c r="CO39" s="88">
        <v>0</v>
      </c>
      <c r="CP39" s="88">
        <v>14</v>
      </c>
      <c r="CQ39" s="88">
        <v>50</v>
      </c>
      <c r="CR39" s="88">
        <v>137</v>
      </c>
      <c r="CS39" s="88">
        <v>165</v>
      </c>
      <c r="CT39" s="88">
        <v>161</v>
      </c>
      <c r="CU39" s="88">
        <v>527</v>
      </c>
      <c r="CV39" s="88">
        <v>530</v>
      </c>
      <c r="CW39" s="88">
        <v>0</v>
      </c>
      <c r="CX39" s="88">
        <v>1</v>
      </c>
      <c r="CY39" s="88">
        <v>1</v>
      </c>
      <c r="CZ39" s="88">
        <v>0</v>
      </c>
      <c r="DA39" s="88">
        <v>17</v>
      </c>
      <c r="DB39" s="88">
        <v>50</v>
      </c>
      <c r="DC39" s="88">
        <v>70</v>
      </c>
      <c r="DD39" s="88">
        <v>69</v>
      </c>
      <c r="DE39" s="88">
        <v>14</v>
      </c>
      <c r="DF39" s="132">
        <v>220</v>
      </c>
      <c r="DG39" s="91">
        <v>221</v>
      </c>
      <c r="DH39" s="115">
        <v>0</v>
      </c>
      <c r="DI39" s="88">
        <v>0</v>
      </c>
      <c r="DJ39" s="88">
        <v>0</v>
      </c>
      <c r="DK39" s="88">
        <v>0</v>
      </c>
      <c r="DL39" s="88">
        <v>3</v>
      </c>
      <c r="DM39" s="88">
        <v>10</v>
      </c>
      <c r="DN39" s="88">
        <v>18</v>
      </c>
      <c r="DO39" s="88">
        <v>44</v>
      </c>
      <c r="DP39" s="88">
        <v>154</v>
      </c>
      <c r="DQ39" s="132">
        <v>229</v>
      </c>
      <c r="DR39" s="116">
        <v>229</v>
      </c>
      <c r="DS39" s="115">
        <v>662</v>
      </c>
      <c r="DT39" s="88">
        <v>979</v>
      </c>
      <c r="DU39" s="88">
        <v>1641</v>
      </c>
      <c r="DV39" s="88">
        <v>287</v>
      </c>
      <c r="DW39" s="88">
        <v>2498</v>
      </c>
      <c r="DX39" s="88">
        <v>2583</v>
      </c>
      <c r="DY39" s="88">
        <v>2057</v>
      </c>
      <c r="DZ39" s="88">
        <v>1347</v>
      </c>
      <c r="EA39" s="88">
        <v>1372</v>
      </c>
      <c r="EB39" s="132">
        <v>10144</v>
      </c>
      <c r="EC39" s="91">
        <v>11785</v>
      </c>
    </row>
    <row r="40" spans="1:133" s="74" customFormat="1" ht="18" customHeight="1">
      <c r="A40" s="87" t="s">
        <v>45</v>
      </c>
      <c r="B40" s="115">
        <v>2</v>
      </c>
      <c r="C40" s="115">
        <v>1</v>
      </c>
      <c r="D40" s="115">
        <v>3</v>
      </c>
      <c r="E40" s="88">
        <v>0</v>
      </c>
      <c r="F40" s="88">
        <v>55</v>
      </c>
      <c r="G40" s="88">
        <v>122</v>
      </c>
      <c r="H40" s="88">
        <v>157</v>
      </c>
      <c r="I40" s="88">
        <v>120</v>
      </c>
      <c r="J40" s="88">
        <v>75</v>
      </c>
      <c r="K40" s="132">
        <v>529</v>
      </c>
      <c r="L40" s="91">
        <v>532</v>
      </c>
      <c r="M40" s="88">
        <v>0</v>
      </c>
      <c r="N40" s="88">
        <v>0</v>
      </c>
      <c r="O40" s="88">
        <v>0</v>
      </c>
      <c r="P40" s="88">
        <v>0</v>
      </c>
      <c r="Q40" s="88">
        <v>0</v>
      </c>
      <c r="R40" s="88">
        <v>0</v>
      </c>
      <c r="S40" s="88">
        <v>0</v>
      </c>
      <c r="T40" s="88">
        <v>0</v>
      </c>
      <c r="U40" s="88">
        <v>0</v>
      </c>
      <c r="V40" s="88">
        <v>0</v>
      </c>
      <c r="W40" s="88">
        <v>0</v>
      </c>
      <c r="X40" s="88">
        <v>2</v>
      </c>
      <c r="Y40" s="88">
        <v>1</v>
      </c>
      <c r="Z40" s="88">
        <v>3</v>
      </c>
      <c r="AA40" s="88">
        <v>0</v>
      </c>
      <c r="AB40" s="88">
        <v>39</v>
      </c>
      <c r="AC40" s="88">
        <v>97</v>
      </c>
      <c r="AD40" s="88">
        <v>107</v>
      </c>
      <c r="AE40" s="88">
        <v>92</v>
      </c>
      <c r="AF40" s="88">
        <v>66</v>
      </c>
      <c r="AG40" s="88">
        <v>401</v>
      </c>
      <c r="AH40" s="88">
        <v>404</v>
      </c>
      <c r="AI40" s="88">
        <v>0</v>
      </c>
      <c r="AJ40" s="88">
        <v>0</v>
      </c>
      <c r="AK40" s="88">
        <v>0</v>
      </c>
      <c r="AL40" s="88">
        <v>0</v>
      </c>
      <c r="AM40" s="88">
        <v>0</v>
      </c>
      <c r="AN40" s="88">
        <v>0</v>
      </c>
      <c r="AO40" s="88">
        <v>0</v>
      </c>
      <c r="AP40" s="88">
        <v>0</v>
      </c>
      <c r="AQ40" s="88">
        <v>0</v>
      </c>
      <c r="AR40" s="88">
        <v>0</v>
      </c>
      <c r="AS40" s="88">
        <v>0</v>
      </c>
      <c r="AT40" s="88">
        <v>0</v>
      </c>
      <c r="AU40" s="88">
        <v>0</v>
      </c>
      <c r="AV40" s="88">
        <v>0</v>
      </c>
      <c r="AW40" s="88">
        <v>0</v>
      </c>
      <c r="AX40" s="88">
        <v>16</v>
      </c>
      <c r="AY40" s="88">
        <v>25</v>
      </c>
      <c r="AZ40" s="88">
        <v>50</v>
      </c>
      <c r="BA40" s="88">
        <v>28</v>
      </c>
      <c r="BB40" s="88">
        <v>9</v>
      </c>
      <c r="BC40" s="88">
        <v>128</v>
      </c>
      <c r="BD40" s="88">
        <v>128</v>
      </c>
      <c r="BE40" s="88">
        <v>0</v>
      </c>
      <c r="BF40" s="88">
        <v>0</v>
      </c>
      <c r="BG40" s="88">
        <v>0</v>
      </c>
      <c r="BH40" s="88">
        <v>0</v>
      </c>
      <c r="BI40" s="88">
        <v>0</v>
      </c>
      <c r="BJ40" s="88">
        <v>0</v>
      </c>
      <c r="BK40" s="88">
        <v>0</v>
      </c>
      <c r="BL40" s="88">
        <v>0</v>
      </c>
      <c r="BM40" s="88">
        <v>0</v>
      </c>
      <c r="BN40" s="88">
        <v>0</v>
      </c>
      <c r="BO40" s="88">
        <v>0</v>
      </c>
      <c r="BP40" s="88">
        <v>0</v>
      </c>
      <c r="BQ40" s="88">
        <v>0</v>
      </c>
      <c r="BR40" s="88">
        <v>0</v>
      </c>
      <c r="BS40" s="88">
        <v>0</v>
      </c>
      <c r="BT40" s="88">
        <v>0</v>
      </c>
      <c r="BU40" s="88">
        <v>0</v>
      </c>
      <c r="BV40" s="88">
        <v>0</v>
      </c>
      <c r="BW40" s="88">
        <v>0</v>
      </c>
      <c r="BX40" s="88">
        <v>0</v>
      </c>
      <c r="BY40" s="88">
        <v>0</v>
      </c>
      <c r="BZ40" s="132">
        <v>0</v>
      </c>
      <c r="CA40" s="148">
        <v>0</v>
      </c>
      <c r="CB40" s="88">
        <v>2</v>
      </c>
      <c r="CC40" s="88">
        <v>2</v>
      </c>
      <c r="CD40" s="88">
        <v>0</v>
      </c>
      <c r="CE40" s="88">
        <v>89</v>
      </c>
      <c r="CF40" s="88">
        <v>179</v>
      </c>
      <c r="CG40" s="88">
        <v>379</v>
      </c>
      <c r="CH40" s="88">
        <v>621</v>
      </c>
      <c r="CI40" s="88">
        <v>715</v>
      </c>
      <c r="CJ40" s="88">
        <v>1983</v>
      </c>
      <c r="CK40" s="88">
        <v>1985</v>
      </c>
      <c r="CL40" s="88">
        <v>0</v>
      </c>
      <c r="CM40" s="88">
        <v>1</v>
      </c>
      <c r="CN40" s="88">
        <v>1</v>
      </c>
      <c r="CO40" s="88">
        <v>0</v>
      </c>
      <c r="CP40" s="88">
        <v>38</v>
      </c>
      <c r="CQ40" s="88">
        <v>76</v>
      </c>
      <c r="CR40" s="88">
        <v>203</v>
      </c>
      <c r="CS40" s="88">
        <v>376</v>
      </c>
      <c r="CT40" s="88">
        <v>403</v>
      </c>
      <c r="CU40" s="88">
        <v>1096</v>
      </c>
      <c r="CV40" s="88">
        <v>1097</v>
      </c>
      <c r="CW40" s="88">
        <v>0</v>
      </c>
      <c r="CX40" s="88">
        <v>1</v>
      </c>
      <c r="CY40" s="88">
        <v>1</v>
      </c>
      <c r="CZ40" s="88">
        <v>0</v>
      </c>
      <c r="DA40" s="88">
        <v>49</v>
      </c>
      <c r="DB40" s="88">
        <v>95</v>
      </c>
      <c r="DC40" s="88">
        <v>157</v>
      </c>
      <c r="DD40" s="88">
        <v>157</v>
      </c>
      <c r="DE40" s="88">
        <v>104</v>
      </c>
      <c r="DF40" s="132">
        <v>562</v>
      </c>
      <c r="DG40" s="91">
        <v>563</v>
      </c>
      <c r="DH40" s="115">
        <v>0</v>
      </c>
      <c r="DI40" s="88">
        <v>0</v>
      </c>
      <c r="DJ40" s="88">
        <v>0</v>
      </c>
      <c r="DK40" s="88">
        <v>0</v>
      </c>
      <c r="DL40" s="88">
        <v>2</v>
      </c>
      <c r="DM40" s="88">
        <v>8</v>
      </c>
      <c r="DN40" s="88">
        <v>19</v>
      </c>
      <c r="DO40" s="88">
        <v>88</v>
      </c>
      <c r="DP40" s="88">
        <v>208</v>
      </c>
      <c r="DQ40" s="132">
        <v>325</v>
      </c>
      <c r="DR40" s="116">
        <v>325</v>
      </c>
      <c r="DS40" s="115">
        <v>731</v>
      </c>
      <c r="DT40" s="88">
        <v>1264</v>
      </c>
      <c r="DU40" s="88">
        <v>1995</v>
      </c>
      <c r="DV40" s="88">
        <v>465</v>
      </c>
      <c r="DW40" s="88">
        <v>6319</v>
      </c>
      <c r="DX40" s="88">
        <v>4968</v>
      </c>
      <c r="DY40" s="88">
        <v>4193</v>
      </c>
      <c r="DZ40" s="88">
        <v>3532</v>
      </c>
      <c r="EA40" s="88">
        <v>3400</v>
      </c>
      <c r="EB40" s="132">
        <v>22877</v>
      </c>
      <c r="EC40" s="91">
        <v>24872</v>
      </c>
    </row>
    <row r="41" spans="1:133" s="74" customFormat="1" ht="18" customHeight="1">
      <c r="A41" s="87" t="s">
        <v>46</v>
      </c>
      <c r="B41" s="115">
        <v>0</v>
      </c>
      <c r="C41" s="115">
        <v>0</v>
      </c>
      <c r="D41" s="115">
        <v>0</v>
      </c>
      <c r="E41" s="88">
        <v>0</v>
      </c>
      <c r="F41" s="88">
        <v>27</v>
      </c>
      <c r="G41" s="88">
        <v>35</v>
      </c>
      <c r="H41" s="88">
        <v>45</v>
      </c>
      <c r="I41" s="88">
        <v>31</v>
      </c>
      <c r="J41" s="88">
        <v>7</v>
      </c>
      <c r="K41" s="132">
        <v>145</v>
      </c>
      <c r="L41" s="91">
        <v>145</v>
      </c>
      <c r="M41" s="88">
        <v>0</v>
      </c>
      <c r="N41" s="88">
        <v>0</v>
      </c>
      <c r="O41" s="88">
        <v>0</v>
      </c>
      <c r="P41" s="88">
        <v>0</v>
      </c>
      <c r="Q41" s="88">
        <v>0</v>
      </c>
      <c r="R41" s="88">
        <v>0</v>
      </c>
      <c r="S41" s="88">
        <v>0</v>
      </c>
      <c r="T41" s="88">
        <v>0</v>
      </c>
      <c r="U41" s="88">
        <v>0</v>
      </c>
      <c r="V41" s="88">
        <v>0</v>
      </c>
      <c r="W41" s="88">
        <v>0</v>
      </c>
      <c r="X41" s="88">
        <v>0</v>
      </c>
      <c r="Y41" s="88">
        <v>0</v>
      </c>
      <c r="Z41" s="88">
        <v>0</v>
      </c>
      <c r="AA41" s="88">
        <v>0</v>
      </c>
      <c r="AB41" s="88">
        <v>21</v>
      </c>
      <c r="AC41" s="88">
        <v>22</v>
      </c>
      <c r="AD41" s="88">
        <v>31</v>
      </c>
      <c r="AE41" s="88">
        <v>30</v>
      </c>
      <c r="AF41" s="88">
        <v>6</v>
      </c>
      <c r="AG41" s="88">
        <v>110</v>
      </c>
      <c r="AH41" s="88">
        <v>110</v>
      </c>
      <c r="AI41" s="88">
        <v>0</v>
      </c>
      <c r="AJ41" s="88">
        <v>0</v>
      </c>
      <c r="AK41" s="88">
        <v>0</v>
      </c>
      <c r="AL41" s="88">
        <v>0</v>
      </c>
      <c r="AM41" s="88">
        <v>0</v>
      </c>
      <c r="AN41" s="88">
        <v>0</v>
      </c>
      <c r="AO41" s="88">
        <v>0</v>
      </c>
      <c r="AP41" s="88">
        <v>0</v>
      </c>
      <c r="AQ41" s="88">
        <v>0</v>
      </c>
      <c r="AR41" s="88">
        <v>0</v>
      </c>
      <c r="AS41" s="88">
        <v>0</v>
      </c>
      <c r="AT41" s="88">
        <v>0</v>
      </c>
      <c r="AU41" s="88">
        <v>0</v>
      </c>
      <c r="AV41" s="88">
        <v>0</v>
      </c>
      <c r="AW41" s="88">
        <v>0</v>
      </c>
      <c r="AX41" s="88">
        <v>6</v>
      </c>
      <c r="AY41" s="88">
        <v>13</v>
      </c>
      <c r="AZ41" s="88">
        <v>14</v>
      </c>
      <c r="BA41" s="88">
        <v>1</v>
      </c>
      <c r="BB41" s="88">
        <v>1</v>
      </c>
      <c r="BC41" s="88">
        <v>35</v>
      </c>
      <c r="BD41" s="88">
        <v>35</v>
      </c>
      <c r="BE41" s="88">
        <v>0</v>
      </c>
      <c r="BF41" s="88">
        <v>0</v>
      </c>
      <c r="BG41" s="88">
        <v>0</v>
      </c>
      <c r="BH41" s="88">
        <v>0</v>
      </c>
      <c r="BI41" s="88">
        <v>0</v>
      </c>
      <c r="BJ41" s="88">
        <v>0</v>
      </c>
      <c r="BK41" s="88">
        <v>0</v>
      </c>
      <c r="BL41" s="88">
        <v>0</v>
      </c>
      <c r="BM41" s="88">
        <v>0</v>
      </c>
      <c r="BN41" s="88">
        <v>0</v>
      </c>
      <c r="BO41" s="88">
        <v>0</v>
      </c>
      <c r="BP41" s="88">
        <v>0</v>
      </c>
      <c r="BQ41" s="88">
        <v>0</v>
      </c>
      <c r="BR41" s="88">
        <v>0</v>
      </c>
      <c r="BS41" s="88">
        <v>0</v>
      </c>
      <c r="BT41" s="88">
        <v>0</v>
      </c>
      <c r="BU41" s="88">
        <v>0</v>
      </c>
      <c r="BV41" s="88">
        <v>0</v>
      </c>
      <c r="BW41" s="88">
        <v>0</v>
      </c>
      <c r="BX41" s="88">
        <v>0</v>
      </c>
      <c r="BY41" s="88">
        <v>0</v>
      </c>
      <c r="BZ41" s="132">
        <v>0</v>
      </c>
      <c r="CA41" s="148">
        <v>0</v>
      </c>
      <c r="CB41" s="88">
        <v>0</v>
      </c>
      <c r="CC41" s="88">
        <v>0</v>
      </c>
      <c r="CD41" s="88">
        <v>0</v>
      </c>
      <c r="CE41" s="88">
        <v>25</v>
      </c>
      <c r="CF41" s="88">
        <v>72</v>
      </c>
      <c r="CG41" s="88">
        <v>83</v>
      </c>
      <c r="CH41" s="88">
        <v>188</v>
      </c>
      <c r="CI41" s="88">
        <v>141</v>
      </c>
      <c r="CJ41" s="88">
        <v>509</v>
      </c>
      <c r="CK41" s="88">
        <v>509</v>
      </c>
      <c r="CL41" s="88">
        <v>0</v>
      </c>
      <c r="CM41" s="88">
        <v>0</v>
      </c>
      <c r="CN41" s="88">
        <v>0</v>
      </c>
      <c r="CO41" s="88">
        <v>0</v>
      </c>
      <c r="CP41" s="88">
        <v>9</v>
      </c>
      <c r="CQ41" s="88">
        <v>32</v>
      </c>
      <c r="CR41" s="88">
        <v>43</v>
      </c>
      <c r="CS41" s="88">
        <v>125</v>
      </c>
      <c r="CT41" s="88">
        <v>81</v>
      </c>
      <c r="CU41" s="88">
        <v>290</v>
      </c>
      <c r="CV41" s="88">
        <v>290</v>
      </c>
      <c r="CW41" s="88">
        <v>0</v>
      </c>
      <c r="CX41" s="88">
        <v>0</v>
      </c>
      <c r="CY41" s="88">
        <v>0</v>
      </c>
      <c r="CZ41" s="88">
        <v>0</v>
      </c>
      <c r="DA41" s="88">
        <v>15</v>
      </c>
      <c r="DB41" s="88">
        <v>37</v>
      </c>
      <c r="DC41" s="88">
        <v>31</v>
      </c>
      <c r="DD41" s="88">
        <v>38</v>
      </c>
      <c r="DE41" s="88">
        <v>11</v>
      </c>
      <c r="DF41" s="132">
        <v>132</v>
      </c>
      <c r="DG41" s="91">
        <v>132</v>
      </c>
      <c r="DH41" s="115">
        <v>0</v>
      </c>
      <c r="DI41" s="88">
        <v>0</v>
      </c>
      <c r="DJ41" s="88">
        <v>0</v>
      </c>
      <c r="DK41" s="88">
        <v>0</v>
      </c>
      <c r="DL41" s="88">
        <v>1</v>
      </c>
      <c r="DM41" s="88">
        <v>3</v>
      </c>
      <c r="DN41" s="88">
        <v>9</v>
      </c>
      <c r="DO41" s="88">
        <v>25</v>
      </c>
      <c r="DP41" s="88">
        <v>49</v>
      </c>
      <c r="DQ41" s="132">
        <v>87</v>
      </c>
      <c r="DR41" s="116">
        <v>87</v>
      </c>
      <c r="DS41" s="115">
        <v>336</v>
      </c>
      <c r="DT41" s="88">
        <v>356</v>
      </c>
      <c r="DU41" s="88">
        <v>692</v>
      </c>
      <c r="DV41" s="88">
        <v>204</v>
      </c>
      <c r="DW41" s="88">
        <v>1528</v>
      </c>
      <c r="DX41" s="88">
        <v>1239</v>
      </c>
      <c r="DY41" s="88">
        <v>980</v>
      </c>
      <c r="DZ41" s="88">
        <v>944</v>
      </c>
      <c r="EA41" s="88">
        <v>582</v>
      </c>
      <c r="EB41" s="132">
        <v>5477</v>
      </c>
      <c r="EC41" s="91">
        <v>6169</v>
      </c>
    </row>
    <row r="42" spans="1:133" s="74" customFormat="1" ht="18" customHeight="1">
      <c r="A42" s="87" t="s">
        <v>47</v>
      </c>
      <c r="B42" s="115">
        <v>2</v>
      </c>
      <c r="C42" s="115">
        <v>1</v>
      </c>
      <c r="D42" s="115">
        <v>3</v>
      </c>
      <c r="E42" s="88">
        <v>1</v>
      </c>
      <c r="F42" s="88">
        <v>41</v>
      </c>
      <c r="G42" s="88">
        <v>38</v>
      </c>
      <c r="H42" s="88">
        <v>55</v>
      </c>
      <c r="I42" s="88">
        <v>19</v>
      </c>
      <c r="J42" s="88">
        <v>23</v>
      </c>
      <c r="K42" s="132">
        <v>177</v>
      </c>
      <c r="L42" s="91">
        <v>180</v>
      </c>
      <c r="M42" s="88">
        <v>0</v>
      </c>
      <c r="N42" s="88">
        <v>0</v>
      </c>
      <c r="O42" s="88">
        <v>0</v>
      </c>
      <c r="P42" s="88">
        <v>0</v>
      </c>
      <c r="Q42" s="88">
        <v>0</v>
      </c>
      <c r="R42" s="88">
        <v>0</v>
      </c>
      <c r="S42" s="88">
        <v>0</v>
      </c>
      <c r="T42" s="88">
        <v>0</v>
      </c>
      <c r="U42" s="88">
        <v>0</v>
      </c>
      <c r="V42" s="88">
        <v>0</v>
      </c>
      <c r="W42" s="88">
        <v>0</v>
      </c>
      <c r="X42" s="88">
        <v>2</v>
      </c>
      <c r="Y42" s="88">
        <v>1</v>
      </c>
      <c r="Z42" s="88">
        <v>3</v>
      </c>
      <c r="AA42" s="88">
        <v>1</v>
      </c>
      <c r="AB42" s="88">
        <v>13</v>
      </c>
      <c r="AC42" s="88">
        <v>19</v>
      </c>
      <c r="AD42" s="88">
        <v>38</v>
      </c>
      <c r="AE42" s="88">
        <v>16</v>
      </c>
      <c r="AF42" s="88">
        <v>21</v>
      </c>
      <c r="AG42" s="88">
        <v>108</v>
      </c>
      <c r="AH42" s="88">
        <v>111</v>
      </c>
      <c r="AI42" s="88">
        <v>0</v>
      </c>
      <c r="AJ42" s="88">
        <v>0</v>
      </c>
      <c r="AK42" s="88">
        <v>0</v>
      </c>
      <c r="AL42" s="88">
        <v>0</v>
      </c>
      <c r="AM42" s="88">
        <v>0</v>
      </c>
      <c r="AN42" s="88">
        <v>0</v>
      </c>
      <c r="AO42" s="88">
        <v>0</v>
      </c>
      <c r="AP42" s="88">
        <v>0</v>
      </c>
      <c r="AQ42" s="88">
        <v>0</v>
      </c>
      <c r="AR42" s="88">
        <v>0</v>
      </c>
      <c r="AS42" s="88">
        <v>0</v>
      </c>
      <c r="AT42" s="88">
        <v>0</v>
      </c>
      <c r="AU42" s="88">
        <v>0</v>
      </c>
      <c r="AV42" s="88">
        <v>0</v>
      </c>
      <c r="AW42" s="88">
        <v>0</v>
      </c>
      <c r="AX42" s="88">
        <v>28</v>
      </c>
      <c r="AY42" s="88">
        <v>19</v>
      </c>
      <c r="AZ42" s="88">
        <v>17</v>
      </c>
      <c r="BA42" s="88">
        <v>3</v>
      </c>
      <c r="BB42" s="88">
        <v>2</v>
      </c>
      <c r="BC42" s="88">
        <v>69</v>
      </c>
      <c r="BD42" s="88">
        <v>69</v>
      </c>
      <c r="BE42" s="88">
        <v>0</v>
      </c>
      <c r="BF42" s="88">
        <v>0</v>
      </c>
      <c r="BG42" s="88">
        <v>0</v>
      </c>
      <c r="BH42" s="88">
        <v>0</v>
      </c>
      <c r="BI42" s="88">
        <v>0</v>
      </c>
      <c r="BJ42" s="88">
        <v>0</v>
      </c>
      <c r="BK42" s="88">
        <v>0</v>
      </c>
      <c r="BL42" s="88">
        <v>0</v>
      </c>
      <c r="BM42" s="88">
        <v>0</v>
      </c>
      <c r="BN42" s="88">
        <v>0</v>
      </c>
      <c r="BO42" s="88">
        <v>0</v>
      </c>
      <c r="BP42" s="88">
        <v>0</v>
      </c>
      <c r="BQ42" s="88">
        <v>0</v>
      </c>
      <c r="BR42" s="88">
        <v>0</v>
      </c>
      <c r="BS42" s="88">
        <v>0</v>
      </c>
      <c r="BT42" s="88">
        <v>0</v>
      </c>
      <c r="BU42" s="88">
        <v>0</v>
      </c>
      <c r="BV42" s="88">
        <v>0</v>
      </c>
      <c r="BW42" s="88">
        <v>0</v>
      </c>
      <c r="BX42" s="88">
        <v>0</v>
      </c>
      <c r="BY42" s="88">
        <v>0</v>
      </c>
      <c r="BZ42" s="132">
        <v>0</v>
      </c>
      <c r="CA42" s="148">
        <v>1</v>
      </c>
      <c r="CB42" s="88">
        <v>6</v>
      </c>
      <c r="CC42" s="88">
        <v>7</v>
      </c>
      <c r="CD42" s="88">
        <v>0</v>
      </c>
      <c r="CE42" s="88">
        <v>73</v>
      </c>
      <c r="CF42" s="88">
        <v>119</v>
      </c>
      <c r="CG42" s="88">
        <v>223</v>
      </c>
      <c r="CH42" s="88">
        <v>273</v>
      </c>
      <c r="CI42" s="88">
        <v>247</v>
      </c>
      <c r="CJ42" s="88">
        <v>935</v>
      </c>
      <c r="CK42" s="88">
        <v>942</v>
      </c>
      <c r="CL42" s="88">
        <v>1</v>
      </c>
      <c r="CM42" s="88">
        <v>3</v>
      </c>
      <c r="CN42" s="88">
        <v>4</v>
      </c>
      <c r="CO42" s="88">
        <v>0</v>
      </c>
      <c r="CP42" s="88">
        <v>38</v>
      </c>
      <c r="CQ42" s="88">
        <v>61</v>
      </c>
      <c r="CR42" s="88">
        <v>134</v>
      </c>
      <c r="CS42" s="88">
        <v>154</v>
      </c>
      <c r="CT42" s="88">
        <v>146</v>
      </c>
      <c r="CU42" s="88">
        <v>533</v>
      </c>
      <c r="CV42" s="88">
        <v>537</v>
      </c>
      <c r="CW42" s="88">
        <v>0</v>
      </c>
      <c r="CX42" s="88">
        <v>3</v>
      </c>
      <c r="CY42" s="88">
        <v>3</v>
      </c>
      <c r="CZ42" s="88">
        <v>0</v>
      </c>
      <c r="DA42" s="88">
        <v>34</v>
      </c>
      <c r="DB42" s="88">
        <v>54</v>
      </c>
      <c r="DC42" s="88">
        <v>77</v>
      </c>
      <c r="DD42" s="88">
        <v>64</v>
      </c>
      <c r="DE42" s="88">
        <v>35</v>
      </c>
      <c r="DF42" s="132">
        <v>264</v>
      </c>
      <c r="DG42" s="91">
        <v>267</v>
      </c>
      <c r="DH42" s="115">
        <v>0</v>
      </c>
      <c r="DI42" s="88">
        <v>0</v>
      </c>
      <c r="DJ42" s="88">
        <v>0</v>
      </c>
      <c r="DK42" s="88">
        <v>0</v>
      </c>
      <c r="DL42" s="88">
        <v>1</v>
      </c>
      <c r="DM42" s="88">
        <v>4</v>
      </c>
      <c r="DN42" s="88">
        <v>12</v>
      </c>
      <c r="DO42" s="88">
        <v>55</v>
      </c>
      <c r="DP42" s="88">
        <v>66</v>
      </c>
      <c r="DQ42" s="132">
        <v>138</v>
      </c>
      <c r="DR42" s="116">
        <v>138</v>
      </c>
      <c r="DS42" s="115">
        <v>664</v>
      </c>
      <c r="DT42" s="88">
        <v>640</v>
      </c>
      <c r="DU42" s="88">
        <v>1304</v>
      </c>
      <c r="DV42" s="88">
        <v>274</v>
      </c>
      <c r="DW42" s="88">
        <v>1966</v>
      </c>
      <c r="DX42" s="88">
        <v>1572</v>
      </c>
      <c r="DY42" s="88">
        <v>1671</v>
      </c>
      <c r="DZ42" s="88">
        <v>1250</v>
      </c>
      <c r="EA42" s="88">
        <v>1167</v>
      </c>
      <c r="EB42" s="132">
        <v>7900</v>
      </c>
      <c r="EC42" s="91">
        <v>9204</v>
      </c>
    </row>
    <row r="43" spans="1:133" s="74" customFormat="1" ht="18" customHeight="1">
      <c r="A43" s="87" t="s">
        <v>48</v>
      </c>
      <c r="B43" s="115">
        <v>0</v>
      </c>
      <c r="C43" s="115">
        <v>0</v>
      </c>
      <c r="D43" s="115">
        <v>0</v>
      </c>
      <c r="E43" s="88">
        <v>0</v>
      </c>
      <c r="F43" s="88">
        <v>14</v>
      </c>
      <c r="G43" s="88">
        <v>12</v>
      </c>
      <c r="H43" s="88">
        <v>21</v>
      </c>
      <c r="I43" s="88">
        <v>14</v>
      </c>
      <c r="J43" s="88">
        <v>10</v>
      </c>
      <c r="K43" s="132">
        <v>71</v>
      </c>
      <c r="L43" s="91">
        <v>71</v>
      </c>
      <c r="M43" s="88">
        <v>0</v>
      </c>
      <c r="N43" s="88">
        <v>0</v>
      </c>
      <c r="O43" s="88">
        <v>0</v>
      </c>
      <c r="P43" s="88">
        <v>0</v>
      </c>
      <c r="Q43" s="88">
        <v>0</v>
      </c>
      <c r="R43" s="88">
        <v>0</v>
      </c>
      <c r="S43" s="88">
        <v>0</v>
      </c>
      <c r="T43" s="88">
        <v>0</v>
      </c>
      <c r="U43" s="88">
        <v>0</v>
      </c>
      <c r="V43" s="88">
        <v>0</v>
      </c>
      <c r="W43" s="88">
        <v>0</v>
      </c>
      <c r="X43" s="88">
        <v>0</v>
      </c>
      <c r="Y43" s="88">
        <v>0</v>
      </c>
      <c r="Z43" s="88">
        <v>0</v>
      </c>
      <c r="AA43" s="88">
        <v>0</v>
      </c>
      <c r="AB43" s="88">
        <v>2</v>
      </c>
      <c r="AC43" s="88">
        <v>1</v>
      </c>
      <c r="AD43" s="88">
        <v>9</v>
      </c>
      <c r="AE43" s="88">
        <v>10</v>
      </c>
      <c r="AF43" s="88">
        <v>8</v>
      </c>
      <c r="AG43" s="88">
        <v>30</v>
      </c>
      <c r="AH43" s="88">
        <v>30</v>
      </c>
      <c r="AI43" s="88">
        <v>0</v>
      </c>
      <c r="AJ43" s="88">
        <v>0</v>
      </c>
      <c r="AK43" s="88">
        <v>0</v>
      </c>
      <c r="AL43" s="88">
        <v>0</v>
      </c>
      <c r="AM43" s="88">
        <v>0</v>
      </c>
      <c r="AN43" s="88">
        <v>0</v>
      </c>
      <c r="AO43" s="88">
        <v>0</v>
      </c>
      <c r="AP43" s="88">
        <v>0</v>
      </c>
      <c r="AQ43" s="88">
        <v>0</v>
      </c>
      <c r="AR43" s="88">
        <v>0</v>
      </c>
      <c r="AS43" s="88">
        <v>0</v>
      </c>
      <c r="AT43" s="88">
        <v>0</v>
      </c>
      <c r="AU43" s="88">
        <v>0</v>
      </c>
      <c r="AV43" s="88">
        <v>0</v>
      </c>
      <c r="AW43" s="88">
        <v>0</v>
      </c>
      <c r="AX43" s="88">
        <v>12</v>
      </c>
      <c r="AY43" s="88">
        <v>11</v>
      </c>
      <c r="AZ43" s="88">
        <v>12</v>
      </c>
      <c r="BA43" s="88">
        <v>4</v>
      </c>
      <c r="BB43" s="88">
        <v>2</v>
      </c>
      <c r="BC43" s="88">
        <v>41</v>
      </c>
      <c r="BD43" s="88">
        <v>41</v>
      </c>
      <c r="BE43" s="88">
        <v>0</v>
      </c>
      <c r="BF43" s="88">
        <v>0</v>
      </c>
      <c r="BG43" s="88">
        <v>0</v>
      </c>
      <c r="BH43" s="88">
        <v>0</v>
      </c>
      <c r="BI43" s="88">
        <v>0</v>
      </c>
      <c r="BJ43" s="88">
        <v>0</v>
      </c>
      <c r="BK43" s="88">
        <v>0</v>
      </c>
      <c r="BL43" s="88">
        <v>0</v>
      </c>
      <c r="BM43" s="88">
        <v>0</v>
      </c>
      <c r="BN43" s="88">
        <v>0</v>
      </c>
      <c r="BO43" s="88">
        <v>0</v>
      </c>
      <c r="BP43" s="88">
        <v>0</v>
      </c>
      <c r="BQ43" s="88">
        <v>0</v>
      </c>
      <c r="BR43" s="88">
        <v>0</v>
      </c>
      <c r="BS43" s="88">
        <v>0</v>
      </c>
      <c r="BT43" s="88">
        <v>0</v>
      </c>
      <c r="BU43" s="88">
        <v>0</v>
      </c>
      <c r="BV43" s="88">
        <v>0</v>
      </c>
      <c r="BW43" s="88">
        <v>0</v>
      </c>
      <c r="BX43" s="88">
        <v>0</v>
      </c>
      <c r="BY43" s="88">
        <v>0</v>
      </c>
      <c r="BZ43" s="132">
        <v>0</v>
      </c>
      <c r="CA43" s="148">
        <v>0</v>
      </c>
      <c r="CB43" s="88">
        <v>1</v>
      </c>
      <c r="CC43" s="88">
        <v>1</v>
      </c>
      <c r="CD43" s="88">
        <v>0</v>
      </c>
      <c r="CE43" s="88">
        <v>43</v>
      </c>
      <c r="CF43" s="88">
        <v>138</v>
      </c>
      <c r="CG43" s="88">
        <v>189</v>
      </c>
      <c r="CH43" s="88">
        <v>351</v>
      </c>
      <c r="CI43" s="88">
        <v>249</v>
      </c>
      <c r="CJ43" s="88">
        <v>970</v>
      </c>
      <c r="CK43" s="88">
        <v>971</v>
      </c>
      <c r="CL43" s="88">
        <v>0</v>
      </c>
      <c r="CM43" s="88">
        <v>0</v>
      </c>
      <c r="CN43" s="88">
        <v>0</v>
      </c>
      <c r="CO43" s="88">
        <v>0</v>
      </c>
      <c r="CP43" s="88">
        <v>14</v>
      </c>
      <c r="CQ43" s="88">
        <v>65</v>
      </c>
      <c r="CR43" s="88">
        <v>103</v>
      </c>
      <c r="CS43" s="88">
        <v>160</v>
      </c>
      <c r="CT43" s="88">
        <v>92</v>
      </c>
      <c r="CU43" s="88">
        <v>434</v>
      </c>
      <c r="CV43" s="88">
        <v>434</v>
      </c>
      <c r="CW43" s="88">
        <v>0</v>
      </c>
      <c r="CX43" s="88">
        <v>1</v>
      </c>
      <c r="CY43" s="88">
        <v>1</v>
      </c>
      <c r="CZ43" s="88">
        <v>0</v>
      </c>
      <c r="DA43" s="88">
        <v>29</v>
      </c>
      <c r="DB43" s="88">
        <v>67</v>
      </c>
      <c r="DC43" s="88">
        <v>81</v>
      </c>
      <c r="DD43" s="88">
        <v>148</v>
      </c>
      <c r="DE43" s="88">
        <v>63</v>
      </c>
      <c r="DF43" s="132">
        <v>388</v>
      </c>
      <c r="DG43" s="91">
        <v>389</v>
      </c>
      <c r="DH43" s="115">
        <v>0</v>
      </c>
      <c r="DI43" s="88">
        <v>0</v>
      </c>
      <c r="DJ43" s="88">
        <v>0</v>
      </c>
      <c r="DK43" s="88">
        <v>0</v>
      </c>
      <c r="DL43" s="88">
        <v>0</v>
      </c>
      <c r="DM43" s="88">
        <v>6</v>
      </c>
      <c r="DN43" s="88">
        <v>5</v>
      </c>
      <c r="DO43" s="88">
        <v>43</v>
      </c>
      <c r="DP43" s="88">
        <v>94</v>
      </c>
      <c r="DQ43" s="132">
        <v>148</v>
      </c>
      <c r="DR43" s="116">
        <v>148</v>
      </c>
      <c r="DS43" s="115">
        <v>419</v>
      </c>
      <c r="DT43" s="88">
        <v>541</v>
      </c>
      <c r="DU43" s="88">
        <v>960</v>
      </c>
      <c r="DV43" s="88">
        <v>237</v>
      </c>
      <c r="DW43" s="88">
        <v>2252</v>
      </c>
      <c r="DX43" s="88">
        <v>2360</v>
      </c>
      <c r="DY43" s="88">
        <v>1830</v>
      </c>
      <c r="DZ43" s="88">
        <v>1458</v>
      </c>
      <c r="EA43" s="88">
        <v>1013</v>
      </c>
      <c r="EB43" s="132">
        <v>9150</v>
      </c>
      <c r="EC43" s="91">
        <v>10110</v>
      </c>
    </row>
    <row r="44" spans="1:133" s="74" customFormat="1" ht="18" customHeight="1">
      <c r="A44" s="87" t="s">
        <v>49</v>
      </c>
      <c r="B44" s="115">
        <v>0</v>
      </c>
      <c r="C44" s="115">
        <v>0</v>
      </c>
      <c r="D44" s="115">
        <v>0</v>
      </c>
      <c r="E44" s="88">
        <v>0</v>
      </c>
      <c r="F44" s="88">
        <v>10</v>
      </c>
      <c r="G44" s="88">
        <v>33</v>
      </c>
      <c r="H44" s="88">
        <v>30</v>
      </c>
      <c r="I44" s="88">
        <v>26</v>
      </c>
      <c r="J44" s="88">
        <v>13</v>
      </c>
      <c r="K44" s="132">
        <v>112</v>
      </c>
      <c r="L44" s="91">
        <v>112</v>
      </c>
      <c r="M44" s="88">
        <v>0</v>
      </c>
      <c r="N44" s="88">
        <v>0</v>
      </c>
      <c r="O44" s="88">
        <v>0</v>
      </c>
      <c r="P44" s="88">
        <v>0</v>
      </c>
      <c r="Q44" s="88">
        <v>0</v>
      </c>
      <c r="R44" s="88">
        <v>0</v>
      </c>
      <c r="S44" s="88">
        <v>0</v>
      </c>
      <c r="T44" s="88">
        <v>0</v>
      </c>
      <c r="U44" s="88">
        <v>0</v>
      </c>
      <c r="V44" s="88">
        <v>0</v>
      </c>
      <c r="W44" s="88">
        <v>0</v>
      </c>
      <c r="X44" s="88">
        <v>0</v>
      </c>
      <c r="Y44" s="88">
        <v>0</v>
      </c>
      <c r="Z44" s="88">
        <v>0</v>
      </c>
      <c r="AA44" s="88">
        <v>0</v>
      </c>
      <c r="AB44" s="88">
        <v>5</v>
      </c>
      <c r="AC44" s="88">
        <v>12</v>
      </c>
      <c r="AD44" s="88">
        <v>19</v>
      </c>
      <c r="AE44" s="88">
        <v>22</v>
      </c>
      <c r="AF44" s="88">
        <v>13</v>
      </c>
      <c r="AG44" s="88">
        <v>71</v>
      </c>
      <c r="AH44" s="88">
        <v>71</v>
      </c>
      <c r="AI44" s="88">
        <v>0</v>
      </c>
      <c r="AJ44" s="88">
        <v>0</v>
      </c>
      <c r="AK44" s="88">
        <v>0</v>
      </c>
      <c r="AL44" s="88">
        <v>0</v>
      </c>
      <c r="AM44" s="88">
        <v>0</v>
      </c>
      <c r="AN44" s="88">
        <v>0</v>
      </c>
      <c r="AO44" s="88">
        <v>0</v>
      </c>
      <c r="AP44" s="88">
        <v>0</v>
      </c>
      <c r="AQ44" s="88">
        <v>0</v>
      </c>
      <c r="AR44" s="88">
        <v>0</v>
      </c>
      <c r="AS44" s="88">
        <v>0</v>
      </c>
      <c r="AT44" s="88">
        <v>0</v>
      </c>
      <c r="AU44" s="88">
        <v>0</v>
      </c>
      <c r="AV44" s="88">
        <v>0</v>
      </c>
      <c r="AW44" s="88">
        <v>0</v>
      </c>
      <c r="AX44" s="88">
        <v>5</v>
      </c>
      <c r="AY44" s="88">
        <v>21</v>
      </c>
      <c r="AZ44" s="88">
        <v>11</v>
      </c>
      <c r="BA44" s="88">
        <v>4</v>
      </c>
      <c r="BB44" s="88">
        <v>0</v>
      </c>
      <c r="BC44" s="88">
        <v>41</v>
      </c>
      <c r="BD44" s="88">
        <v>41</v>
      </c>
      <c r="BE44" s="88">
        <v>0</v>
      </c>
      <c r="BF44" s="88">
        <v>0</v>
      </c>
      <c r="BG44" s="88">
        <v>0</v>
      </c>
      <c r="BH44" s="88">
        <v>0</v>
      </c>
      <c r="BI44" s="88">
        <v>0</v>
      </c>
      <c r="BJ44" s="88">
        <v>0</v>
      </c>
      <c r="BK44" s="88">
        <v>0</v>
      </c>
      <c r="BL44" s="88">
        <v>0</v>
      </c>
      <c r="BM44" s="88">
        <v>0</v>
      </c>
      <c r="BN44" s="88">
        <v>0</v>
      </c>
      <c r="BO44" s="88">
        <v>0</v>
      </c>
      <c r="BP44" s="88">
        <v>0</v>
      </c>
      <c r="BQ44" s="88">
        <v>0</v>
      </c>
      <c r="BR44" s="88">
        <v>0</v>
      </c>
      <c r="BS44" s="88">
        <v>0</v>
      </c>
      <c r="BT44" s="88">
        <v>0</v>
      </c>
      <c r="BU44" s="88">
        <v>0</v>
      </c>
      <c r="BV44" s="88">
        <v>0</v>
      </c>
      <c r="BW44" s="88">
        <v>0</v>
      </c>
      <c r="BX44" s="88">
        <v>0</v>
      </c>
      <c r="BY44" s="88">
        <v>0</v>
      </c>
      <c r="BZ44" s="132">
        <v>0</v>
      </c>
      <c r="CA44" s="148">
        <v>0</v>
      </c>
      <c r="CB44" s="88">
        <v>2</v>
      </c>
      <c r="CC44" s="88">
        <v>2</v>
      </c>
      <c r="CD44" s="88">
        <v>0</v>
      </c>
      <c r="CE44" s="88">
        <v>60</v>
      </c>
      <c r="CF44" s="88">
        <v>133</v>
      </c>
      <c r="CG44" s="88">
        <v>214</v>
      </c>
      <c r="CH44" s="88">
        <v>300</v>
      </c>
      <c r="CI44" s="88">
        <v>290</v>
      </c>
      <c r="CJ44" s="88">
        <v>997</v>
      </c>
      <c r="CK44" s="88">
        <v>999</v>
      </c>
      <c r="CL44" s="88">
        <v>0</v>
      </c>
      <c r="CM44" s="88">
        <v>2</v>
      </c>
      <c r="CN44" s="88">
        <v>2</v>
      </c>
      <c r="CO44" s="88">
        <v>0</v>
      </c>
      <c r="CP44" s="88">
        <v>39</v>
      </c>
      <c r="CQ44" s="88">
        <v>86</v>
      </c>
      <c r="CR44" s="88">
        <v>132</v>
      </c>
      <c r="CS44" s="88">
        <v>191</v>
      </c>
      <c r="CT44" s="88">
        <v>157</v>
      </c>
      <c r="CU44" s="88">
        <v>605</v>
      </c>
      <c r="CV44" s="88">
        <v>607</v>
      </c>
      <c r="CW44" s="88">
        <v>0</v>
      </c>
      <c r="CX44" s="88">
        <v>0</v>
      </c>
      <c r="CY44" s="88">
        <v>0</v>
      </c>
      <c r="CZ44" s="88">
        <v>0</v>
      </c>
      <c r="DA44" s="88">
        <v>21</v>
      </c>
      <c r="DB44" s="88">
        <v>46</v>
      </c>
      <c r="DC44" s="88">
        <v>64</v>
      </c>
      <c r="DD44" s="88">
        <v>69</v>
      </c>
      <c r="DE44" s="88">
        <v>27</v>
      </c>
      <c r="DF44" s="132">
        <v>227</v>
      </c>
      <c r="DG44" s="91">
        <v>227</v>
      </c>
      <c r="DH44" s="115">
        <v>0</v>
      </c>
      <c r="DI44" s="88">
        <v>0</v>
      </c>
      <c r="DJ44" s="88">
        <v>0</v>
      </c>
      <c r="DK44" s="88">
        <v>0</v>
      </c>
      <c r="DL44" s="88">
        <v>0</v>
      </c>
      <c r="DM44" s="88">
        <v>1</v>
      </c>
      <c r="DN44" s="88">
        <v>18</v>
      </c>
      <c r="DO44" s="88">
        <v>40</v>
      </c>
      <c r="DP44" s="88">
        <v>106</v>
      </c>
      <c r="DQ44" s="132">
        <v>165</v>
      </c>
      <c r="DR44" s="116">
        <v>165</v>
      </c>
      <c r="DS44" s="115">
        <v>475</v>
      </c>
      <c r="DT44" s="88">
        <v>666</v>
      </c>
      <c r="DU44" s="88">
        <v>1141</v>
      </c>
      <c r="DV44" s="88">
        <v>219</v>
      </c>
      <c r="DW44" s="88">
        <v>1768</v>
      </c>
      <c r="DX44" s="88">
        <v>1745</v>
      </c>
      <c r="DY44" s="88">
        <v>1385</v>
      </c>
      <c r="DZ44" s="88">
        <v>1259</v>
      </c>
      <c r="EA44" s="88">
        <v>954</v>
      </c>
      <c r="EB44" s="132">
        <v>7330</v>
      </c>
      <c r="EC44" s="91">
        <v>8471</v>
      </c>
    </row>
    <row r="45" spans="1:133" s="74" customFormat="1" ht="18" customHeight="1">
      <c r="A45" s="87" t="s">
        <v>50</v>
      </c>
      <c r="B45" s="115">
        <v>0</v>
      </c>
      <c r="C45" s="115">
        <v>0</v>
      </c>
      <c r="D45" s="115">
        <v>0</v>
      </c>
      <c r="E45" s="88">
        <v>0</v>
      </c>
      <c r="F45" s="88">
        <v>13</v>
      </c>
      <c r="G45" s="88">
        <v>33</v>
      </c>
      <c r="H45" s="88">
        <v>33</v>
      </c>
      <c r="I45" s="88">
        <v>15</v>
      </c>
      <c r="J45" s="88">
        <v>3</v>
      </c>
      <c r="K45" s="132">
        <v>97</v>
      </c>
      <c r="L45" s="91">
        <v>97</v>
      </c>
      <c r="M45" s="88">
        <v>0</v>
      </c>
      <c r="N45" s="88">
        <v>0</v>
      </c>
      <c r="O45" s="88">
        <v>0</v>
      </c>
      <c r="P45" s="88">
        <v>0</v>
      </c>
      <c r="Q45" s="88">
        <v>0</v>
      </c>
      <c r="R45" s="88">
        <v>0</v>
      </c>
      <c r="S45" s="88">
        <v>0</v>
      </c>
      <c r="T45" s="88">
        <v>0</v>
      </c>
      <c r="U45" s="88">
        <v>0</v>
      </c>
      <c r="V45" s="88">
        <v>0</v>
      </c>
      <c r="W45" s="88">
        <v>0</v>
      </c>
      <c r="X45" s="88">
        <v>0</v>
      </c>
      <c r="Y45" s="88">
        <v>0</v>
      </c>
      <c r="Z45" s="88">
        <v>0</v>
      </c>
      <c r="AA45" s="88">
        <v>0</v>
      </c>
      <c r="AB45" s="88">
        <v>9</v>
      </c>
      <c r="AC45" s="88">
        <v>15</v>
      </c>
      <c r="AD45" s="88">
        <v>23</v>
      </c>
      <c r="AE45" s="88">
        <v>8</v>
      </c>
      <c r="AF45" s="88">
        <v>3</v>
      </c>
      <c r="AG45" s="88">
        <v>58</v>
      </c>
      <c r="AH45" s="88">
        <v>58</v>
      </c>
      <c r="AI45" s="88">
        <v>0</v>
      </c>
      <c r="AJ45" s="88">
        <v>0</v>
      </c>
      <c r="AK45" s="88">
        <v>0</v>
      </c>
      <c r="AL45" s="88">
        <v>0</v>
      </c>
      <c r="AM45" s="88">
        <v>0</v>
      </c>
      <c r="AN45" s="88">
        <v>0</v>
      </c>
      <c r="AO45" s="88">
        <v>0</v>
      </c>
      <c r="AP45" s="88">
        <v>0</v>
      </c>
      <c r="AQ45" s="88">
        <v>0</v>
      </c>
      <c r="AR45" s="88">
        <v>0</v>
      </c>
      <c r="AS45" s="88">
        <v>0</v>
      </c>
      <c r="AT45" s="88">
        <v>0</v>
      </c>
      <c r="AU45" s="88">
        <v>0</v>
      </c>
      <c r="AV45" s="88">
        <v>0</v>
      </c>
      <c r="AW45" s="88">
        <v>0</v>
      </c>
      <c r="AX45" s="88">
        <v>4</v>
      </c>
      <c r="AY45" s="88">
        <v>18</v>
      </c>
      <c r="AZ45" s="88">
        <v>10</v>
      </c>
      <c r="BA45" s="88">
        <v>7</v>
      </c>
      <c r="BB45" s="88">
        <v>0</v>
      </c>
      <c r="BC45" s="88">
        <v>39</v>
      </c>
      <c r="BD45" s="88">
        <v>39</v>
      </c>
      <c r="BE45" s="88">
        <v>0</v>
      </c>
      <c r="BF45" s="88">
        <v>0</v>
      </c>
      <c r="BG45" s="88">
        <v>0</v>
      </c>
      <c r="BH45" s="88">
        <v>0</v>
      </c>
      <c r="BI45" s="88">
        <v>0</v>
      </c>
      <c r="BJ45" s="88">
        <v>0</v>
      </c>
      <c r="BK45" s="88">
        <v>0</v>
      </c>
      <c r="BL45" s="88">
        <v>0</v>
      </c>
      <c r="BM45" s="88">
        <v>0</v>
      </c>
      <c r="BN45" s="88">
        <v>0</v>
      </c>
      <c r="BO45" s="88">
        <v>0</v>
      </c>
      <c r="BP45" s="88">
        <v>0</v>
      </c>
      <c r="BQ45" s="88">
        <v>0</v>
      </c>
      <c r="BR45" s="88">
        <v>0</v>
      </c>
      <c r="BS45" s="88">
        <v>0</v>
      </c>
      <c r="BT45" s="88">
        <v>0</v>
      </c>
      <c r="BU45" s="88">
        <v>0</v>
      </c>
      <c r="BV45" s="88">
        <v>0</v>
      </c>
      <c r="BW45" s="88">
        <v>0</v>
      </c>
      <c r="BX45" s="88">
        <v>0</v>
      </c>
      <c r="BY45" s="88">
        <v>0</v>
      </c>
      <c r="BZ45" s="132">
        <v>0</v>
      </c>
      <c r="CA45" s="148">
        <v>0</v>
      </c>
      <c r="CB45" s="88">
        <v>0</v>
      </c>
      <c r="CC45" s="88">
        <v>0</v>
      </c>
      <c r="CD45" s="88">
        <v>0</v>
      </c>
      <c r="CE45" s="88">
        <v>30</v>
      </c>
      <c r="CF45" s="88">
        <v>67</v>
      </c>
      <c r="CG45" s="88">
        <v>111</v>
      </c>
      <c r="CH45" s="88">
        <v>154</v>
      </c>
      <c r="CI45" s="88">
        <v>195</v>
      </c>
      <c r="CJ45" s="88">
        <v>557</v>
      </c>
      <c r="CK45" s="88">
        <v>557</v>
      </c>
      <c r="CL45" s="88">
        <v>0</v>
      </c>
      <c r="CM45" s="88">
        <v>0</v>
      </c>
      <c r="CN45" s="88">
        <v>0</v>
      </c>
      <c r="CO45" s="88">
        <v>0</v>
      </c>
      <c r="CP45" s="88">
        <v>16</v>
      </c>
      <c r="CQ45" s="88">
        <v>32</v>
      </c>
      <c r="CR45" s="88">
        <v>56</v>
      </c>
      <c r="CS45" s="88">
        <v>105</v>
      </c>
      <c r="CT45" s="88">
        <v>114</v>
      </c>
      <c r="CU45" s="88">
        <v>323</v>
      </c>
      <c r="CV45" s="88">
        <v>323</v>
      </c>
      <c r="CW45" s="88">
        <v>0</v>
      </c>
      <c r="CX45" s="88">
        <v>0</v>
      </c>
      <c r="CY45" s="88">
        <v>0</v>
      </c>
      <c r="CZ45" s="88">
        <v>0</v>
      </c>
      <c r="DA45" s="88">
        <v>14</v>
      </c>
      <c r="DB45" s="88">
        <v>31</v>
      </c>
      <c r="DC45" s="88">
        <v>45</v>
      </c>
      <c r="DD45" s="88">
        <v>26</v>
      </c>
      <c r="DE45" s="88">
        <v>28</v>
      </c>
      <c r="DF45" s="132">
        <v>144</v>
      </c>
      <c r="DG45" s="91">
        <v>144</v>
      </c>
      <c r="DH45" s="115">
        <v>0</v>
      </c>
      <c r="DI45" s="88">
        <v>0</v>
      </c>
      <c r="DJ45" s="88">
        <v>0</v>
      </c>
      <c r="DK45" s="88">
        <v>0</v>
      </c>
      <c r="DL45" s="88">
        <v>0</v>
      </c>
      <c r="DM45" s="88">
        <v>4</v>
      </c>
      <c r="DN45" s="88">
        <v>10</v>
      </c>
      <c r="DO45" s="88">
        <v>23</v>
      </c>
      <c r="DP45" s="88">
        <v>53</v>
      </c>
      <c r="DQ45" s="132">
        <v>90</v>
      </c>
      <c r="DR45" s="116">
        <v>90</v>
      </c>
      <c r="DS45" s="115">
        <v>345</v>
      </c>
      <c r="DT45" s="88">
        <v>238</v>
      </c>
      <c r="DU45" s="88">
        <v>583</v>
      </c>
      <c r="DV45" s="88">
        <v>153</v>
      </c>
      <c r="DW45" s="88">
        <v>1505</v>
      </c>
      <c r="DX45" s="88">
        <v>1398</v>
      </c>
      <c r="DY45" s="88">
        <v>1080</v>
      </c>
      <c r="DZ45" s="88">
        <v>751</v>
      </c>
      <c r="EA45" s="88">
        <v>792</v>
      </c>
      <c r="EB45" s="132">
        <v>5679</v>
      </c>
      <c r="EC45" s="91">
        <v>6262</v>
      </c>
    </row>
    <row r="46" spans="1:133" s="74" customFormat="1" ht="18" customHeight="1">
      <c r="A46" s="87" t="s">
        <v>51</v>
      </c>
      <c r="B46" s="115">
        <v>0</v>
      </c>
      <c r="C46" s="115">
        <v>0</v>
      </c>
      <c r="D46" s="115">
        <v>0</v>
      </c>
      <c r="E46" s="88">
        <v>0</v>
      </c>
      <c r="F46" s="88">
        <v>18</v>
      </c>
      <c r="G46" s="88">
        <v>14</v>
      </c>
      <c r="H46" s="88">
        <v>27</v>
      </c>
      <c r="I46" s="88">
        <v>16</v>
      </c>
      <c r="J46" s="88">
        <v>12</v>
      </c>
      <c r="K46" s="132">
        <v>87</v>
      </c>
      <c r="L46" s="91">
        <v>87</v>
      </c>
      <c r="M46" s="88">
        <v>0</v>
      </c>
      <c r="N46" s="88">
        <v>0</v>
      </c>
      <c r="O46" s="88">
        <v>0</v>
      </c>
      <c r="P46" s="88">
        <v>0</v>
      </c>
      <c r="Q46" s="88">
        <v>0</v>
      </c>
      <c r="R46" s="88">
        <v>0</v>
      </c>
      <c r="S46" s="88">
        <v>0</v>
      </c>
      <c r="T46" s="88">
        <v>0</v>
      </c>
      <c r="U46" s="88">
        <v>0</v>
      </c>
      <c r="V46" s="88">
        <v>0</v>
      </c>
      <c r="W46" s="88">
        <v>0</v>
      </c>
      <c r="X46" s="88">
        <v>0</v>
      </c>
      <c r="Y46" s="88">
        <v>0</v>
      </c>
      <c r="Z46" s="88">
        <v>0</v>
      </c>
      <c r="AA46" s="88">
        <v>0</v>
      </c>
      <c r="AB46" s="88">
        <v>1</v>
      </c>
      <c r="AC46" s="88">
        <v>4</v>
      </c>
      <c r="AD46" s="88">
        <v>15</v>
      </c>
      <c r="AE46" s="88">
        <v>10</v>
      </c>
      <c r="AF46" s="88">
        <v>9</v>
      </c>
      <c r="AG46" s="88">
        <v>39</v>
      </c>
      <c r="AH46" s="88">
        <v>39</v>
      </c>
      <c r="AI46" s="88">
        <v>0</v>
      </c>
      <c r="AJ46" s="88">
        <v>0</v>
      </c>
      <c r="AK46" s="88">
        <v>0</v>
      </c>
      <c r="AL46" s="88">
        <v>0</v>
      </c>
      <c r="AM46" s="88">
        <v>6</v>
      </c>
      <c r="AN46" s="88">
        <v>4</v>
      </c>
      <c r="AO46" s="88">
        <v>3</v>
      </c>
      <c r="AP46" s="88">
        <v>0</v>
      </c>
      <c r="AQ46" s="88">
        <v>2</v>
      </c>
      <c r="AR46" s="88">
        <v>15</v>
      </c>
      <c r="AS46" s="88">
        <v>15</v>
      </c>
      <c r="AT46" s="88">
        <v>0</v>
      </c>
      <c r="AU46" s="88">
        <v>0</v>
      </c>
      <c r="AV46" s="88">
        <v>0</v>
      </c>
      <c r="AW46" s="88">
        <v>0</v>
      </c>
      <c r="AX46" s="88">
        <v>11</v>
      </c>
      <c r="AY46" s="88">
        <v>6</v>
      </c>
      <c r="AZ46" s="88">
        <v>9</v>
      </c>
      <c r="BA46" s="88">
        <v>6</v>
      </c>
      <c r="BB46" s="88">
        <v>1</v>
      </c>
      <c r="BC46" s="88">
        <v>33</v>
      </c>
      <c r="BD46" s="88">
        <v>33</v>
      </c>
      <c r="BE46" s="88">
        <v>0</v>
      </c>
      <c r="BF46" s="88">
        <v>0</v>
      </c>
      <c r="BG46" s="88">
        <v>0</v>
      </c>
      <c r="BH46" s="88">
        <v>0</v>
      </c>
      <c r="BI46" s="88">
        <v>0</v>
      </c>
      <c r="BJ46" s="88">
        <v>0</v>
      </c>
      <c r="BK46" s="88">
        <v>0</v>
      </c>
      <c r="BL46" s="88">
        <v>0</v>
      </c>
      <c r="BM46" s="88">
        <v>0</v>
      </c>
      <c r="BN46" s="88">
        <v>0</v>
      </c>
      <c r="BO46" s="88">
        <v>0</v>
      </c>
      <c r="BP46" s="88">
        <v>0</v>
      </c>
      <c r="BQ46" s="88">
        <v>0</v>
      </c>
      <c r="BR46" s="88">
        <v>0</v>
      </c>
      <c r="BS46" s="88">
        <v>0</v>
      </c>
      <c r="BT46" s="88">
        <v>0</v>
      </c>
      <c r="BU46" s="88">
        <v>0</v>
      </c>
      <c r="BV46" s="88">
        <v>0</v>
      </c>
      <c r="BW46" s="88">
        <v>0</v>
      </c>
      <c r="BX46" s="88">
        <v>0</v>
      </c>
      <c r="BY46" s="88">
        <v>0</v>
      </c>
      <c r="BZ46" s="132">
        <v>0</v>
      </c>
      <c r="CA46" s="148">
        <v>0</v>
      </c>
      <c r="CB46" s="88">
        <v>5</v>
      </c>
      <c r="CC46" s="88">
        <v>5</v>
      </c>
      <c r="CD46" s="88">
        <v>0</v>
      </c>
      <c r="CE46" s="88">
        <v>28</v>
      </c>
      <c r="CF46" s="88">
        <v>56</v>
      </c>
      <c r="CG46" s="88">
        <v>93</v>
      </c>
      <c r="CH46" s="88">
        <v>83</v>
      </c>
      <c r="CI46" s="88">
        <v>120</v>
      </c>
      <c r="CJ46" s="88">
        <v>380</v>
      </c>
      <c r="CK46" s="88">
        <v>385</v>
      </c>
      <c r="CL46" s="88">
        <v>0</v>
      </c>
      <c r="CM46" s="88">
        <v>3</v>
      </c>
      <c r="CN46" s="88">
        <v>3</v>
      </c>
      <c r="CO46" s="88">
        <v>0</v>
      </c>
      <c r="CP46" s="88">
        <v>12</v>
      </c>
      <c r="CQ46" s="88">
        <v>34</v>
      </c>
      <c r="CR46" s="88">
        <v>53</v>
      </c>
      <c r="CS46" s="88">
        <v>53</v>
      </c>
      <c r="CT46" s="88">
        <v>75</v>
      </c>
      <c r="CU46" s="88">
        <v>227</v>
      </c>
      <c r="CV46" s="88">
        <v>230</v>
      </c>
      <c r="CW46" s="88">
        <v>0</v>
      </c>
      <c r="CX46" s="88">
        <v>2</v>
      </c>
      <c r="CY46" s="88">
        <v>2</v>
      </c>
      <c r="CZ46" s="88">
        <v>0</v>
      </c>
      <c r="DA46" s="88">
        <v>15</v>
      </c>
      <c r="DB46" s="88">
        <v>21</v>
      </c>
      <c r="DC46" s="88">
        <v>35</v>
      </c>
      <c r="DD46" s="88">
        <v>20</v>
      </c>
      <c r="DE46" s="88">
        <v>20</v>
      </c>
      <c r="DF46" s="132">
        <v>111</v>
      </c>
      <c r="DG46" s="91">
        <v>113</v>
      </c>
      <c r="DH46" s="115">
        <v>0</v>
      </c>
      <c r="DI46" s="88">
        <v>0</v>
      </c>
      <c r="DJ46" s="88">
        <v>0</v>
      </c>
      <c r="DK46" s="88">
        <v>0</v>
      </c>
      <c r="DL46" s="88">
        <v>1</v>
      </c>
      <c r="DM46" s="88">
        <v>1</v>
      </c>
      <c r="DN46" s="88">
        <v>5</v>
      </c>
      <c r="DO46" s="88">
        <v>10</v>
      </c>
      <c r="DP46" s="88">
        <v>25</v>
      </c>
      <c r="DQ46" s="132">
        <v>42</v>
      </c>
      <c r="DR46" s="116">
        <v>42</v>
      </c>
      <c r="DS46" s="115">
        <v>351</v>
      </c>
      <c r="DT46" s="88">
        <v>329</v>
      </c>
      <c r="DU46" s="88">
        <v>680</v>
      </c>
      <c r="DV46" s="88">
        <v>171</v>
      </c>
      <c r="DW46" s="88">
        <v>664</v>
      </c>
      <c r="DX46" s="88">
        <v>774</v>
      </c>
      <c r="DY46" s="88">
        <v>612</v>
      </c>
      <c r="DZ46" s="88">
        <v>442</v>
      </c>
      <c r="EA46" s="88">
        <v>520</v>
      </c>
      <c r="EB46" s="132">
        <v>3183</v>
      </c>
      <c r="EC46" s="91">
        <v>3863</v>
      </c>
    </row>
    <row r="47" spans="1:133" s="74" customFormat="1" ht="18" customHeight="1">
      <c r="A47" s="87" t="s">
        <v>52</v>
      </c>
      <c r="B47" s="115">
        <v>0</v>
      </c>
      <c r="C47" s="115">
        <v>0</v>
      </c>
      <c r="D47" s="115">
        <v>0</v>
      </c>
      <c r="E47" s="88">
        <v>0</v>
      </c>
      <c r="F47" s="88">
        <v>4</v>
      </c>
      <c r="G47" s="88">
        <v>8</v>
      </c>
      <c r="H47" s="88">
        <v>15</v>
      </c>
      <c r="I47" s="88">
        <v>2</v>
      </c>
      <c r="J47" s="88">
        <v>2</v>
      </c>
      <c r="K47" s="132">
        <v>31</v>
      </c>
      <c r="L47" s="91">
        <v>31</v>
      </c>
      <c r="M47" s="88">
        <v>0</v>
      </c>
      <c r="N47" s="88">
        <v>0</v>
      </c>
      <c r="O47" s="88">
        <v>0</v>
      </c>
      <c r="P47" s="88">
        <v>0</v>
      </c>
      <c r="Q47" s="88">
        <v>0</v>
      </c>
      <c r="R47" s="88">
        <v>0</v>
      </c>
      <c r="S47" s="88">
        <v>0</v>
      </c>
      <c r="T47" s="88">
        <v>0</v>
      </c>
      <c r="U47" s="88">
        <v>0</v>
      </c>
      <c r="V47" s="88">
        <v>0</v>
      </c>
      <c r="W47" s="88">
        <v>0</v>
      </c>
      <c r="X47" s="88">
        <v>0</v>
      </c>
      <c r="Y47" s="88">
        <v>0</v>
      </c>
      <c r="Z47" s="88">
        <v>0</v>
      </c>
      <c r="AA47" s="88">
        <v>0</v>
      </c>
      <c r="AB47" s="88">
        <v>0</v>
      </c>
      <c r="AC47" s="88">
        <v>4</v>
      </c>
      <c r="AD47" s="88">
        <v>9</v>
      </c>
      <c r="AE47" s="88">
        <v>1</v>
      </c>
      <c r="AF47" s="88">
        <v>2</v>
      </c>
      <c r="AG47" s="88">
        <v>16</v>
      </c>
      <c r="AH47" s="88">
        <v>16</v>
      </c>
      <c r="AI47" s="88">
        <v>0</v>
      </c>
      <c r="AJ47" s="88">
        <v>0</v>
      </c>
      <c r="AK47" s="88">
        <v>0</v>
      </c>
      <c r="AL47" s="88">
        <v>0</v>
      </c>
      <c r="AM47" s="88">
        <v>0</v>
      </c>
      <c r="AN47" s="88">
        <v>0</v>
      </c>
      <c r="AO47" s="88">
        <v>0</v>
      </c>
      <c r="AP47" s="88">
        <v>0</v>
      </c>
      <c r="AQ47" s="88">
        <v>0</v>
      </c>
      <c r="AR47" s="88">
        <v>0</v>
      </c>
      <c r="AS47" s="88">
        <v>0</v>
      </c>
      <c r="AT47" s="88">
        <v>0</v>
      </c>
      <c r="AU47" s="88">
        <v>0</v>
      </c>
      <c r="AV47" s="88">
        <v>0</v>
      </c>
      <c r="AW47" s="88">
        <v>0</v>
      </c>
      <c r="AX47" s="88">
        <v>4</v>
      </c>
      <c r="AY47" s="88">
        <v>4</v>
      </c>
      <c r="AZ47" s="88">
        <v>6</v>
      </c>
      <c r="BA47" s="88">
        <v>1</v>
      </c>
      <c r="BB47" s="88">
        <v>0</v>
      </c>
      <c r="BC47" s="88">
        <v>15</v>
      </c>
      <c r="BD47" s="88">
        <v>15</v>
      </c>
      <c r="BE47" s="88">
        <v>0</v>
      </c>
      <c r="BF47" s="88">
        <v>0</v>
      </c>
      <c r="BG47" s="88">
        <v>0</v>
      </c>
      <c r="BH47" s="88">
        <v>0</v>
      </c>
      <c r="BI47" s="88">
        <v>0</v>
      </c>
      <c r="BJ47" s="88">
        <v>0</v>
      </c>
      <c r="BK47" s="88">
        <v>0</v>
      </c>
      <c r="BL47" s="88">
        <v>0</v>
      </c>
      <c r="BM47" s="88">
        <v>0</v>
      </c>
      <c r="BN47" s="88">
        <v>0</v>
      </c>
      <c r="BO47" s="88">
        <v>0</v>
      </c>
      <c r="BP47" s="88">
        <v>0</v>
      </c>
      <c r="BQ47" s="88">
        <v>0</v>
      </c>
      <c r="BR47" s="88">
        <v>0</v>
      </c>
      <c r="BS47" s="88">
        <v>0</v>
      </c>
      <c r="BT47" s="88">
        <v>0</v>
      </c>
      <c r="BU47" s="88">
        <v>0</v>
      </c>
      <c r="BV47" s="88">
        <v>0</v>
      </c>
      <c r="BW47" s="88">
        <v>0</v>
      </c>
      <c r="BX47" s="88">
        <v>0</v>
      </c>
      <c r="BY47" s="88">
        <v>0</v>
      </c>
      <c r="BZ47" s="132">
        <v>0</v>
      </c>
      <c r="CA47" s="148">
        <v>0</v>
      </c>
      <c r="CB47" s="88">
        <v>0</v>
      </c>
      <c r="CC47" s="88">
        <v>0</v>
      </c>
      <c r="CD47" s="88">
        <v>0</v>
      </c>
      <c r="CE47" s="88">
        <v>24</v>
      </c>
      <c r="CF47" s="88">
        <v>52</v>
      </c>
      <c r="CG47" s="88">
        <v>106</v>
      </c>
      <c r="CH47" s="88">
        <v>97</v>
      </c>
      <c r="CI47" s="88">
        <v>89</v>
      </c>
      <c r="CJ47" s="88">
        <v>368</v>
      </c>
      <c r="CK47" s="88">
        <v>368</v>
      </c>
      <c r="CL47" s="88">
        <v>0</v>
      </c>
      <c r="CM47" s="88">
        <v>0</v>
      </c>
      <c r="CN47" s="88">
        <v>0</v>
      </c>
      <c r="CO47" s="88">
        <v>0</v>
      </c>
      <c r="CP47" s="88">
        <v>13</v>
      </c>
      <c r="CQ47" s="88">
        <v>29</v>
      </c>
      <c r="CR47" s="88">
        <v>57</v>
      </c>
      <c r="CS47" s="88">
        <v>71</v>
      </c>
      <c r="CT47" s="88">
        <v>51</v>
      </c>
      <c r="CU47" s="88">
        <v>221</v>
      </c>
      <c r="CV47" s="88">
        <v>221</v>
      </c>
      <c r="CW47" s="88">
        <v>0</v>
      </c>
      <c r="CX47" s="88">
        <v>0</v>
      </c>
      <c r="CY47" s="88">
        <v>0</v>
      </c>
      <c r="CZ47" s="88">
        <v>0</v>
      </c>
      <c r="DA47" s="88">
        <v>9</v>
      </c>
      <c r="DB47" s="88">
        <v>19</v>
      </c>
      <c r="DC47" s="88">
        <v>38</v>
      </c>
      <c r="DD47" s="88">
        <v>13</v>
      </c>
      <c r="DE47" s="88">
        <v>9</v>
      </c>
      <c r="DF47" s="132">
        <v>88</v>
      </c>
      <c r="DG47" s="91">
        <v>88</v>
      </c>
      <c r="DH47" s="115">
        <v>0</v>
      </c>
      <c r="DI47" s="88">
        <v>0</v>
      </c>
      <c r="DJ47" s="88">
        <v>0</v>
      </c>
      <c r="DK47" s="88">
        <v>0</v>
      </c>
      <c r="DL47" s="88">
        <v>2</v>
      </c>
      <c r="DM47" s="88">
        <v>4</v>
      </c>
      <c r="DN47" s="88">
        <v>11</v>
      </c>
      <c r="DO47" s="88">
        <v>13</v>
      </c>
      <c r="DP47" s="88">
        <v>29</v>
      </c>
      <c r="DQ47" s="132">
        <v>59</v>
      </c>
      <c r="DR47" s="116">
        <v>59</v>
      </c>
      <c r="DS47" s="115">
        <v>48</v>
      </c>
      <c r="DT47" s="88">
        <v>188</v>
      </c>
      <c r="DU47" s="88">
        <v>236</v>
      </c>
      <c r="DV47" s="88">
        <v>47</v>
      </c>
      <c r="DW47" s="88">
        <v>598</v>
      </c>
      <c r="DX47" s="88">
        <v>603</v>
      </c>
      <c r="DY47" s="88">
        <v>601</v>
      </c>
      <c r="DZ47" s="88">
        <v>328</v>
      </c>
      <c r="EA47" s="88">
        <v>304</v>
      </c>
      <c r="EB47" s="132">
        <v>2481</v>
      </c>
      <c r="EC47" s="91">
        <v>2717</v>
      </c>
    </row>
    <row r="48" spans="1:133" s="74" customFormat="1" ht="18" customHeight="1">
      <c r="A48" s="87" t="s">
        <v>53</v>
      </c>
      <c r="B48" s="115">
        <v>1</v>
      </c>
      <c r="C48" s="115">
        <v>0</v>
      </c>
      <c r="D48" s="115">
        <v>1</v>
      </c>
      <c r="E48" s="88">
        <v>0</v>
      </c>
      <c r="F48" s="88">
        <v>9</v>
      </c>
      <c r="G48" s="88">
        <v>18</v>
      </c>
      <c r="H48" s="88">
        <v>23</v>
      </c>
      <c r="I48" s="88">
        <v>17</v>
      </c>
      <c r="J48" s="88">
        <v>12</v>
      </c>
      <c r="K48" s="132">
        <v>79</v>
      </c>
      <c r="L48" s="91">
        <v>80</v>
      </c>
      <c r="M48" s="88">
        <v>0</v>
      </c>
      <c r="N48" s="88">
        <v>0</v>
      </c>
      <c r="O48" s="88">
        <v>0</v>
      </c>
      <c r="P48" s="88">
        <v>0</v>
      </c>
      <c r="Q48" s="88">
        <v>0</v>
      </c>
      <c r="R48" s="88">
        <v>0</v>
      </c>
      <c r="S48" s="88">
        <v>0</v>
      </c>
      <c r="T48" s="88">
        <v>0</v>
      </c>
      <c r="U48" s="88">
        <v>0</v>
      </c>
      <c r="V48" s="88">
        <v>0</v>
      </c>
      <c r="W48" s="88">
        <v>0</v>
      </c>
      <c r="X48" s="88">
        <v>1</v>
      </c>
      <c r="Y48" s="88">
        <v>0</v>
      </c>
      <c r="Z48" s="88">
        <v>1</v>
      </c>
      <c r="AA48" s="88">
        <v>0</v>
      </c>
      <c r="AB48" s="88">
        <v>6</v>
      </c>
      <c r="AC48" s="88">
        <v>12</v>
      </c>
      <c r="AD48" s="88">
        <v>14</v>
      </c>
      <c r="AE48" s="88">
        <v>14</v>
      </c>
      <c r="AF48" s="88">
        <v>11</v>
      </c>
      <c r="AG48" s="88">
        <v>57</v>
      </c>
      <c r="AH48" s="88">
        <v>58</v>
      </c>
      <c r="AI48" s="88">
        <v>0</v>
      </c>
      <c r="AJ48" s="88">
        <v>0</v>
      </c>
      <c r="AK48" s="88">
        <v>0</v>
      </c>
      <c r="AL48" s="88">
        <v>0</v>
      </c>
      <c r="AM48" s="88">
        <v>0</v>
      </c>
      <c r="AN48" s="88">
        <v>0</v>
      </c>
      <c r="AO48" s="88">
        <v>0</v>
      </c>
      <c r="AP48" s="88">
        <v>0</v>
      </c>
      <c r="AQ48" s="88">
        <v>0</v>
      </c>
      <c r="AR48" s="88">
        <v>0</v>
      </c>
      <c r="AS48" s="88">
        <v>0</v>
      </c>
      <c r="AT48" s="88">
        <v>0</v>
      </c>
      <c r="AU48" s="88">
        <v>0</v>
      </c>
      <c r="AV48" s="88">
        <v>0</v>
      </c>
      <c r="AW48" s="88">
        <v>0</v>
      </c>
      <c r="AX48" s="88">
        <v>3</v>
      </c>
      <c r="AY48" s="88">
        <v>6</v>
      </c>
      <c r="AZ48" s="88">
        <v>9</v>
      </c>
      <c r="BA48" s="88">
        <v>3</v>
      </c>
      <c r="BB48" s="88">
        <v>1</v>
      </c>
      <c r="BC48" s="88">
        <v>22</v>
      </c>
      <c r="BD48" s="88">
        <v>22</v>
      </c>
      <c r="BE48" s="88">
        <v>0</v>
      </c>
      <c r="BF48" s="88">
        <v>0</v>
      </c>
      <c r="BG48" s="88">
        <v>0</v>
      </c>
      <c r="BH48" s="88">
        <v>0</v>
      </c>
      <c r="BI48" s="88">
        <v>0</v>
      </c>
      <c r="BJ48" s="88">
        <v>0</v>
      </c>
      <c r="BK48" s="88">
        <v>0</v>
      </c>
      <c r="BL48" s="88">
        <v>0</v>
      </c>
      <c r="BM48" s="88">
        <v>0</v>
      </c>
      <c r="BN48" s="88">
        <v>0</v>
      </c>
      <c r="BO48" s="88">
        <v>0</v>
      </c>
      <c r="BP48" s="88">
        <v>0</v>
      </c>
      <c r="BQ48" s="88">
        <v>0</v>
      </c>
      <c r="BR48" s="88">
        <v>0</v>
      </c>
      <c r="BS48" s="88">
        <v>0</v>
      </c>
      <c r="BT48" s="88">
        <v>0</v>
      </c>
      <c r="BU48" s="88">
        <v>0</v>
      </c>
      <c r="BV48" s="88">
        <v>0</v>
      </c>
      <c r="BW48" s="88">
        <v>0</v>
      </c>
      <c r="BX48" s="88">
        <v>0</v>
      </c>
      <c r="BY48" s="88">
        <v>0</v>
      </c>
      <c r="BZ48" s="132">
        <v>0</v>
      </c>
      <c r="CA48" s="148">
        <v>0</v>
      </c>
      <c r="CB48" s="88">
        <v>0</v>
      </c>
      <c r="CC48" s="88">
        <v>0</v>
      </c>
      <c r="CD48" s="88">
        <v>0</v>
      </c>
      <c r="CE48" s="88">
        <v>14</v>
      </c>
      <c r="CF48" s="88">
        <v>44</v>
      </c>
      <c r="CG48" s="88">
        <v>50</v>
      </c>
      <c r="CH48" s="88">
        <v>108</v>
      </c>
      <c r="CI48" s="88">
        <v>156</v>
      </c>
      <c r="CJ48" s="88">
        <v>372</v>
      </c>
      <c r="CK48" s="88">
        <v>372</v>
      </c>
      <c r="CL48" s="88">
        <v>0</v>
      </c>
      <c r="CM48" s="88">
        <v>0</v>
      </c>
      <c r="CN48" s="88">
        <v>0</v>
      </c>
      <c r="CO48" s="88">
        <v>0</v>
      </c>
      <c r="CP48" s="88">
        <v>9</v>
      </c>
      <c r="CQ48" s="88">
        <v>25</v>
      </c>
      <c r="CR48" s="88">
        <v>33</v>
      </c>
      <c r="CS48" s="88">
        <v>65</v>
      </c>
      <c r="CT48" s="88">
        <v>78</v>
      </c>
      <c r="CU48" s="88">
        <v>210</v>
      </c>
      <c r="CV48" s="88">
        <v>210</v>
      </c>
      <c r="CW48" s="88">
        <v>0</v>
      </c>
      <c r="CX48" s="88">
        <v>0</v>
      </c>
      <c r="CY48" s="88">
        <v>0</v>
      </c>
      <c r="CZ48" s="88">
        <v>0</v>
      </c>
      <c r="DA48" s="88">
        <v>5</v>
      </c>
      <c r="DB48" s="88">
        <v>14</v>
      </c>
      <c r="DC48" s="88">
        <v>12</v>
      </c>
      <c r="DD48" s="88">
        <v>21</v>
      </c>
      <c r="DE48" s="88">
        <v>11</v>
      </c>
      <c r="DF48" s="132">
        <v>63</v>
      </c>
      <c r="DG48" s="91">
        <v>63</v>
      </c>
      <c r="DH48" s="115">
        <v>0</v>
      </c>
      <c r="DI48" s="88">
        <v>0</v>
      </c>
      <c r="DJ48" s="88">
        <v>0</v>
      </c>
      <c r="DK48" s="88">
        <v>0</v>
      </c>
      <c r="DL48" s="88">
        <v>0</v>
      </c>
      <c r="DM48" s="88">
        <v>5</v>
      </c>
      <c r="DN48" s="88">
        <v>5</v>
      </c>
      <c r="DO48" s="88">
        <v>22</v>
      </c>
      <c r="DP48" s="88">
        <v>67</v>
      </c>
      <c r="DQ48" s="132">
        <v>99</v>
      </c>
      <c r="DR48" s="116">
        <v>99</v>
      </c>
      <c r="DS48" s="115">
        <v>295</v>
      </c>
      <c r="DT48" s="88">
        <v>541</v>
      </c>
      <c r="DU48" s="88">
        <v>836</v>
      </c>
      <c r="DV48" s="88">
        <v>90</v>
      </c>
      <c r="DW48" s="88">
        <v>808</v>
      </c>
      <c r="DX48" s="88">
        <v>923</v>
      </c>
      <c r="DY48" s="88">
        <v>715</v>
      </c>
      <c r="DZ48" s="88">
        <v>636</v>
      </c>
      <c r="EA48" s="88">
        <v>731</v>
      </c>
      <c r="EB48" s="132">
        <v>3903</v>
      </c>
      <c r="EC48" s="91">
        <v>4739</v>
      </c>
    </row>
    <row r="49" spans="1:133" s="74" customFormat="1" ht="18" customHeight="1">
      <c r="A49" s="87" t="s">
        <v>54</v>
      </c>
      <c r="B49" s="115">
        <v>0</v>
      </c>
      <c r="C49" s="115">
        <v>0</v>
      </c>
      <c r="D49" s="115">
        <v>0</v>
      </c>
      <c r="E49" s="88">
        <v>0</v>
      </c>
      <c r="F49" s="88">
        <v>9</v>
      </c>
      <c r="G49" s="88">
        <v>15</v>
      </c>
      <c r="H49" s="88">
        <v>17</v>
      </c>
      <c r="I49" s="88">
        <v>28</v>
      </c>
      <c r="J49" s="88">
        <v>10</v>
      </c>
      <c r="K49" s="132">
        <v>79</v>
      </c>
      <c r="L49" s="91">
        <v>79</v>
      </c>
      <c r="M49" s="88">
        <v>0</v>
      </c>
      <c r="N49" s="88">
        <v>0</v>
      </c>
      <c r="O49" s="88">
        <v>0</v>
      </c>
      <c r="P49" s="88">
        <v>0</v>
      </c>
      <c r="Q49" s="88">
        <v>0</v>
      </c>
      <c r="R49" s="88">
        <v>0</v>
      </c>
      <c r="S49" s="88">
        <v>0</v>
      </c>
      <c r="T49" s="88">
        <v>0</v>
      </c>
      <c r="U49" s="88">
        <v>0</v>
      </c>
      <c r="V49" s="88">
        <v>0</v>
      </c>
      <c r="W49" s="88">
        <v>0</v>
      </c>
      <c r="X49" s="88">
        <v>0</v>
      </c>
      <c r="Y49" s="88">
        <v>0</v>
      </c>
      <c r="Z49" s="88">
        <v>0</v>
      </c>
      <c r="AA49" s="88">
        <v>0</v>
      </c>
      <c r="AB49" s="88">
        <v>4</v>
      </c>
      <c r="AC49" s="88">
        <v>9</v>
      </c>
      <c r="AD49" s="88">
        <v>13</v>
      </c>
      <c r="AE49" s="88">
        <v>23</v>
      </c>
      <c r="AF49" s="88">
        <v>10</v>
      </c>
      <c r="AG49" s="88">
        <v>59</v>
      </c>
      <c r="AH49" s="88">
        <v>59</v>
      </c>
      <c r="AI49" s="88">
        <v>0</v>
      </c>
      <c r="AJ49" s="88">
        <v>0</v>
      </c>
      <c r="AK49" s="88">
        <v>0</v>
      </c>
      <c r="AL49" s="88">
        <v>0</v>
      </c>
      <c r="AM49" s="88">
        <v>0</v>
      </c>
      <c r="AN49" s="88">
        <v>0</v>
      </c>
      <c r="AO49" s="88">
        <v>0</v>
      </c>
      <c r="AP49" s="88">
        <v>0</v>
      </c>
      <c r="AQ49" s="88">
        <v>0</v>
      </c>
      <c r="AR49" s="88">
        <v>0</v>
      </c>
      <c r="AS49" s="88">
        <v>0</v>
      </c>
      <c r="AT49" s="88">
        <v>0</v>
      </c>
      <c r="AU49" s="88">
        <v>0</v>
      </c>
      <c r="AV49" s="88">
        <v>0</v>
      </c>
      <c r="AW49" s="88">
        <v>0</v>
      </c>
      <c r="AX49" s="88">
        <v>5</v>
      </c>
      <c r="AY49" s="88">
        <v>6</v>
      </c>
      <c r="AZ49" s="88">
        <v>4</v>
      </c>
      <c r="BA49" s="88">
        <v>5</v>
      </c>
      <c r="BB49" s="88">
        <v>0</v>
      </c>
      <c r="BC49" s="88">
        <v>20</v>
      </c>
      <c r="BD49" s="88">
        <v>20</v>
      </c>
      <c r="BE49" s="88">
        <v>0</v>
      </c>
      <c r="BF49" s="88">
        <v>0</v>
      </c>
      <c r="BG49" s="88">
        <v>0</v>
      </c>
      <c r="BH49" s="88">
        <v>0</v>
      </c>
      <c r="BI49" s="88">
        <v>0</v>
      </c>
      <c r="BJ49" s="88">
        <v>0</v>
      </c>
      <c r="BK49" s="88">
        <v>0</v>
      </c>
      <c r="BL49" s="88">
        <v>0</v>
      </c>
      <c r="BM49" s="88">
        <v>0</v>
      </c>
      <c r="BN49" s="88">
        <v>0</v>
      </c>
      <c r="BO49" s="88">
        <v>0</v>
      </c>
      <c r="BP49" s="88">
        <v>0</v>
      </c>
      <c r="BQ49" s="88">
        <v>0</v>
      </c>
      <c r="BR49" s="88">
        <v>0</v>
      </c>
      <c r="BS49" s="88">
        <v>0</v>
      </c>
      <c r="BT49" s="88">
        <v>0</v>
      </c>
      <c r="BU49" s="88">
        <v>0</v>
      </c>
      <c r="BV49" s="88">
        <v>0</v>
      </c>
      <c r="BW49" s="88">
        <v>0</v>
      </c>
      <c r="BX49" s="88">
        <v>0</v>
      </c>
      <c r="BY49" s="88">
        <v>0</v>
      </c>
      <c r="BZ49" s="132">
        <v>0</v>
      </c>
      <c r="CA49" s="148">
        <v>0</v>
      </c>
      <c r="CB49" s="88">
        <v>1</v>
      </c>
      <c r="CC49" s="88">
        <v>1</v>
      </c>
      <c r="CD49" s="88">
        <v>0</v>
      </c>
      <c r="CE49" s="88">
        <v>39</v>
      </c>
      <c r="CF49" s="88">
        <v>67</v>
      </c>
      <c r="CG49" s="88">
        <v>107</v>
      </c>
      <c r="CH49" s="88">
        <v>152</v>
      </c>
      <c r="CI49" s="88">
        <v>113</v>
      </c>
      <c r="CJ49" s="88">
        <v>478</v>
      </c>
      <c r="CK49" s="88">
        <v>479</v>
      </c>
      <c r="CL49" s="88">
        <v>0</v>
      </c>
      <c r="CM49" s="88">
        <v>1</v>
      </c>
      <c r="CN49" s="88">
        <v>1</v>
      </c>
      <c r="CO49" s="88">
        <v>0</v>
      </c>
      <c r="CP49" s="88">
        <v>14</v>
      </c>
      <c r="CQ49" s="88">
        <v>38</v>
      </c>
      <c r="CR49" s="88">
        <v>62</v>
      </c>
      <c r="CS49" s="88">
        <v>101</v>
      </c>
      <c r="CT49" s="88">
        <v>73</v>
      </c>
      <c r="CU49" s="88">
        <v>288</v>
      </c>
      <c r="CV49" s="88">
        <v>289</v>
      </c>
      <c r="CW49" s="88">
        <v>0</v>
      </c>
      <c r="CX49" s="88">
        <v>0</v>
      </c>
      <c r="CY49" s="88">
        <v>0</v>
      </c>
      <c r="CZ49" s="88">
        <v>0</v>
      </c>
      <c r="DA49" s="88">
        <v>25</v>
      </c>
      <c r="DB49" s="88">
        <v>28</v>
      </c>
      <c r="DC49" s="88">
        <v>40</v>
      </c>
      <c r="DD49" s="88">
        <v>39</v>
      </c>
      <c r="DE49" s="88">
        <v>10</v>
      </c>
      <c r="DF49" s="132">
        <v>142</v>
      </c>
      <c r="DG49" s="91">
        <v>142</v>
      </c>
      <c r="DH49" s="115">
        <v>0</v>
      </c>
      <c r="DI49" s="88">
        <v>0</v>
      </c>
      <c r="DJ49" s="88">
        <v>0</v>
      </c>
      <c r="DK49" s="88">
        <v>0</v>
      </c>
      <c r="DL49" s="88">
        <v>0</v>
      </c>
      <c r="DM49" s="88">
        <v>1</v>
      </c>
      <c r="DN49" s="88">
        <v>5</v>
      </c>
      <c r="DO49" s="88">
        <v>12</v>
      </c>
      <c r="DP49" s="88">
        <v>30</v>
      </c>
      <c r="DQ49" s="132">
        <v>48</v>
      </c>
      <c r="DR49" s="116">
        <v>48</v>
      </c>
      <c r="DS49" s="115">
        <v>244</v>
      </c>
      <c r="DT49" s="88">
        <v>327</v>
      </c>
      <c r="DU49" s="88">
        <v>571</v>
      </c>
      <c r="DV49" s="88">
        <v>117</v>
      </c>
      <c r="DW49" s="88">
        <v>728</v>
      </c>
      <c r="DX49" s="88">
        <v>812</v>
      </c>
      <c r="DY49" s="88">
        <v>685</v>
      </c>
      <c r="DZ49" s="88">
        <v>525</v>
      </c>
      <c r="EA49" s="88">
        <v>375</v>
      </c>
      <c r="EB49" s="132">
        <v>3242</v>
      </c>
      <c r="EC49" s="91">
        <v>3813</v>
      </c>
    </row>
    <row r="50" spans="1:133" s="74" customFormat="1" ht="18" customHeight="1">
      <c r="A50" s="87" t="s">
        <v>55</v>
      </c>
      <c r="B50" s="115">
        <v>0</v>
      </c>
      <c r="C50" s="115">
        <v>0</v>
      </c>
      <c r="D50" s="115">
        <v>0</v>
      </c>
      <c r="E50" s="88">
        <v>0</v>
      </c>
      <c r="F50" s="88">
        <v>7</v>
      </c>
      <c r="G50" s="88">
        <v>19</v>
      </c>
      <c r="H50" s="88">
        <v>27</v>
      </c>
      <c r="I50" s="88">
        <v>18</v>
      </c>
      <c r="J50" s="88">
        <v>6</v>
      </c>
      <c r="K50" s="132">
        <v>77</v>
      </c>
      <c r="L50" s="91">
        <v>77</v>
      </c>
      <c r="M50" s="88">
        <v>0</v>
      </c>
      <c r="N50" s="88">
        <v>0</v>
      </c>
      <c r="O50" s="88">
        <v>0</v>
      </c>
      <c r="P50" s="88">
        <v>0</v>
      </c>
      <c r="Q50" s="88">
        <v>0</v>
      </c>
      <c r="R50" s="88">
        <v>0</v>
      </c>
      <c r="S50" s="88">
        <v>0</v>
      </c>
      <c r="T50" s="88">
        <v>0</v>
      </c>
      <c r="U50" s="88">
        <v>0</v>
      </c>
      <c r="V50" s="88">
        <v>0</v>
      </c>
      <c r="W50" s="88">
        <v>0</v>
      </c>
      <c r="X50" s="88">
        <v>0</v>
      </c>
      <c r="Y50" s="88">
        <v>0</v>
      </c>
      <c r="Z50" s="88">
        <v>0</v>
      </c>
      <c r="AA50" s="88">
        <v>0</v>
      </c>
      <c r="AB50" s="88">
        <v>1</v>
      </c>
      <c r="AC50" s="88">
        <v>7</v>
      </c>
      <c r="AD50" s="88">
        <v>14</v>
      </c>
      <c r="AE50" s="88">
        <v>8</v>
      </c>
      <c r="AF50" s="88">
        <v>5</v>
      </c>
      <c r="AG50" s="88">
        <v>35</v>
      </c>
      <c r="AH50" s="88">
        <v>35</v>
      </c>
      <c r="AI50" s="88">
        <v>0</v>
      </c>
      <c r="AJ50" s="88">
        <v>0</v>
      </c>
      <c r="AK50" s="88">
        <v>0</v>
      </c>
      <c r="AL50" s="88">
        <v>0</v>
      </c>
      <c r="AM50" s="88">
        <v>0</v>
      </c>
      <c r="AN50" s="88">
        <v>0</v>
      </c>
      <c r="AO50" s="88">
        <v>0</v>
      </c>
      <c r="AP50" s="88">
        <v>0</v>
      </c>
      <c r="AQ50" s="88">
        <v>0</v>
      </c>
      <c r="AR50" s="88">
        <v>0</v>
      </c>
      <c r="AS50" s="88">
        <v>0</v>
      </c>
      <c r="AT50" s="88">
        <v>0</v>
      </c>
      <c r="AU50" s="88">
        <v>0</v>
      </c>
      <c r="AV50" s="88">
        <v>0</v>
      </c>
      <c r="AW50" s="88">
        <v>0</v>
      </c>
      <c r="AX50" s="88">
        <v>6</v>
      </c>
      <c r="AY50" s="88">
        <v>12</v>
      </c>
      <c r="AZ50" s="88">
        <v>13</v>
      </c>
      <c r="BA50" s="88">
        <v>10</v>
      </c>
      <c r="BB50" s="88">
        <v>1</v>
      </c>
      <c r="BC50" s="88">
        <v>42</v>
      </c>
      <c r="BD50" s="88">
        <v>42</v>
      </c>
      <c r="BE50" s="88">
        <v>0</v>
      </c>
      <c r="BF50" s="88">
        <v>0</v>
      </c>
      <c r="BG50" s="88">
        <v>0</v>
      </c>
      <c r="BH50" s="88">
        <v>0</v>
      </c>
      <c r="BI50" s="88">
        <v>0</v>
      </c>
      <c r="BJ50" s="88">
        <v>0</v>
      </c>
      <c r="BK50" s="88">
        <v>0</v>
      </c>
      <c r="BL50" s="88">
        <v>0</v>
      </c>
      <c r="BM50" s="88">
        <v>0</v>
      </c>
      <c r="BN50" s="88">
        <v>0</v>
      </c>
      <c r="BO50" s="88">
        <v>0</v>
      </c>
      <c r="BP50" s="88">
        <v>0</v>
      </c>
      <c r="BQ50" s="88">
        <v>0</v>
      </c>
      <c r="BR50" s="88">
        <v>0</v>
      </c>
      <c r="BS50" s="88">
        <v>0</v>
      </c>
      <c r="BT50" s="88">
        <v>0</v>
      </c>
      <c r="BU50" s="88">
        <v>0</v>
      </c>
      <c r="BV50" s="88">
        <v>0</v>
      </c>
      <c r="BW50" s="88">
        <v>0</v>
      </c>
      <c r="BX50" s="88">
        <v>0</v>
      </c>
      <c r="BY50" s="88">
        <v>0</v>
      </c>
      <c r="BZ50" s="132">
        <v>0</v>
      </c>
      <c r="CA50" s="148">
        <v>0</v>
      </c>
      <c r="CB50" s="88">
        <v>0</v>
      </c>
      <c r="CC50" s="88">
        <v>0</v>
      </c>
      <c r="CD50" s="88">
        <v>0</v>
      </c>
      <c r="CE50" s="88">
        <v>29</v>
      </c>
      <c r="CF50" s="88">
        <v>42</v>
      </c>
      <c r="CG50" s="88">
        <v>103</v>
      </c>
      <c r="CH50" s="88">
        <v>127</v>
      </c>
      <c r="CI50" s="88">
        <v>138</v>
      </c>
      <c r="CJ50" s="88">
        <v>439</v>
      </c>
      <c r="CK50" s="88">
        <v>439</v>
      </c>
      <c r="CL50" s="88">
        <v>0</v>
      </c>
      <c r="CM50" s="88">
        <v>0</v>
      </c>
      <c r="CN50" s="88">
        <v>0</v>
      </c>
      <c r="CO50" s="88">
        <v>0</v>
      </c>
      <c r="CP50" s="88">
        <v>21</v>
      </c>
      <c r="CQ50" s="88">
        <v>23</v>
      </c>
      <c r="CR50" s="88">
        <v>60</v>
      </c>
      <c r="CS50" s="88">
        <v>72</v>
      </c>
      <c r="CT50" s="88">
        <v>67</v>
      </c>
      <c r="CU50" s="88">
        <v>243</v>
      </c>
      <c r="CV50" s="88">
        <v>243</v>
      </c>
      <c r="CW50" s="88">
        <v>0</v>
      </c>
      <c r="CX50" s="88">
        <v>0</v>
      </c>
      <c r="CY50" s="88">
        <v>0</v>
      </c>
      <c r="CZ50" s="88">
        <v>0</v>
      </c>
      <c r="DA50" s="88">
        <v>8</v>
      </c>
      <c r="DB50" s="88">
        <v>19</v>
      </c>
      <c r="DC50" s="88">
        <v>36</v>
      </c>
      <c r="DD50" s="88">
        <v>30</v>
      </c>
      <c r="DE50" s="88">
        <v>19</v>
      </c>
      <c r="DF50" s="132">
        <v>112</v>
      </c>
      <c r="DG50" s="91">
        <v>112</v>
      </c>
      <c r="DH50" s="115">
        <v>0</v>
      </c>
      <c r="DI50" s="88">
        <v>0</v>
      </c>
      <c r="DJ50" s="88">
        <v>0</v>
      </c>
      <c r="DK50" s="88">
        <v>0</v>
      </c>
      <c r="DL50" s="88">
        <v>0</v>
      </c>
      <c r="DM50" s="88">
        <v>0</v>
      </c>
      <c r="DN50" s="88">
        <v>7</v>
      </c>
      <c r="DO50" s="88">
        <v>25</v>
      </c>
      <c r="DP50" s="88">
        <v>52</v>
      </c>
      <c r="DQ50" s="132">
        <v>84</v>
      </c>
      <c r="DR50" s="116">
        <v>84</v>
      </c>
      <c r="DS50" s="115">
        <v>246</v>
      </c>
      <c r="DT50" s="88">
        <v>298</v>
      </c>
      <c r="DU50" s="88">
        <v>544</v>
      </c>
      <c r="DV50" s="88">
        <v>152</v>
      </c>
      <c r="DW50" s="88">
        <v>1024</v>
      </c>
      <c r="DX50" s="88">
        <v>960</v>
      </c>
      <c r="DY50" s="88">
        <v>848</v>
      </c>
      <c r="DZ50" s="88">
        <v>591</v>
      </c>
      <c r="EA50" s="88">
        <v>470</v>
      </c>
      <c r="EB50" s="132">
        <v>4045</v>
      </c>
      <c r="EC50" s="91">
        <v>4589</v>
      </c>
    </row>
    <row r="51" spans="1:133" s="74" customFormat="1" ht="18" customHeight="1">
      <c r="A51" s="87" t="s">
        <v>56</v>
      </c>
      <c r="B51" s="115">
        <v>0</v>
      </c>
      <c r="C51" s="115">
        <v>0</v>
      </c>
      <c r="D51" s="115">
        <v>0</v>
      </c>
      <c r="E51" s="88">
        <v>0</v>
      </c>
      <c r="F51" s="88">
        <v>22</v>
      </c>
      <c r="G51" s="88">
        <v>31</v>
      </c>
      <c r="H51" s="88">
        <v>30</v>
      </c>
      <c r="I51" s="88">
        <v>13</v>
      </c>
      <c r="J51" s="88">
        <v>10</v>
      </c>
      <c r="K51" s="132">
        <v>106</v>
      </c>
      <c r="L51" s="91">
        <v>106</v>
      </c>
      <c r="M51" s="88">
        <v>0</v>
      </c>
      <c r="N51" s="88">
        <v>0</v>
      </c>
      <c r="O51" s="88">
        <v>0</v>
      </c>
      <c r="P51" s="88">
        <v>0</v>
      </c>
      <c r="Q51" s="88">
        <v>0</v>
      </c>
      <c r="R51" s="88">
        <v>0</v>
      </c>
      <c r="S51" s="88">
        <v>0</v>
      </c>
      <c r="T51" s="88">
        <v>0</v>
      </c>
      <c r="U51" s="88">
        <v>0</v>
      </c>
      <c r="V51" s="88">
        <v>0</v>
      </c>
      <c r="W51" s="88">
        <v>0</v>
      </c>
      <c r="X51" s="88">
        <v>0</v>
      </c>
      <c r="Y51" s="88">
        <v>0</v>
      </c>
      <c r="Z51" s="88">
        <v>0</v>
      </c>
      <c r="AA51" s="88">
        <v>0</v>
      </c>
      <c r="AB51" s="88">
        <v>2</v>
      </c>
      <c r="AC51" s="88">
        <v>8</v>
      </c>
      <c r="AD51" s="88">
        <v>11</v>
      </c>
      <c r="AE51" s="88">
        <v>10</v>
      </c>
      <c r="AF51" s="88">
        <v>9</v>
      </c>
      <c r="AG51" s="88">
        <v>40</v>
      </c>
      <c r="AH51" s="88">
        <v>40</v>
      </c>
      <c r="AI51" s="88">
        <v>0</v>
      </c>
      <c r="AJ51" s="88">
        <v>0</v>
      </c>
      <c r="AK51" s="88">
        <v>0</v>
      </c>
      <c r="AL51" s="88">
        <v>0</v>
      </c>
      <c r="AM51" s="88">
        <v>0</v>
      </c>
      <c r="AN51" s="88">
        <v>0</v>
      </c>
      <c r="AO51" s="88">
        <v>0</v>
      </c>
      <c r="AP51" s="88">
        <v>0</v>
      </c>
      <c r="AQ51" s="88">
        <v>0</v>
      </c>
      <c r="AR51" s="88">
        <v>0</v>
      </c>
      <c r="AS51" s="88">
        <v>0</v>
      </c>
      <c r="AT51" s="88">
        <v>0</v>
      </c>
      <c r="AU51" s="88">
        <v>0</v>
      </c>
      <c r="AV51" s="88">
        <v>0</v>
      </c>
      <c r="AW51" s="88">
        <v>0</v>
      </c>
      <c r="AX51" s="88">
        <v>20</v>
      </c>
      <c r="AY51" s="88">
        <v>23</v>
      </c>
      <c r="AZ51" s="88">
        <v>19</v>
      </c>
      <c r="BA51" s="88">
        <v>3</v>
      </c>
      <c r="BB51" s="88">
        <v>1</v>
      </c>
      <c r="BC51" s="88">
        <v>66</v>
      </c>
      <c r="BD51" s="88">
        <v>66</v>
      </c>
      <c r="BE51" s="88">
        <v>0</v>
      </c>
      <c r="BF51" s="88">
        <v>0</v>
      </c>
      <c r="BG51" s="88">
        <v>0</v>
      </c>
      <c r="BH51" s="88">
        <v>0</v>
      </c>
      <c r="BI51" s="88">
        <v>0</v>
      </c>
      <c r="BJ51" s="88">
        <v>0</v>
      </c>
      <c r="BK51" s="88">
        <v>0</v>
      </c>
      <c r="BL51" s="88">
        <v>0</v>
      </c>
      <c r="BM51" s="88">
        <v>0</v>
      </c>
      <c r="BN51" s="88">
        <v>0</v>
      </c>
      <c r="BO51" s="88">
        <v>0</v>
      </c>
      <c r="BP51" s="88">
        <v>0</v>
      </c>
      <c r="BQ51" s="88">
        <v>0</v>
      </c>
      <c r="BR51" s="88">
        <v>0</v>
      </c>
      <c r="BS51" s="88">
        <v>0</v>
      </c>
      <c r="BT51" s="88">
        <v>0</v>
      </c>
      <c r="BU51" s="88">
        <v>0</v>
      </c>
      <c r="BV51" s="88">
        <v>0</v>
      </c>
      <c r="BW51" s="88">
        <v>0</v>
      </c>
      <c r="BX51" s="88">
        <v>0</v>
      </c>
      <c r="BY51" s="88">
        <v>0</v>
      </c>
      <c r="BZ51" s="132">
        <v>0</v>
      </c>
      <c r="CA51" s="148">
        <v>0</v>
      </c>
      <c r="CB51" s="88">
        <v>0</v>
      </c>
      <c r="CC51" s="88">
        <v>0</v>
      </c>
      <c r="CD51" s="88">
        <v>0</v>
      </c>
      <c r="CE51" s="88">
        <v>39</v>
      </c>
      <c r="CF51" s="88">
        <v>57</v>
      </c>
      <c r="CG51" s="88">
        <v>100</v>
      </c>
      <c r="CH51" s="88">
        <v>169</v>
      </c>
      <c r="CI51" s="88">
        <v>173</v>
      </c>
      <c r="CJ51" s="88">
        <v>538</v>
      </c>
      <c r="CK51" s="88">
        <v>538</v>
      </c>
      <c r="CL51" s="88">
        <v>0</v>
      </c>
      <c r="CM51" s="88">
        <v>0</v>
      </c>
      <c r="CN51" s="88">
        <v>0</v>
      </c>
      <c r="CO51" s="88">
        <v>0</v>
      </c>
      <c r="CP51" s="88">
        <v>17</v>
      </c>
      <c r="CQ51" s="88">
        <v>27</v>
      </c>
      <c r="CR51" s="88">
        <v>54</v>
      </c>
      <c r="CS51" s="88">
        <v>109</v>
      </c>
      <c r="CT51" s="88">
        <v>93</v>
      </c>
      <c r="CU51" s="88">
        <v>300</v>
      </c>
      <c r="CV51" s="88">
        <v>300</v>
      </c>
      <c r="CW51" s="88">
        <v>0</v>
      </c>
      <c r="CX51" s="88">
        <v>0</v>
      </c>
      <c r="CY51" s="88">
        <v>0</v>
      </c>
      <c r="CZ51" s="88">
        <v>0</v>
      </c>
      <c r="DA51" s="88">
        <v>22</v>
      </c>
      <c r="DB51" s="88">
        <v>25</v>
      </c>
      <c r="DC51" s="88">
        <v>40</v>
      </c>
      <c r="DD51" s="88">
        <v>35</v>
      </c>
      <c r="DE51" s="88">
        <v>13</v>
      </c>
      <c r="DF51" s="132">
        <v>135</v>
      </c>
      <c r="DG51" s="91">
        <v>135</v>
      </c>
      <c r="DH51" s="115">
        <v>0</v>
      </c>
      <c r="DI51" s="88">
        <v>0</v>
      </c>
      <c r="DJ51" s="88">
        <v>0</v>
      </c>
      <c r="DK51" s="88">
        <v>0</v>
      </c>
      <c r="DL51" s="88">
        <v>0</v>
      </c>
      <c r="DM51" s="88">
        <v>5</v>
      </c>
      <c r="DN51" s="88">
        <v>6</v>
      </c>
      <c r="DO51" s="88">
        <v>25</v>
      </c>
      <c r="DP51" s="88">
        <v>67</v>
      </c>
      <c r="DQ51" s="132">
        <v>103</v>
      </c>
      <c r="DR51" s="116">
        <v>103</v>
      </c>
      <c r="DS51" s="115">
        <v>384</v>
      </c>
      <c r="DT51" s="88">
        <v>478</v>
      </c>
      <c r="DU51" s="88">
        <v>862</v>
      </c>
      <c r="DV51" s="88">
        <v>144</v>
      </c>
      <c r="DW51" s="88">
        <v>1495</v>
      </c>
      <c r="DX51" s="88">
        <v>1094</v>
      </c>
      <c r="DY51" s="88">
        <v>998</v>
      </c>
      <c r="DZ51" s="88">
        <v>747</v>
      </c>
      <c r="EA51" s="88">
        <v>754</v>
      </c>
      <c r="EB51" s="132">
        <v>5232</v>
      </c>
      <c r="EC51" s="91">
        <v>6094</v>
      </c>
    </row>
    <row r="52" spans="1:133" s="74" customFormat="1" ht="18" customHeight="1">
      <c r="A52" s="87" t="s">
        <v>57</v>
      </c>
      <c r="B52" s="115">
        <v>0</v>
      </c>
      <c r="C52" s="115">
        <v>0</v>
      </c>
      <c r="D52" s="115">
        <v>0</v>
      </c>
      <c r="E52" s="88">
        <v>1</v>
      </c>
      <c r="F52" s="88">
        <v>14</v>
      </c>
      <c r="G52" s="88">
        <v>19</v>
      </c>
      <c r="H52" s="88">
        <v>21</v>
      </c>
      <c r="I52" s="88">
        <v>6</v>
      </c>
      <c r="J52" s="88">
        <v>9</v>
      </c>
      <c r="K52" s="132">
        <v>70</v>
      </c>
      <c r="L52" s="91">
        <v>70</v>
      </c>
      <c r="M52" s="88">
        <v>0</v>
      </c>
      <c r="N52" s="88">
        <v>0</v>
      </c>
      <c r="O52" s="88">
        <v>0</v>
      </c>
      <c r="P52" s="88">
        <v>0</v>
      </c>
      <c r="Q52" s="88">
        <v>0</v>
      </c>
      <c r="R52" s="88">
        <v>0</v>
      </c>
      <c r="S52" s="88">
        <v>0</v>
      </c>
      <c r="T52" s="88">
        <v>0</v>
      </c>
      <c r="U52" s="88">
        <v>0</v>
      </c>
      <c r="V52" s="88">
        <v>0</v>
      </c>
      <c r="W52" s="88">
        <v>0</v>
      </c>
      <c r="X52" s="88">
        <v>0</v>
      </c>
      <c r="Y52" s="88">
        <v>0</v>
      </c>
      <c r="Z52" s="88">
        <v>0</v>
      </c>
      <c r="AA52" s="88">
        <v>1</v>
      </c>
      <c r="AB52" s="88">
        <v>10</v>
      </c>
      <c r="AC52" s="88">
        <v>12</v>
      </c>
      <c r="AD52" s="88">
        <v>19</v>
      </c>
      <c r="AE52" s="88">
        <v>5</v>
      </c>
      <c r="AF52" s="88">
        <v>9</v>
      </c>
      <c r="AG52" s="88">
        <v>56</v>
      </c>
      <c r="AH52" s="88">
        <v>56</v>
      </c>
      <c r="AI52" s="88">
        <v>0</v>
      </c>
      <c r="AJ52" s="88">
        <v>0</v>
      </c>
      <c r="AK52" s="88">
        <v>0</v>
      </c>
      <c r="AL52" s="88">
        <v>0</v>
      </c>
      <c r="AM52" s="88">
        <v>0</v>
      </c>
      <c r="AN52" s="88">
        <v>0</v>
      </c>
      <c r="AO52" s="88">
        <v>0</v>
      </c>
      <c r="AP52" s="88">
        <v>0</v>
      </c>
      <c r="AQ52" s="88">
        <v>0</v>
      </c>
      <c r="AR52" s="88">
        <v>0</v>
      </c>
      <c r="AS52" s="88">
        <v>0</v>
      </c>
      <c r="AT52" s="88">
        <v>0</v>
      </c>
      <c r="AU52" s="88">
        <v>0</v>
      </c>
      <c r="AV52" s="88">
        <v>0</v>
      </c>
      <c r="AW52" s="88">
        <v>0</v>
      </c>
      <c r="AX52" s="88">
        <v>4</v>
      </c>
      <c r="AY52" s="88">
        <v>7</v>
      </c>
      <c r="AZ52" s="88">
        <v>2</v>
      </c>
      <c r="BA52" s="88">
        <v>1</v>
      </c>
      <c r="BB52" s="88">
        <v>0</v>
      </c>
      <c r="BC52" s="88">
        <v>14</v>
      </c>
      <c r="BD52" s="88">
        <v>14</v>
      </c>
      <c r="BE52" s="88">
        <v>0</v>
      </c>
      <c r="BF52" s="88">
        <v>0</v>
      </c>
      <c r="BG52" s="88">
        <v>0</v>
      </c>
      <c r="BH52" s="88">
        <v>0</v>
      </c>
      <c r="BI52" s="88">
        <v>0</v>
      </c>
      <c r="BJ52" s="88">
        <v>0</v>
      </c>
      <c r="BK52" s="88">
        <v>0</v>
      </c>
      <c r="BL52" s="88">
        <v>0</v>
      </c>
      <c r="BM52" s="88">
        <v>0</v>
      </c>
      <c r="BN52" s="88">
        <v>0</v>
      </c>
      <c r="BO52" s="88">
        <v>0</v>
      </c>
      <c r="BP52" s="88">
        <v>0</v>
      </c>
      <c r="BQ52" s="88">
        <v>0</v>
      </c>
      <c r="BR52" s="88">
        <v>0</v>
      </c>
      <c r="BS52" s="88">
        <v>0</v>
      </c>
      <c r="BT52" s="88">
        <v>0</v>
      </c>
      <c r="BU52" s="88">
        <v>0</v>
      </c>
      <c r="BV52" s="88">
        <v>0</v>
      </c>
      <c r="BW52" s="88">
        <v>0</v>
      </c>
      <c r="BX52" s="88">
        <v>0</v>
      </c>
      <c r="BY52" s="88">
        <v>0</v>
      </c>
      <c r="BZ52" s="132">
        <v>0</v>
      </c>
      <c r="CA52" s="148">
        <v>0</v>
      </c>
      <c r="CB52" s="88">
        <v>1</v>
      </c>
      <c r="CC52" s="88">
        <v>1</v>
      </c>
      <c r="CD52" s="88">
        <v>0</v>
      </c>
      <c r="CE52" s="88">
        <v>36</v>
      </c>
      <c r="CF52" s="88">
        <v>66</v>
      </c>
      <c r="CG52" s="88">
        <v>100</v>
      </c>
      <c r="CH52" s="88">
        <v>111</v>
      </c>
      <c r="CI52" s="88">
        <v>94</v>
      </c>
      <c r="CJ52" s="88">
        <v>407</v>
      </c>
      <c r="CK52" s="88">
        <v>408</v>
      </c>
      <c r="CL52" s="88">
        <v>0</v>
      </c>
      <c r="CM52" s="88">
        <v>0</v>
      </c>
      <c r="CN52" s="88">
        <v>0</v>
      </c>
      <c r="CO52" s="88">
        <v>0</v>
      </c>
      <c r="CP52" s="88">
        <v>14</v>
      </c>
      <c r="CQ52" s="88">
        <v>29</v>
      </c>
      <c r="CR52" s="88">
        <v>69</v>
      </c>
      <c r="CS52" s="88">
        <v>74</v>
      </c>
      <c r="CT52" s="88">
        <v>55</v>
      </c>
      <c r="CU52" s="88">
        <v>241</v>
      </c>
      <c r="CV52" s="88">
        <v>241</v>
      </c>
      <c r="CW52" s="88">
        <v>0</v>
      </c>
      <c r="CX52" s="88">
        <v>1</v>
      </c>
      <c r="CY52" s="88">
        <v>1</v>
      </c>
      <c r="CZ52" s="88">
        <v>0</v>
      </c>
      <c r="DA52" s="88">
        <v>19</v>
      </c>
      <c r="DB52" s="88">
        <v>34</v>
      </c>
      <c r="DC52" s="88">
        <v>26</v>
      </c>
      <c r="DD52" s="88">
        <v>27</v>
      </c>
      <c r="DE52" s="88">
        <v>16</v>
      </c>
      <c r="DF52" s="132">
        <v>122</v>
      </c>
      <c r="DG52" s="91">
        <v>123</v>
      </c>
      <c r="DH52" s="115">
        <v>0</v>
      </c>
      <c r="DI52" s="88">
        <v>0</v>
      </c>
      <c r="DJ52" s="88">
        <v>0</v>
      </c>
      <c r="DK52" s="88">
        <v>0</v>
      </c>
      <c r="DL52" s="88">
        <v>3</v>
      </c>
      <c r="DM52" s="88">
        <v>3</v>
      </c>
      <c r="DN52" s="88">
        <v>5</v>
      </c>
      <c r="DO52" s="88">
        <v>10</v>
      </c>
      <c r="DP52" s="88">
        <v>23</v>
      </c>
      <c r="DQ52" s="132">
        <v>44</v>
      </c>
      <c r="DR52" s="116">
        <v>44</v>
      </c>
      <c r="DS52" s="115">
        <v>228</v>
      </c>
      <c r="DT52" s="88">
        <v>200</v>
      </c>
      <c r="DU52" s="88">
        <v>428</v>
      </c>
      <c r="DV52" s="88">
        <v>108</v>
      </c>
      <c r="DW52" s="88">
        <v>720</v>
      </c>
      <c r="DX52" s="88">
        <v>714</v>
      </c>
      <c r="DY52" s="88">
        <v>541</v>
      </c>
      <c r="DZ52" s="88">
        <v>360</v>
      </c>
      <c r="EA52" s="88">
        <v>344</v>
      </c>
      <c r="EB52" s="132">
        <v>2787</v>
      </c>
      <c r="EC52" s="91">
        <v>3215</v>
      </c>
    </row>
    <row r="53" spans="1:133" s="74" customFormat="1" ht="18" customHeight="1">
      <c r="A53" s="87" t="s">
        <v>58</v>
      </c>
      <c r="B53" s="115">
        <v>0</v>
      </c>
      <c r="C53" s="115">
        <v>0</v>
      </c>
      <c r="D53" s="115">
        <v>0</v>
      </c>
      <c r="E53" s="88">
        <v>0</v>
      </c>
      <c r="F53" s="88">
        <v>11</v>
      </c>
      <c r="G53" s="88">
        <v>22</v>
      </c>
      <c r="H53" s="88">
        <v>16</v>
      </c>
      <c r="I53" s="88">
        <v>13</v>
      </c>
      <c r="J53" s="88">
        <v>16</v>
      </c>
      <c r="K53" s="132">
        <v>78</v>
      </c>
      <c r="L53" s="91">
        <v>78</v>
      </c>
      <c r="M53" s="88">
        <v>0</v>
      </c>
      <c r="N53" s="88">
        <v>0</v>
      </c>
      <c r="O53" s="88">
        <v>0</v>
      </c>
      <c r="P53" s="88">
        <v>0</v>
      </c>
      <c r="Q53" s="88">
        <v>0</v>
      </c>
      <c r="R53" s="88">
        <v>0</v>
      </c>
      <c r="S53" s="88">
        <v>0</v>
      </c>
      <c r="T53" s="88">
        <v>0</v>
      </c>
      <c r="U53" s="88">
        <v>0</v>
      </c>
      <c r="V53" s="88">
        <v>0</v>
      </c>
      <c r="W53" s="88">
        <v>0</v>
      </c>
      <c r="X53" s="88">
        <v>0</v>
      </c>
      <c r="Y53" s="88">
        <v>0</v>
      </c>
      <c r="Z53" s="88">
        <v>0</v>
      </c>
      <c r="AA53" s="88">
        <v>0</v>
      </c>
      <c r="AB53" s="88">
        <v>4</v>
      </c>
      <c r="AC53" s="88">
        <v>10</v>
      </c>
      <c r="AD53" s="88">
        <v>13</v>
      </c>
      <c r="AE53" s="88">
        <v>12</v>
      </c>
      <c r="AF53" s="88">
        <v>13</v>
      </c>
      <c r="AG53" s="88">
        <v>52</v>
      </c>
      <c r="AH53" s="88">
        <v>52</v>
      </c>
      <c r="AI53" s="88">
        <v>0</v>
      </c>
      <c r="AJ53" s="88">
        <v>0</v>
      </c>
      <c r="AK53" s="88">
        <v>0</v>
      </c>
      <c r="AL53" s="88">
        <v>0</v>
      </c>
      <c r="AM53" s="88">
        <v>0</v>
      </c>
      <c r="AN53" s="88">
        <v>0</v>
      </c>
      <c r="AO53" s="88">
        <v>0</v>
      </c>
      <c r="AP53" s="88">
        <v>0</v>
      </c>
      <c r="AQ53" s="88">
        <v>0</v>
      </c>
      <c r="AR53" s="88">
        <v>0</v>
      </c>
      <c r="AS53" s="88">
        <v>0</v>
      </c>
      <c r="AT53" s="88">
        <v>0</v>
      </c>
      <c r="AU53" s="88">
        <v>0</v>
      </c>
      <c r="AV53" s="88">
        <v>0</v>
      </c>
      <c r="AW53" s="88">
        <v>0</v>
      </c>
      <c r="AX53" s="88">
        <v>7</v>
      </c>
      <c r="AY53" s="88">
        <v>12</v>
      </c>
      <c r="AZ53" s="88">
        <v>3</v>
      </c>
      <c r="BA53" s="88">
        <v>1</v>
      </c>
      <c r="BB53" s="88">
        <v>3</v>
      </c>
      <c r="BC53" s="88">
        <v>26</v>
      </c>
      <c r="BD53" s="88">
        <v>26</v>
      </c>
      <c r="BE53" s="88">
        <v>0</v>
      </c>
      <c r="BF53" s="88">
        <v>0</v>
      </c>
      <c r="BG53" s="88">
        <v>0</v>
      </c>
      <c r="BH53" s="88">
        <v>0</v>
      </c>
      <c r="BI53" s="88">
        <v>0</v>
      </c>
      <c r="BJ53" s="88">
        <v>0</v>
      </c>
      <c r="BK53" s="88">
        <v>0</v>
      </c>
      <c r="BL53" s="88">
        <v>0</v>
      </c>
      <c r="BM53" s="88">
        <v>0</v>
      </c>
      <c r="BN53" s="88">
        <v>0</v>
      </c>
      <c r="BO53" s="88">
        <v>0</v>
      </c>
      <c r="BP53" s="88">
        <v>0</v>
      </c>
      <c r="BQ53" s="88">
        <v>0</v>
      </c>
      <c r="BR53" s="88">
        <v>0</v>
      </c>
      <c r="BS53" s="88">
        <v>0</v>
      </c>
      <c r="BT53" s="88">
        <v>0</v>
      </c>
      <c r="BU53" s="88">
        <v>0</v>
      </c>
      <c r="BV53" s="88">
        <v>0</v>
      </c>
      <c r="BW53" s="88">
        <v>0</v>
      </c>
      <c r="BX53" s="88">
        <v>0</v>
      </c>
      <c r="BY53" s="88">
        <v>0</v>
      </c>
      <c r="BZ53" s="132">
        <v>0</v>
      </c>
      <c r="CA53" s="148">
        <v>1</v>
      </c>
      <c r="CB53" s="88">
        <v>1</v>
      </c>
      <c r="CC53" s="88">
        <v>2</v>
      </c>
      <c r="CD53" s="88">
        <v>0</v>
      </c>
      <c r="CE53" s="88">
        <v>36</v>
      </c>
      <c r="CF53" s="88">
        <v>71</v>
      </c>
      <c r="CG53" s="88">
        <v>117</v>
      </c>
      <c r="CH53" s="88">
        <v>178</v>
      </c>
      <c r="CI53" s="88">
        <v>209</v>
      </c>
      <c r="CJ53" s="88">
        <v>611</v>
      </c>
      <c r="CK53" s="88">
        <v>613</v>
      </c>
      <c r="CL53" s="88">
        <v>1</v>
      </c>
      <c r="CM53" s="88">
        <v>0</v>
      </c>
      <c r="CN53" s="88">
        <v>1</v>
      </c>
      <c r="CO53" s="88">
        <v>0</v>
      </c>
      <c r="CP53" s="88">
        <v>12</v>
      </c>
      <c r="CQ53" s="88">
        <v>25</v>
      </c>
      <c r="CR53" s="88">
        <v>40</v>
      </c>
      <c r="CS53" s="88">
        <v>89</v>
      </c>
      <c r="CT53" s="88">
        <v>122</v>
      </c>
      <c r="CU53" s="88">
        <v>288</v>
      </c>
      <c r="CV53" s="88">
        <v>289</v>
      </c>
      <c r="CW53" s="88">
        <v>0</v>
      </c>
      <c r="CX53" s="88">
        <v>1</v>
      </c>
      <c r="CY53" s="88">
        <v>1</v>
      </c>
      <c r="CZ53" s="88">
        <v>0</v>
      </c>
      <c r="DA53" s="88">
        <v>24</v>
      </c>
      <c r="DB53" s="88">
        <v>46</v>
      </c>
      <c r="DC53" s="88">
        <v>72</v>
      </c>
      <c r="DD53" s="88">
        <v>67</v>
      </c>
      <c r="DE53" s="88">
        <v>37</v>
      </c>
      <c r="DF53" s="132">
        <v>246</v>
      </c>
      <c r="DG53" s="91">
        <v>247</v>
      </c>
      <c r="DH53" s="115">
        <v>0</v>
      </c>
      <c r="DI53" s="88">
        <v>0</v>
      </c>
      <c r="DJ53" s="88">
        <v>0</v>
      </c>
      <c r="DK53" s="88">
        <v>0</v>
      </c>
      <c r="DL53" s="88">
        <v>0</v>
      </c>
      <c r="DM53" s="88">
        <v>0</v>
      </c>
      <c r="DN53" s="88">
        <v>5</v>
      </c>
      <c r="DO53" s="88">
        <v>22</v>
      </c>
      <c r="DP53" s="88">
        <v>50</v>
      </c>
      <c r="DQ53" s="132">
        <v>77</v>
      </c>
      <c r="DR53" s="116">
        <v>77</v>
      </c>
      <c r="DS53" s="115">
        <v>173</v>
      </c>
      <c r="DT53" s="88">
        <v>464</v>
      </c>
      <c r="DU53" s="88">
        <v>637</v>
      </c>
      <c r="DV53" s="88">
        <v>51</v>
      </c>
      <c r="DW53" s="88">
        <v>1222</v>
      </c>
      <c r="DX53" s="88">
        <v>1367</v>
      </c>
      <c r="DY53" s="88">
        <v>1003</v>
      </c>
      <c r="DZ53" s="88">
        <v>918</v>
      </c>
      <c r="EA53" s="88">
        <v>886</v>
      </c>
      <c r="EB53" s="132">
        <v>5447</v>
      </c>
      <c r="EC53" s="91">
        <v>6084</v>
      </c>
    </row>
    <row r="54" spans="1:133" s="74" customFormat="1" ht="18" customHeight="1">
      <c r="A54" s="87" t="s">
        <v>59</v>
      </c>
      <c r="B54" s="115">
        <v>0</v>
      </c>
      <c r="C54" s="115">
        <v>1</v>
      </c>
      <c r="D54" s="115">
        <v>1</v>
      </c>
      <c r="E54" s="88">
        <v>0</v>
      </c>
      <c r="F54" s="88">
        <v>7</v>
      </c>
      <c r="G54" s="88">
        <v>7</v>
      </c>
      <c r="H54" s="88">
        <v>7</v>
      </c>
      <c r="I54" s="88">
        <v>5</v>
      </c>
      <c r="J54" s="88">
        <v>1</v>
      </c>
      <c r="K54" s="132">
        <v>27</v>
      </c>
      <c r="L54" s="91">
        <v>28</v>
      </c>
      <c r="M54" s="88">
        <v>0</v>
      </c>
      <c r="N54" s="88">
        <v>0</v>
      </c>
      <c r="O54" s="88">
        <v>0</v>
      </c>
      <c r="P54" s="88">
        <v>0</v>
      </c>
      <c r="Q54" s="88">
        <v>0</v>
      </c>
      <c r="R54" s="88">
        <v>0</v>
      </c>
      <c r="S54" s="88">
        <v>0</v>
      </c>
      <c r="T54" s="88">
        <v>0</v>
      </c>
      <c r="U54" s="88">
        <v>0</v>
      </c>
      <c r="V54" s="88">
        <v>0</v>
      </c>
      <c r="W54" s="88">
        <v>0</v>
      </c>
      <c r="X54" s="88">
        <v>0</v>
      </c>
      <c r="Y54" s="88">
        <v>1</v>
      </c>
      <c r="Z54" s="88">
        <v>1</v>
      </c>
      <c r="AA54" s="88">
        <v>0</v>
      </c>
      <c r="AB54" s="88">
        <v>4</v>
      </c>
      <c r="AC54" s="88">
        <v>2</v>
      </c>
      <c r="AD54" s="88">
        <v>3</v>
      </c>
      <c r="AE54" s="88">
        <v>3</v>
      </c>
      <c r="AF54" s="88">
        <v>1</v>
      </c>
      <c r="AG54" s="88">
        <v>13</v>
      </c>
      <c r="AH54" s="88">
        <v>14</v>
      </c>
      <c r="AI54" s="88">
        <v>0</v>
      </c>
      <c r="AJ54" s="88">
        <v>0</v>
      </c>
      <c r="AK54" s="88">
        <v>0</v>
      </c>
      <c r="AL54" s="88">
        <v>0</v>
      </c>
      <c r="AM54" s="88">
        <v>0</v>
      </c>
      <c r="AN54" s="88">
        <v>0</v>
      </c>
      <c r="AO54" s="88">
        <v>0</v>
      </c>
      <c r="AP54" s="88">
        <v>0</v>
      </c>
      <c r="AQ54" s="88">
        <v>0</v>
      </c>
      <c r="AR54" s="88">
        <v>0</v>
      </c>
      <c r="AS54" s="88">
        <v>0</v>
      </c>
      <c r="AT54" s="88">
        <v>0</v>
      </c>
      <c r="AU54" s="88">
        <v>0</v>
      </c>
      <c r="AV54" s="88">
        <v>0</v>
      </c>
      <c r="AW54" s="88">
        <v>0</v>
      </c>
      <c r="AX54" s="88">
        <v>3</v>
      </c>
      <c r="AY54" s="88">
        <v>5</v>
      </c>
      <c r="AZ54" s="88">
        <v>4</v>
      </c>
      <c r="BA54" s="88">
        <v>2</v>
      </c>
      <c r="BB54" s="88">
        <v>0</v>
      </c>
      <c r="BC54" s="88">
        <v>14</v>
      </c>
      <c r="BD54" s="88">
        <v>14</v>
      </c>
      <c r="BE54" s="88">
        <v>0</v>
      </c>
      <c r="BF54" s="88">
        <v>0</v>
      </c>
      <c r="BG54" s="88">
        <v>0</v>
      </c>
      <c r="BH54" s="88">
        <v>0</v>
      </c>
      <c r="BI54" s="88">
        <v>0</v>
      </c>
      <c r="BJ54" s="88">
        <v>0</v>
      </c>
      <c r="BK54" s="88">
        <v>0</v>
      </c>
      <c r="BL54" s="88">
        <v>0</v>
      </c>
      <c r="BM54" s="88">
        <v>0</v>
      </c>
      <c r="BN54" s="88">
        <v>0</v>
      </c>
      <c r="BO54" s="88">
        <v>0</v>
      </c>
      <c r="BP54" s="88">
        <v>0</v>
      </c>
      <c r="BQ54" s="88">
        <v>0</v>
      </c>
      <c r="BR54" s="88">
        <v>0</v>
      </c>
      <c r="BS54" s="88">
        <v>0</v>
      </c>
      <c r="BT54" s="88">
        <v>0</v>
      </c>
      <c r="BU54" s="88">
        <v>0</v>
      </c>
      <c r="BV54" s="88">
        <v>0</v>
      </c>
      <c r="BW54" s="88">
        <v>0</v>
      </c>
      <c r="BX54" s="88">
        <v>0</v>
      </c>
      <c r="BY54" s="88">
        <v>0</v>
      </c>
      <c r="BZ54" s="132">
        <v>0</v>
      </c>
      <c r="CA54" s="148">
        <v>0</v>
      </c>
      <c r="CB54" s="88">
        <v>0</v>
      </c>
      <c r="CC54" s="88">
        <v>0</v>
      </c>
      <c r="CD54" s="88">
        <v>0</v>
      </c>
      <c r="CE54" s="88">
        <v>38</v>
      </c>
      <c r="CF54" s="88">
        <v>50</v>
      </c>
      <c r="CG54" s="88">
        <v>69</v>
      </c>
      <c r="CH54" s="88">
        <v>72</v>
      </c>
      <c r="CI54" s="88">
        <v>75</v>
      </c>
      <c r="CJ54" s="88">
        <v>304</v>
      </c>
      <c r="CK54" s="88">
        <v>304</v>
      </c>
      <c r="CL54" s="88">
        <v>0</v>
      </c>
      <c r="CM54" s="88">
        <v>0</v>
      </c>
      <c r="CN54" s="88">
        <v>0</v>
      </c>
      <c r="CO54" s="88">
        <v>0</v>
      </c>
      <c r="CP54" s="88">
        <v>16</v>
      </c>
      <c r="CQ54" s="88">
        <v>25</v>
      </c>
      <c r="CR54" s="88">
        <v>50</v>
      </c>
      <c r="CS54" s="88">
        <v>51</v>
      </c>
      <c r="CT54" s="88">
        <v>45</v>
      </c>
      <c r="CU54" s="88">
        <v>187</v>
      </c>
      <c r="CV54" s="88">
        <v>187</v>
      </c>
      <c r="CW54" s="88">
        <v>0</v>
      </c>
      <c r="CX54" s="88">
        <v>0</v>
      </c>
      <c r="CY54" s="88">
        <v>0</v>
      </c>
      <c r="CZ54" s="88">
        <v>0</v>
      </c>
      <c r="DA54" s="88">
        <v>21</v>
      </c>
      <c r="DB54" s="88">
        <v>23</v>
      </c>
      <c r="DC54" s="88">
        <v>18</v>
      </c>
      <c r="DD54" s="88">
        <v>18</v>
      </c>
      <c r="DE54" s="88">
        <v>10</v>
      </c>
      <c r="DF54" s="132">
        <v>90</v>
      </c>
      <c r="DG54" s="91">
        <v>90</v>
      </c>
      <c r="DH54" s="115">
        <v>0</v>
      </c>
      <c r="DI54" s="88">
        <v>0</v>
      </c>
      <c r="DJ54" s="88">
        <v>0</v>
      </c>
      <c r="DK54" s="88">
        <v>0</v>
      </c>
      <c r="DL54" s="88">
        <v>1</v>
      </c>
      <c r="DM54" s="88">
        <v>2</v>
      </c>
      <c r="DN54" s="88">
        <v>1</v>
      </c>
      <c r="DO54" s="88">
        <v>3</v>
      </c>
      <c r="DP54" s="88">
        <v>20</v>
      </c>
      <c r="DQ54" s="132">
        <v>27</v>
      </c>
      <c r="DR54" s="116">
        <v>27</v>
      </c>
      <c r="DS54" s="115">
        <v>277</v>
      </c>
      <c r="DT54" s="88">
        <v>278</v>
      </c>
      <c r="DU54" s="88">
        <v>555</v>
      </c>
      <c r="DV54" s="88">
        <v>147</v>
      </c>
      <c r="DW54" s="88">
        <v>712</v>
      </c>
      <c r="DX54" s="88">
        <v>505</v>
      </c>
      <c r="DY54" s="88">
        <v>501</v>
      </c>
      <c r="DZ54" s="88">
        <v>372</v>
      </c>
      <c r="EA54" s="88">
        <v>295</v>
      </c>
      <c r="EB54" s="132">
        <v>2532</v>
      </c>
      <c r="EC54" s="91">
        <v>3087</v>
      </c>
    </row>
    <row r="55" spans="1:133" s="74" customFormat="1" ht="18" customHeight="1">
      <c r="A55" s="87" t="s">
        <v>60</v>
      </c>
      <c r="B55" s="115">
        <v>0</v>
      </c>
      <c r="C55" s="115">
        <v>2</v>
      </c>
      <c r="D55" s="115">
        <v>2</v>
      </c>
      <c r="E55" s="88">
        <v>0</v>
      </c>
      <c r="F55" s="88">
        <v>14</v>
      </c>
      <c r="G55" s="88">
        <v>13</v>
      </c>
      <c r="H55" s="88">
        <v>12</v>
      </c>
      <c r="I55" s="88">
        <v>8</v>
      </c>
      <c r="J55" s="88">
        <v>7</v>
      </c>
      <c r="K55" s="132">
        <v>54</v>
      </c>
      <c r="L55" s="91">
        <v>56</v>
      </c>
      <c r="M55" s="88">
        <v>0</v>
      </c>
      <c r="N55" s="88">
        <v>0</v>
      </c>
      <c r="O55" s="88">
        <v>0</v>
      </c>
      <c r="P55" s="88">
        <v>0</v>
      </c>
      <c r="Q55" s="88">
        <v>0</v>
      </c>
      <c r="R55" s="88">
        <v>0</v>
      </c>
      <c r="S55" s="88">
        <v>0</v>
      </c>
      <c r="T55" s="88">
        <v>0</v>
      </c>
      <c r="U55" s="88">
        <v>0</v>
      </c>
      <c r="V55" s="88">
        <v>0</v>
      </c>
      <c r="W55" s="88">
        <v>0</v>
      </c>
      <c r="X55" s="88">
        <v>0</v>
      </c>
      <c r="Y55" s="88">
        <v>1</v>
      </c>
      <c r="Z55" s="88">
        <v>1</v>
      </c>
      <c r="AA55" s="88">
        <v>0</v>
      </c>
      <c r="AB55" s="88">
        <v>7</v>
      </c>
      <c r="AC55" s="88">
        <v>11</v>
      </c>
      <c r="AD55" s="88">
        <v>9</v>
      </c>
      <c r="AE55" s="88">
        <v>8</v>
      </c>
      <c r="AF55" s="88">
        <v>5</v>
      </c>
      <c r="AG55" s="88">
        <v>40</v>
      </c>
      <c r="AH55" s="88">
        <v>41</v>
      </c>
      <c r="AI55" s="88">
        <v>0</v>
      </c>
      <c r="AJ55" s="88">
        <v>0</v>
      </c>
      <c r="AK55" s="88">
        <v>0</v>
      </c>
      <c r="AL55" s="88">
        <v>0</v>
      </c>
      <c r="AM55" s="88">
        <v>0</v>
      </c>
      <c r="AN55" s="88">
        <v>0</v>
      </c>
      <c r="AO55" s="88">
        <v>0</v>
      </c>
      <c r="AP55" s="88">
        <v>0</v>
      </c>
      <c r="AQ55" s="88">
        <v>0</v>
      </c>
      <c r="AR55" s="88">
        <v>0</v>
      </c>
      <c r="AS55" s="88">
        <v>0</v>
      </c>
      <c r="AT55" s="88">
        <v>0</v>
      </c>
      <c r="AU55" s="88">
        <v>1</v>
      </c>
      <c r="AV55" s="88">
        <v>1</v>
      </c>
      <c r="AW55" s="88">
        <v>0</v>
      </c>
      <c r="AX55" s="88">
        <v>7</v>
      </c>
      <c r="AY55" s="88">
        <v>2</v>
      </c>
      <c r="AZ55" s="88">
        <v>3</v>
      </c>
      <c r="BA55" s="88">
        <v>0</v>
      </c>
      <c r="BB55" s="88">
        <v>2</v>
      </c>
      <c r="BC55" s="88">
        <v>14</v>
      </c>
      <c r="BD55" s="88">
        <v>15</v>
      </c>
      <c r="BE55" s="88">
        <v>0</v>
      </c>
      <c r="BF55" s="88">
        <v>0</v>
      </c>
      <c r="BG55" s="88">
        <v>0</v>
      </c>
      <c r="BH55" s="88">
        <v>0</v>
      </c>
      <c r="BI55" s="88">
        <v>0</v>
      </c>
      <c r="BJ55" s="88">
        <v>0</v>
      </c>
      <c r="BK55" s="88">
        <v>0</v>
      </c>
      <c r="BL55" s="88">
        <v>0</v>
      </c>
      <c r="BM55" s="88">
        <v>0</v>
      </c>
      <c r="BN55" s="88">
        <v>0</v>
      </c>
      <c r="BO55" s="88">
        <v>0</v>
      </c>
      <c r="BP55" s="88">
        <v>0</v>
      </c>
      <c r="BQ55" s="88">
        <v>0</v>
      </c>
      <c r="BR55" s="88">
        <v>0</v>
      </c>
      <c r="BS55" s="88">
        <v>0</v>
      </c>
      <c r="BT55" s="88">
        <v>0</v>
      </c>
      <c r="BU55" s="88">
        <v>0</v>
      </c>
      <c r="BV55" s="88">
        <v>0</v>
      </c>
      <c r="BW55" s="88">
        <v>0</v>
      </c>
      <c r="BX55" s="88">
        <v>0</v>
      </c>
      <c r="BY55" s="88">
        <v>0</v>
      </c>
      <c r="BZ55" s="132">
        <v>0</v>
      </c>
      <c r="CA55" s="148">
        <v>0</v>
      </c>
      <c r="CB55" s="88">
        <v>3</v>
      </c>
      <c r="CC55" s="88">
        <v>3</v>
      </c>
      <c r="CD55" s="88">
        <v>0</v>
      </c>
      <c r="CE55" s="88">
        <v>18</v>
      </c>
      <c r="CF55" s="88">
        <v>28</v>
      </c>
      <c r="CG55" s="88">
        <v>59</v>
      </c>
      <c r="CH55" s="88">
        <v>68</v>
      </c>
      <c r="CI55" s="88">
        <v>85</v>
      </c>
      <c r="CJ55" s="88">
        <v>258</v>
      </c>
      <c r="CK55" s="88">
        <v>261</v>
      </c>
      <c r="CL55" s="88">
        <v>0</v>
      </c>
      <c r="CM55" s="88">
        <v>2</v>
      </c>
      <c r="CN55" s="88">
        <v>2</v>
      </c>
      <c r="CO55" s="88">
        <v>0</v>
      </c>
      <c r="CP55" s="88">
        <v>9</v>
      </c>
      <c r="CQ55" s="88">
        <v>12</v>
      </c>
      <c r="CR55" s="88">
        <v>33</v>
      </c>
      <c r="CS55" s="88">
        <v>47</v>
      </c>
      <c r="CT55" s="88">
        <v>54</v>
      </c>
      <c r="CU55" s="88">
        <v>155</v>
      </c>
      <c r="CV55" s="88">
        <v>157</v>
      </c>
      <c r="CW55" s="88">
        <v>0</v>
      </c>
      <c r="CX55" s="88">
        <v>1</v>
      </c>
      <c r="CY55" s="88">
        <v>1</v>
      </c>
      <c r="CZ55" s="88">
        <v>0</v>
      </c>
      <c r="DA55" s="88">
        <v>9</v>
      </c>
      <c r="DB55" s="88">
        <v>14</v>
      </c>
      <c r="DC55" s="88">
        <v>21</v>
      </c>
      <c r="DD55" s="88">
        <v>15</v>
      </c>
      <c r="DE55" s="88">
        <v>11</v>
      </c>
      <c r="DF55" s="132">
        <v>70</v>
      </c>
      <c r="DG55" s="91">
        <v>71</v>
      </c>
      <c r="DH55" s="115">
        <v>0</v>
      </c>
      <c r="DI55" s="88">
        <v>0</v>
      </c>
      <c r="DJ55" s="88">
        <v>0</v>
      </c>
      <c r="DK55" s="88">
        <v>0</v>
      </c>
      <c r="DL55" s="88">
        <v>0</v>
      </c>
      <c r="DM55" s="88">
        <v>2</v>
      </c>
      <c r="DN55" s="88">
        <v>5</v>
      </c>
      <c r="DO55" s="88">
        <v>6</v>
      </c>
      <c r="DP55" s="88">
        <v>20</v>
      </c>
      <c r="DQ55" s="132">
        <v>33</v>
      </c>
      <c r="DR55" s="116">
        <v>33</v>
      </c>
      <c r="DS55" s="115">
        <v>101</v>
      </c>
      <c r="DT55" s="88">
        <v>114</v>
      </c>
      <c r="DU55" s="88">
        <v>215</v>
      </c>
      <c r="DV55" s="88">
        <v>43</v>
      </c>
      <c r="DW55" s="88">
        <v>439</v>
      </c>
      <c r="DX55" s="88">
        <v>415</v>
      </c>
      <c r="DY55" s="88">
        <v>304</v>
      </c>
      <c r="DZ55" s="88">
        <v>341</v>
      </c>
      <c r="EA55" s="88">
        <v>314</v>
      </c>
      <c r="EB55" s="132">
        <v>1856</v>
      </c>
      <c r="EC55" s="91">
        <v>2071</v>
      </c>
    </row>
    <row r="56" spans="1:133" s="74" customFormat="1" ht="18" customHeight="1">
      <c r="A56" s="87" t="s">
        <v>61</v>
      </c>
      <c r="B56" s="115">
        <v>0</v>
      </c>
      <c r="C56" s="115">
        <v>0</v>
      </c>
      <c r="D56" s="115">
        <v>0</v>
      </c>
      <c r="E56" s="88">
        <v>0</v>
      </c>
      <c r="F56" s="88">
        <v>7</v>
      </c>
      <c r="G56" s="88">
        <v>4</v>
      </c>
      <c r="H56" s="88">
        <v>8</v>
      </c>
      <c r="I56" s="88">
        <v>0</v>
      </c>
      <c r="J56" s="88">
        <v>2</v>
      </c>
      <c r="K56" s="132">
        <v>21</v>
      </c>
      <c r="L56" s="91">
        <v>21</v>
      </c>
      <c r="M56" s="88">
        <v>0</v>
      </c>
      <c r="N56" s="88">
        <v>0</v>
      </c>
      <c r="O56" s="88">
        <v>0</v>
      </c>
      <c r="P56" s="88">
        <v>0</v>
      </c>
      <c r="Q56" s="88">
        <v>0</v>
      </c>
      <c r="R56" s="88">
        <v>0</v>
      </c>
      <c r="S56" s="88">
        <v>0</v>
      </c>
      <c r="T56" s="88">
        <v>0</v>
      </c>
      <c r="U56" s="88">
        <v>0</v>
      </c>
      <c r="V56" s="88">
        <v>0</v>
      </c>
      <c r="W56" s="88">
        <v>0</v>
      </c>
      <c r="X56" s="88">
        <v>0</v>
      </c>
      <c r="Y56" s="88">
        <v>0</v>
      </c>
      <c r="Z56" s="88">
        <v>0</v>
      </c>
      <c r="AA56" s="88">
        <v>0</v>
      </c>
      <c r="AB56" s="88">
        <v>0</v>
      </c>
      <c r="AC56" s="88">
        <v>0</v>
      </c>
      <c r="AD56" s="88">
        <v>0</v>
      </c>
      <c r="AE56" s="88">
        <v>0</v>
      </c>
      <c r="AF56" s="88">
        <v>2</v>
      </c>
      <c r="AG56" s="88">
        <v>2</v>
      </c>
      <c r="AH56" s="88">
        <v>2</v>
      </c>
      <c r="AI56" s="88">
        <v>0</v>
      </c>
      <c r="AJ56" s="88">
        <v>0</v>
      </c>
      <c r="AK56" s="88">
        <v>0</v>
      </c>
      <c r="AL56" s="88">
        <v>0</v>
      </c>
      <c r="AM56" s="88">
        <v>0</v>
      </c>
      <c r="AN56" s="88">
        <v>0</v>
      </c>
      <c r="AO56" s="88">
        <v>0</v>
      </c>
      <c r="AP56" s="88">
        <v>0</v>
      </c>
      <c r="AQ56" s="88">
        <v>0</v>
      </c>
      <c r="AR56" s="88">
        <v>0</v>
      </c>
      <c r="AS56" s="88">
        <v>0</v>
      </c>
      <c r="AT56" s="88">
        <v>0</v>
      </c>
      <c r="AU56" s="88">
        <v>0</v>
      </c>
      <c r="AV56" s="88">
        <v>0</v>
      </c>
      <c r="AW56" s="88">
        <v>0</v>
      </c>
      <c r="AX56" s="88">
        <v>7</v>
      </c>
      <c r="AY56" s="88">
        <v>4</v>
      </c>
      <c r="AZ56" s="88">
        <v>8</v>
      </c>
      <c r="BA56" s="88">
        <v>0</v>
      </c>
      <c r="BB56" s="88">
        <v>0</v>
      </c>
      <c r="BC56" s="88">
        <v>19</v>
      </c>
      <c r="BD56" s="88">
        <v>19</v>
      </c>
      <c r="BE56" s="88">
        <v>0</v>
      </c>
      <c r="BF56" s="88">
        <v>0</v>
      </c>
      <c r="BG56" s="88">
        <v>0</v>
      </c>
      <c r="BH56" s="88">
        <v>0</v>
      </c>
      <c r="BI56" s="88">
        <v>0</v>
      </c>
      <c r="BJ56" s="88">
        <v>0</v>
      </c>
      <c r="BK56" s="88">
        <v>0</v>
      </c>
      <c r="BL56" s="88">
        <v>0</v>
      </c>
      <c r="BM56" s="88">
        <v>0</v>
      </c>
      <c r="BN56" s="88">
        <v>0</v>
      </c>
      <c r="BO56" s="88">
        <v>0</v>
      </c>
      <c r="BP56" s="88">
        <v>0</v>
      </c>
      <c r="BQ56" s="88">
        <v>0</v>
      </c>
      <c r="BR56" s="88">
        <v>0</v>
      </c>
      <c r="BS56" s="88">
        <v>0</v>
      </c>
      <c r="BT56" s="88">
        <v>0</v>
      </c>
      <c r="BU56" s="88">
        <v>0</v>
      </c>
      <c r="BV56" s="88">
        <v>0</v>
      </c>
      <c r="BW56" s="88">
        <v>0</v>
      </c>
      <c r="BX56" s="88">
        <v>0</v>
      </c>
      <c r="BY56" s="88">
        <v>0</v>
      </c>
      <c r="BZ56" s="132">
        <v>0</v>
      </c>
      <c r="CA56" s="148">
        <v>0</v>
      </c>
      <c r="CB56" s="88">
        <v>2</v>
      </c>
      <c r="CC56" s="88">
        <v>2</v>
      </c>
      <c r="CD56" s="88">
        <v>0</v>
      </c>
      <c r="CE56" s="88">
        <v>29</v>
      </c>
      <c r="CF56" s="88">
        <v>77</v>
      </c>
      <c r="CG56" s="88">
        <v>155</v>
      </c>
      <c r="CH56" s="88">
        <v>171</v>
      </c>
      <c r="CI56" s="88">
        <v>172</v>
      </c>
      <c r="CJ56" s="88">
        <v>604</v>
      </c>
      <c r="CK56" s="88">
        <v>606</v>
      </c>
      <c r="CL56" s="88">
        <v>0</v>
      </c>
      <c r="CM56" s="88">
        <v>1</v>
      </c>
      <c r="CN56" s="88">
        <v>1</v>
      </c>
      <c r="CO56" s="88">
        <v>0</v>
      </c>
      <c r="CP56" s="88">
        <v>19</v>
      </c>
      <c r="CQ56" s="88">
        <v>56</v>
      </c>
      <c r="CR56" s="88">
        <v>114</v>
      </c>
      <c r="CS56" s="88">
        <v>128</v>
      </c>
      <c r="CT56" s="88">
        <v>120</v>
      </c>
      <c r="CU56" s="88">
        <v>437</v>
      </c>
      <c r="CV56" s="88">
        <v>438</v>
      </c>
      <c r="CW56" s="88">
        <v>0</v>
      </c>
      <c r="CX56" s="88">
        <v>0</v>
      </c>
      <c r="CY56" s="88">
        <v>0</v>
      </c>
      <c r="CZ56" s="88">
        <v>0</v>
      </c>
      <c r="DA56" s="88">
        <v>10</v>
      </c>
      <c r="DB56" s="88">
        <v>18</v>
      </c>
      <c r="DC56" s="88">
        <v>32</v>
      </c>
      <c r="DD56" s="88">
        <v>25</v>
      </c>
      <c r="DE56" s="88">
        <v>12</v>
      </c>
      <c r="DF56" s="132">
        <v>97</v>
      </c>
      <c r="DG56" s="91">
        <v>97</v>
      </c>
      <c r="DH56" s="115">
        <v>0</v>
      </c>
      <c r="DI56" s="88">
        <v>1</v>
      </c>
      <c r="DJ56" s="88">
        <v>1</v>
      </c>
      <c r="DK56" s="88">
        <v>0</v>
      </c>
      <c r="DL56" s="88">
        <v>0</v>
      </c>
      <c r="DM56" s="88">
        <v>3</v>
      </c>
      <c r="DN56" s="88">
        <v>9</v>
      </c>
      <c r="DO56" s="88">
        <v>18</v>
      </c>
      <c r="DP56" s="88">
        <v>40</v>
      </c>
      <c r="DQ56" s="132">
        <v>70</v>
      </c>
      <c r="DR56" s="116">
        <v>71</v>
      </c>
      <c r="DS56" s="115">
        <v>200</v>
      </c>
      <c r="DT56" s="88">
        <v>334</v>
      </c>
      <c r="DU56" s="88">
        <v>534</v>
      </c>
      <c r="DV56" s="88">
        <v>132</v>
      </c>
      <c r="DW56" s="88">
        <v>779</v>
      </c>
      <c r="DX56" s="88">
        <v>857</v>
      </c>
      <c r="DY56" s="88">
        <v>798</v>
      </c>
      <c r="DZ56" s="88">
        <v>527</v>
      </c>
      <c r="EA56" s="88">
        <v>487</v>
      </c>
      <c r="EB56" s="132">
        <v>3580</v>
      </c>
      <c r="EC56" s="91">
        <v>4114</v>
      </c>
    </row>
    <row r="57" spans="1:133" s="74" customFormat="1" ht="18" customHeight="1">
      <c r="A57" s="87" t="s">
        <v>62</v>
      </c>
      <c r="B57" s="115">
        <v>0</v>
      </c>
      <c r="C57" s="115">
        <v>0</v>
      </c>
      <c r="D57" s="115">
        <v>0</v>
      </c>
      <c r="E57" s="88">
        <v>0</v>
      </c>
      <c r="F57" s="88">
        <v>31</v>
      </c>
      <c r="G57" s="88">
        <v>72</v>
      </c>
      <c r="H57" s="88">
        <v>53</v>
      </c>
      <c r="I57" s="88">
        <v>46</v>
      </c>
      <c r="J57" s="88">
        <v>30</v>
      </c>
      <c r="K57" s="132">
        <v>232</v>
      </c>
      <c r="L57" s="91">
        <v>232</v>
      </c>
      <c r="M57" s="88">
        <v>0</v>
      </c>
      <c r="N57" s="88">
        <v>0</v>
      </c>
      <c r="O57" s="88">
        <v>0</v>
      </c>
      <c r="P57" s="88">
        <v>0</v>
      </c>
      <c r="Q57" s="88">
        <v>0</v>
      </c>
      <c r="R57" s="88">
        <v>0</v>
      </c>
      <c r="S57" s="88">
        <v>0</v>
      </c>
      <c r="T57" s="88">
        <v>0</v>
      </c>
      <c r="U57" s="88">
        <v>0</v>
      </c>
      <c r="V57" s="88">
        <v>0</v>
      </c>
      <c r="W57" s="88">
        <v>0</v>
      </c>
      <c r="X57" s="88">
        <v>0</v>
      </c>
      <c r="Y57" s="88">
        <v>0</v>
      </c>
      <c r="Z57" s="88">
        <v>0</v>
      </c>
      <c r="AA57" s="88">
        <v>0</v>
      </c>
      <c r="AB57" s="88">
        <v>15</v>
      </c>
      <c r="AC57" s="88">
        <v>42</v>
      </c>
      <c r="AD57" s="88">
        <v>34</v>
      </c>
      <c r="AE57" s="88">
        <v>33</v>
      </c>
      <c r="AF57" s="88">
        <v>25</v>
      </c>
      <c r="AG57" s="88">
        <v>149</v>
      </c>
      <c r="AH57" s="88">
        <v>149</v>
      </c>
      <c r="AI57" s="88">
        <v>0</v>
      </c>
      <c r="AJ57" s="88">
        <v>0</v>
      </c>
      <c r="AK57" s="88">
        <v>0</v>
      </c>
      <c r="AL57" s="88">
        <v>0</v>
      </c>
      <c r="AM57" s="88">
        <v>0</v>
      </c>
      <c r="AN57" s="88">
        <v>0</v>
      </c>
      <c r="AO57" s="88">
        <v>0</v>
      </c>
      <c r="AP57" s="88">
        <v>0</v>
      </c>
      <c r="AQ57" s="88">
        <v>0</v>
      </c>
      <c r="AR57" s="88">
        <v>0</v>
      </c>
      <c r="AS57" s="88">
        <v>0</v>
      </c>
      <c r="AT57" s="88">
        <v>0</v>
      </c>
      <c r="AU57" s="88">
        <v>0</v>
      </c>
      <c r="AV57" s="88">
        <v>0</v>
      </c>
      <c r="AW57" s="88">
        <v>0</v>
      </c>
      <c r="AX57" s="88">
        <v>16</v>
      </c>
      <c r="AY57" s="88">
        <v>30</v>
      </c>
      <c r="AZ57" s="88">
        <v>19</v>
      </c>
      <c r="BA57" s="88">
        <v>13</v>
      </c>
      <c r="BB57" s="88">
        <v>5</v>
      </c>
      <c r="BC57" s="88">
        <v>83</v>
      </c>
      <c r="BD57" s="88">
        <v>83</v>
      </c>
      <c r="BE57" s="88">
        <v>0</v>
      </c>
      <c r="BF57" s="88">
        <v>0</v>
      </c>
      <c r="BG57" s="88">
        <v>0</v>
      </c>
      <c r="BH57" s="88">
        <v>0</v>
      </c>
      <c r="BI57" s="88">
        <v>0</v>
      </c>
      <c r="BJ57" s="88">
        <v>0</v>
      </c>
      <c r="BK57" s="88">
        <v>0</v>
      </c>
      <c r="BL57" s="88">
        <v>0</v>
      </c>
      <c r="BM57" s="88">
        <v>0</v>
      </c>
      <c r="BN57" s="88">
        <v>0</v>
      </c>
      <c r="BO57" s="88">
        <v>0</v>
      </c>
      <c r="BP57" s="88">
        <v>0</v>
      </c>
      <c r="BQ57" s="88">
        <v>0</v>
      </c>
      <c r="BR57" s="88">
        <v>0</v>
      </c>
      <c r="BS57" s="88">
        <v>0</v>
      </c>
      <c r="BT57" s="88">
        <v>0</v>
      </c>
      <c r="BU57" s="88">
        <v>0</v>
      </c>
      <c r="BV57" s="88">
        <v>0</v>
      </c>
      <c r="BW57" s="88">
        <v>0</v>
      </c>
      <c r="BX57" s="88">
        <v>0</v>
      </c>
      <c r="BY57" s="88">
        <v>0</v>
      </c>
      <c r="BZ57" s="132">
        <v>0</v>
      </c>
      <c r="CA57" s="148">
        <v>0</v>
      </c>
      <c r="CB57" s="88">
        <v>0</v>
      </c>
      <c r="CC57" s="88">
        <v>0</v>
      </c>
      <c r="CD57" s="88">
        <v>0</v>
      </c>
      <c r="CE57" s="88">
        <v>35</v>
      </c>
      <c r="CF57" s="88">
        <v>101</v>
      </c>
      <c r="CG57" s="88">
        <v>176</v>
      </c>
      <c r="CH57" s="88">
        <v>288</v>
      </c>
      <c r="CI57" s="88">
        <v>381</v>
      </c>
      <c r="CJ57" s="88">
        <v>981</v>
      </c>
      <c r="CK57" s="88">
        <v>981</v>
      </c>
      <c r="CL57" s="88">
        <v>0</v>
      </c>
      <c r="CM57" s="88">
        <v>0</v>
      </c>
      <c r="CN57" s="88">
        <v>0</v>
      </c>
      <c r="CO57" s="88">
        <v>0</v>
      </c>
      <c r="CP57" s="88">
        <v>17</v>
      </c>
      <c r="CQ57" s="88">
        <v>50</v>
      </c>
      <c r="CR57" s="88">
        <v>84</v>
      </c>
      <c r="CS57" s="88">
        <v>166</v>
      </c>
      <c r="CT57" s="88">
        <v>222</v>
      </c>
      <c r="CU57" s="88">
        <v>539</v>
      </c>
      <c r="CV57" s="88">
        <v>539</v>
      </c>
      <c r="CW57" s="88">
        <v>0</v>
      </c>
      <c r="CX57" s="88">
        <v>0</v>
      </c>
      <c r="CY57" s="88">
        <v>0</v>
      </c>
      <c r="CZ57" s="88">
        <v>0</v>
      </c>
      <c r="DA57" s="88">
        <v>18</v>
      </c>
      <c r="DB57" s="88">
        <v>46</v>
      </c>
      <c r="DC57" s="88">
        <v>86</v>
      </c>
      <c r="DD57" s="88">
        <v>80</v>
      </c>
      <c r="DE57" s="88">
        <v>25</v>
      </c>
      <c r="DF57" s="132">
        <v>255</v>
      </c>
      <c r="DG57" s="91">
        <v>255</v>
      </c>
      <c r="DH57" s="115">
        <v>0</v>
      </c>
      <c r="DI57" s="88">
        <v>0</v>
      </c>
      <c r="DJ57" s="88">
        <v>0</v>
      </c>
      <c r="DK57" s="88">
        <v>0</v>
      </c>
      <c r="DL57" s="88">
        <v>0</v>
      </c>
      <c r="DM57" s="88">
        <v>5</v>
      </c>
      <c r="DN57" s="88">
        <v>6</v>
      </c>
      <c r="DO57" s="88">
        <v>42</v>
      </c>
      <c r="DP57" s="88">
        <v>134</v>
      </c>
      <c r="DQ57" s="132">
        <v>187</v>
      </c>
      <c r="DR57" s="116">
        <v>187</v>
      </c>
      <c r="DS57" s="115">
        <v>624</v>
      </c>
      <c r="DT57" s="88">
        <v>709</v>
      </c>
      <c r="DU57" s="88">
        <v>1333</v>
      </c>
      <c r="DV57" s="88">
        <v>338</v>
      </c>
      <c r="DW57" s="88">
        <v>2517</v>
      </c>
      <c r="DX57" s="88">
        <v>2404</v>
      </c>
      <c r="DY57" s="88">
        <v>1720</v>
      </c>
      <c r="DZ57" s="88">
        <v>1346</v>
      </c>
      <c r="EA57" s="88">
        <v>1562</v>
      </c>
      <c r="EB57" s="132">
        <v>9887</v>
      </c>
      <c r="EC57" s="91">
        <v>11220</v>
      </c>
    </row>
    <row r="58" spans="1:133" s="74" customFormat="1" ht="18" customHeight="1">
      <c r="A58" s="87" t="s">
        <v>63</v>
      </c>
      <c r="B58" s="115">
        <f aca="true" t="shared" si="6" ref="B58:AG58">SUM(B32:B57)</f>
        <v>16</v>
      </c>
      <c r="C58" s="88">
        <f t="shared" si="6"/>
        <v>12</v>
      </c>
      <c r="D58" s="88">
        <f t="shared" si="6"/>
        <v>28</v>
      </c>
      <c r="E58" s="88">
        <f t="shared" si="6"/>
        <v>11</v>
      </c>
      <c r="F58" s="88">
        <f t="shared" si="6"/>
        <v>567</v>
      </c>
      <c r="G58" s="88">
        <f t="shared" si="6"/>
        <v>911</v>
      </c>
      <c r="H58" s="88">
        <f t="shared" si="6"/>
        <v>1043</v>
      </c>
      <c r="I58" s="88">
        <f t="shared" si="6"/>
        <v>662</v>
      </c>
      <c r="J58" s="88">
        <f t="shared" si="6"/>
        <v>425</v>
      </c>
      <c r="K58" s="88">
        <f t="shared" si="6"/>
        <v>3619</v>
      </c>
      <c r="L58" s="91">
        <f t="shared" si="6"/>
        <v>3647</v>
      </c>
      <c r="M58" s="88">
        <f t="shared" si="6"/>
        <v>0</v>
      </c>
      <c r="N58" s="88">
        <f t="shared" si="6"/>
        <v>0</v>
      </c>
      <c r="O58" s="88">
        <f t="shared" si="6"/>
        <v>0</v>
      </c>
      <c r="P58" s="88">
        <f t="shared" si="6"/>
        <v>0</v>
      </c>
      <c r="Q58" s="88">
        <f t="shared" si="6"/>
        <v>0</v>
      </c>
      <c r="R58" s="88">
        <f t="shared" si="6"/>
        <v>1</v>
      </c>
      <c r="S58" s="88">
        <f t="shared" si="6"/>
        <v>0</v>
      </c>
      <c r="T58" s="88">
        <f t="shared" si="6"/>
        <v>1</v>
      </c>
      <c r="U58" s="88">
        <f t="shared" si="6"/>
        <v>2</v>
      </c>
      <c r="V58" s="88">
        <f t="shared" si="6"/>
        <v>4</v>
      </c>
      <c r="W58" s="88">
        <f t="shared" si="6"/>
        <v>4</v>
      </c>
      <c r="X58" s="88">
        <f t="shared" si="6"/>
        <v>16</v>
      </c>
      <c r="Y58" s="88">
        <f t="shared" si="6"/>
        <v>9</v>
      </c>
      <c r="Z58" s="88">
        <f t="shared" si="6"/>
        <v>25</v>
      </c>
      <c r="AA58" s="88">
        <f t="shared" si="6"/>
        <v>11</v>
      </c>
      <c r="AB58" s="88">
        <f t="shared" si="6"/>
        <v>309</v>
      </c>
      <c r="AC58" s="88">
        <f t="shared" si="6"/>
        <v>537</v>
      </c>
      <c r="AD58" s="88">
        <f t="shared" si="6"/>
        <v>680</v>
      </c>
      <c r="AE58" s="88">
        <f t="shared" si="6"/>
        <v>515</v>
      </c>
      <c r="AF58" s="88">
        <f t="shared" si="6"/>
        <v>370</v>
      </c>
      <c r="AG58" s="88">
        <f t="shared" si="6"/>
        <v>2422</v>
      </c>
      <c r="AH58" s="88">
        <f aca="true" t="shared" si="7" ref="AH58:BM58">SUM(AH32:AH57)</f>
        <v>2447</v>
      </c>
      <c r="AI58" s="88">
        <f t="shared" si="7"/>
        <v>0</v>
      </c>
      <c r="AJ58" s="88">
        <f t="shared" si="7"/>
        <v>0</v>
      </c>
      <c r="AK58" s="88">
        <f t="shared" si="7"/>
        <v>0</v>
      </c>
      <c r="AL58" s="88">
        <f t="shared" si="7"/>
        <v>0</v>
      </c>
      <c r="AM58" s="88">
        <f t="shared" si="7"/>
        <v>6</v>
      </c>
      <c r="AN58" s="88">
        <f t="shared" si="7"/>
        <v>7</v>
      </c>
      <c r="AO58" s="88">
        <f t="shared" si="7"/>
        <v>5</v>
      </c>
      <c r="AP58" s="88">
        <f t="shared" si="7"/>
        <v>5</v>
      </c>
      <c r="AQ58" s="88">
        <f t="shared" si="7"/>
        <v>5</v>
      </c>
      <c r="AR58" s="88">
        <f t="shared" si="7"/>
        <v>28</v>
      </c>
      <c r="AS58" s="88">
        <f t="shared" si="7"/>
        <v>28</v>
      </c>
      <c r="AT58" s="88">
        <f t="shared" si="7"/>
        <v>0</v>
      </c>
      <c r="AU58" s="88">
        <f t="shared" si="7"/>
        <v>3</v>
      </c>
      <c r="AV58" s="88">
        <f t="shared" si="7"/>
        <v>3</v>
      </c>
      <c r="AW58" s="88">
        <f t="shared" si="7"/>
        <v>0</v>
      </c>
      <c r="AX58" s="88">
        <f t="shared" si="7"/>
        <v>252</v>
      </c>
      <c r="AY58" s="88">
        <f t="shared" si="7"/>
        <v>366</v>
      </c>
      <c r="AZ58" s="88">
        <f t="shared" si="7"/>
        <v>358</v>
      </c>
      <c r="BA58" s="88">
        <f t="shared" si="7"/>
        <v>141</v>
      </c>
      <c r="BB58" s="88">
        <f t="shared" si="7"/>
        <v>48</v>
      </c>
      <c r="BC58" s="88">
        <f t="shared" si="7"/>
        <v>1165</v>
      </c>
      <c r="BD58" s="88">
        <f t="shared" si="7"/>
        <v>1168</v>
      </c>
      <c r="BE58" s="88">
        <f t="shared" si="7"/>
        <v>0</v>
      </c>
      <c r="BF58" s="88">
        <f t="shared" si="7"/>
        <v>0</v>
      </c>
      <c r="BG58" s="88">
        <f t="shared" si="7"/>
        <v>0</v>
      </c>
      <c r="BH58" s="88">
        <f t="shared" si="7"/>
        <v>0</v>
      </c>
      <c r="BI58" s="88">
        <f t="shared" si="7"/>
        <v>0</v>
      </c>
      <c r="BJ58" s="88">
        <f t="shared" si="7"/>
        <v>0</v>
      </c>
      <c r="BK58" s="88">
        <f t="shared" si="7"/>
        <v>0</v>
      </c>
      <c r="BL58" s="88">
        <f t="shared" si="7"/>
        <v>0</v>
      </c>
      <c r="BM58" s="88">
        <f t="shared" si="7"/>
        <v>0</v>
      </c>
      <c r="BN58" s="88">
        <f aca="true" t="shared" si="8" ref="BN58:CS58">SUM(BN32:BN57)</f>
        <v>0</v>
      </c>
      <c r="BO58" s="88">
        <f t="shared" si="8"/>
        <v>0</v>
      </c>
      <c r="BP58" s="88">
        <f t="shared" si="8"/>
        <v>0</v>
      </c>
      <c r="BQ58" s="88">
        <f t="shared" si="8"/>
        <v>0</v>
      </c>
      <c r="BR58" s="88">
        <f t="shared" si="8"/>
        <v>0</v>
      </c>
      <c r="BS58" s="88">
        <f t="shared" si="8"/>
        <v>0</v>
      </c>
      <c r="BT58" s="88">
        <f t="shared" si="8"/>
        <v>0</v>
      </c>
      <c r="BU58" s="88">
        <f t="shared" si="8"/>
        <v>0</v>
      </c>
      <c r="BV58" s="88">
        <f t="shared" si="8"/>
        <v>0</v>
      </c>
      <c r="BW58" s="88">
        <f t="shared" si="8"/>
        <v>0</v>
      </c>
      <c r="BX58" s="88">
        <f t="shared" si="8"/>
        <v>0</v>
      </c>
      <c r="BY58" s="88">
        <f t="shared" si="8"/>
        <v>0</v>
      </c>
      <c r="BZ58" s="132">
        <f t="shared" si="8"/>
        <v>0</v>
      </c>
      <c r="CA58" s="148">
        <f t="shared" si="8"/>
        <v>6</v>
      </c>
      <c r="CB58" s="88">
        <f t="shared" si="8"/>
        <v>40</v>
      </c>
      <c r="CC58" s="88">
        <f t="shared" si="8"/>
        <v>46</v>
      </c>
      <c r="CD58" s="88">
        <f t="shared" si="8"/>
        <v>0</v>
      </c>
      <c r="CE58" s="88">
        <f t="shared" si="8"/>
        <v>1193</v>
      </c>
      <c r="CF58" s="88">
        <f t="shared" si="8"/>
        <v>2464</v>
      </c>
      <c r="CG58" s="88">
        <f t="shared" si="8"/>
        <v>4352</v>
      </c>
      <c r="CH58" s="88">
        <f t="shared" si="8"/>
        <v>6231</v>
      </c>
      <c r="CI58" s="88">
        <f t="shared" si="8"/>
        <v>6382</v>
      </c>
      <c r="CJ58" s="88">
        <f t="shared" si="8"/>
        <v>20622</v>
      </c>
      <c r="CK58" s="88">
        <f t="shared" si="8"/>
        <v>20668</v>
      </c>
      <c r="CL58" s="88">
        <f t="shared" si="8"/>
        <v>3</v>
      </c>
      <c r="CM58" s="88">
        <f t="shared" si="8"/>
        <v>22</v>
      </c>
      <c r="CN58" s="88">
        <f t="shared" si="8"/>
        <v>25</v>
      </c>
      <c r="CO58" s="88">
        <f t="shared" si="8"/>
        <v>0</v>
      </c>
      <c r="CP58" s="88">
        <f t="shared" si="8"/>
        <v>544</v>
      </c>
      <c r="CQ58" s="88">
        <f t="shared" si="8"/>
        <v>1202</v>
      </c>
      <c r="CR58" s="88">
        <f t="shared" si="8"/>
        <v>2403</v>
      </c>
      <c r="CS58" s="88">
        <f t="shared" si="8"/>
        <v>3702</v>
      </c>
      <c r="CT58" s="88">
        <f aca="true" t="shared" si="9" ref="CT58:DY58">SUM(CT32:CT57)</f>
        <v>3430</v>
      </c>
      <c r="CU58" s="88">
        <f t="shared" si="9"/>
        <v>11281</v>
      </c>
      <c r="CV58" s="88">
        <f t="shared" si="9"/>
        <v>11306</v>
      </c>
      <c r="CW58" s="88">
        <f t="shared" si="9"/>
        <v>3</v>
      </c>
      <c r="CX58" s="88">
        <f t="shared" si="9"/>
        <v>17</v>
      </c>
      <c r="CY58" s="88">
        <f t="shared" si="9"/>
        <v>20</v>
      </c>
      <c r="CZ58" s="88">
        <f t="shared" si="9"/>
        <v>0</v>
      </c>
      <c r="DA58" s="88">
        <f t="shared" si="9"/>
        <v>615</v>
      </c>
      <c r="DB58" s="88">
        <f t="shared" si="9"/>
        <v>1127</v>
      </c>
      <c r="DC58" s="88">
        <f t="shared" si="9"/>
        <v>1620</v>
      </c>
      <c r="DD58" s="88">
        <f t="shared" si="9"/>
        <v>1604</v>
      </c>
      <c r="DE58" s="88">
        <f t="shared" si="9"/>
        <v>772</v>
      </c>
      <c r="DF58" s="132">
        <f t="shared" si="9"/>
        <v>5738</v>
      </c>
      <c r="DG58" s="91">
        <f t="shared" si="9"/>
        <v>5758</v>
      </c>
      <c r="DH58" s="115">
        <f t="shared" si="9"/>
        <v>0</v>
      </c>
      <c r="DI58" s="88">
        <f t="shared" si="9"/>
        <v>1</v>
      </c>
      <c r="DJ58" s="88">
        <f t="shared" si="9"/>
        <v>1</v>
      </c>
      <c r="DK58" s="88">
        <f t="shared" si="9"/>
        <v>0</v>
      </c>
      <c r="DL58" s="88">
        <f t="shared" si="9"/>
        <v>34</v>
      </c>
      <c r="DM58" s="88">
        <f t="shared" si="9"/>
        <v>135</v>
      </c>
      <c r="DN58" s="88">
        <f t="shared" si="9"/>
        <v>329</v>
      </c>
      <c r="DO58" s="88">
        <f t="shared" si="9"/>
        <v>925</v>
      </c>
      <c r="DP58" s="88">
        <f t="shared" si="9"/>
        <v>2180</v>
      </c>
      <c r="DQ58" s="132">
        <f t="shared" si="9"/>
        <v>3603</v>
      </c>
      <c r="DR58" s="116">
        <f t="shared" si="9"/>
        <v>3604</v>
      </c>
      <c r="DS58" s="115">
        <f t="shared" si="9"/>
        <v>11611</v>
      </c>
      <c r="DT58" s="88">
        <f t="shared" si="9"/>
        <v>14373</v>
      </c>
      <c r="DU58" s="88">
        <f t="shared" si="9"/>
        <v>25984</v>
      </c>
      <c r="DV58" s="88">
        <f t="shared" si="9"/>
        <v>5553</v>
      </c>
      <c r="DW58" s="88">
        <f t="shared" si="9"/>
        <v>47667</v>
      </c>
      <c r="DX58" s="88">
        <f t="shared" si="9"/>
        <v>44577</v>
      </c>
      <c r="DY58" s="88">
        <f t="shared" si="9"/>
        <v>37062</v>
      </c>
      <c r="DZ58" s="88">
        <f>SUM(DZ32:DZ57)</f>
        <v>29430</v>
      </c>
      <c r="EA58" s="88">
        <f>SUM(EA32:EA57)</f>
        <v>26506</v>
      </c>
      <c r="EB58" s="132">
        <f>SUM(EB32:EB57)</f>
        <v>190795</v>
      </c>
      <c r="EC58" s="91">
        <f>SUM(EC32:EC57)</f>
        <v>216779</v>
      </c>
    </row>
    <row r="59" spans="1:133" s="74" customFormat="1" ht="18" customHeight="1">
      <c r="A59" s="87" t="s">
        <v>64</v>
      </c>
      <c r="B59" s="115">
        <v>0</v>
      </c>
      <c r="C59" s="88">
        <v>0</v>
      </c>
      <c r="D59" s="88">
        <v>0</v>
      </c>
      <c r="E59" s="88">
        <v>0</v>
      </c>
      <c r="F59" s="88">
        <v>7</v>
      </c>
      <c r="G59" s="88">
        <v>7</v>
      </c>
      <c r="H59" s="88">
        <v>8</v>
      </c>
      <c r="I59" s="88">
        <v>4</v>
      </c>
      <c r="J59" s="88">
        <v>3</v>
      </c>
      <c r="K59" s="88">
        <v>29</v>
      </c>
      <c r="L59" s="91">
        <v>29</v>
      </c>
      <c r="M59" s="88">
        <v>0</v>
      </c>
      <c r="N59" s="88">
        <v>0</v>
      </c>
      <c r="O59" s="88">
        <v>0</v>
      </c>
      <c r="P59" s="88">
        <v>0</v>
      </c>
      <c r="Q59" s="88">
        <v>0</v>
      </c>
      <c r="R59" s="88">
        <v>0</v>
      </c>
      <c r="S59" s="88">
        <v>0</v>
      </c>
      <c r="T59" s="88">
        <v>0</v>
      </c>
      <c r="U59" s="88">
        <v>0</v>
      </c>
      <c r="V59" s="88">
        <v>0</v>
      </c>
      <c r="W59" s="88">
        <v>0</v>
      </c>
      <c r="X59" s="88">
        <v>0</v>
      </c>
      <c r="Y59" s="88">
        <v>0</v>
      </c>
      <c r="Z59" s="88">
        <v>0</v>
      </c>
      <c r="AA59" s="88">
        <v>0</v>
      </c>
      <c r="AB59" s="88">
        <v>5</v>
      </c>
      <c r="AC59" s="88">
        <v>6</v>
      </c>
      <c r="AD59" s="88">
        <v>7</v>
      </c>
      <c r="AE59" s="88">
        <v>4</v>
      </c>
      <c r="AF59" s="88">
        <v>3</v>
      </c>
      <c r="AG59" s="88">
        <v>25</v>
      </c>
      <c r="AH59" s="88">
        <v>25</v>
      </c>
      <c r="AI59" s="88">
        <v>0</v>
      </c>
      <c r="AJ59" s="88">
        <v>0</v>
      </c>
      <c r="AK59" s="88">
        <v>0</v>
      </c>
      <c r="AL59" s="88">
        <v>0</v>
      </c>
      <c r="AM59" s="88">
        <v>0</v>
      </c>
      <c r="AN59" s="88">
        <v>0</v>
      </c>
      <c r="AO59" s="88">
        <v>0</v>
      </c>
      <c r="AP59" s="88">
        <v>0</v>
      </c>
      <c r="AQ59" s="88">
        <v>0</v>
      </c>
      <c r="AR59" s="88">
        <v>0</v>
      </c>
      <c r="AS59" s="88">
        <v>0</v>
      </c>
      <c r="AT59" s="88">
        <v>0</v>
      </c>
      <c r="AU59" s="88">
        <v>0</v>
      </c>
      <c r="AV59" s="88">
        <v>0</v>
      </c>
      <c r="AW59" s="88">
        <v>0</v>
      </c>
      <c r="AX59" s="88">
        <v>2</v>
      </c>
      <c r="AY59" s="88">
        <v>1</v>
      </c>
      <c r="AZ59" s="88">
        <v>1</v>
      </c>
      <c r="BA59" s="88">
        <v>0</v>
      </c>
      <c r="BB59" s="88">
        <v>0</v>
      </c>
      <c r="BC59" s="88">
        <v>4</v>
      </c>
      <c r="BD59" s="88">
        <v>4</v>
      </c>
      <c r="BE59" s="88">
        <v>0</v>
      </c>
      <c r="BF59" s="88">
        <v>0</v>
      </c>
      <c r="BG59" s="88">
        <v>0</v>
      </c>
      <c r="BH59" s="88">
        <v>0</v>
      </c>
      <c r="BI59" s="88">
        <v>0</v>
      </c>
      <c r="BJ59" s="88">
        <v>0</v>
      </c>
      <c r="BK59" s="88">
        <v>0</v>
      </c>
      <c r="BL59" s="88">
        <v>0</v>
      </c>
      <c r="BM59" s="88">
        <v>0</v>
      </c>
      <c r="BN59" s="88">
        <v>0</v>
      </c>
      <c r="BO59" s="88">
        <v>0</v>
      </c>
      <c r="BP59" s="88">
        <v>0</v>
      </c>
      <c r="BQ59" s="88">
        <v>0</v>
      </c>
      <c r="BR59" s="88">
        <v>0</v>
      </c>
      <c r="BS59" s="88">
        <v>0</v>
      </c>
      <c r="BT59" s="88">
        <v>0</v>
      </c>
      <c r="BU59" s="88">
        <v>0</v>
      </c>
      <c r="BV59" s="88">
        <v>0</v>
      </c>
      <c r="BW59" s="88">
        <v>0</v>
      </c>
      <c r="BX59" s="88">
        <v>0</v>
      </c>
      <c r="BY59" s="88">
        <v>0</v>
      </c>
      <c r="BZ59" s="132">
        <v>0</v>
      </c>
      <c r="CA59" s="148">
        <v>1</v>
      </c>
      <c r="CB59" s="88">
        <v>1</v>
      </c>
      <c r="CC59" s="88">
        <v>2</v>
      </c>
      <c r="CD59" s="88">
        <v>0</v>
      </c>
      <c r="CE59" s="88">
        <v>10</v>
      </c>
      <c r="CF59" s="88">
        <v>36</v>
      </c>
      <c r="CG59" s="88">
        <v>44</v>
      </c>
      <c r="CH59" s="88">
        <v>70</v>
      </c>
      <c r="CI59" s="88">
        <v>55</v>
      </c>
      <c r="CJ59" s="88">
        <v>215</v>
      </c>
      <c r="CK59" s="88">
        <v>217</v>
      </c>
      <c r="CL59" s="88">
        <v>0</v>
      </c>
      <c r="CM59" s="88">
        <v>1</v>
      </c>
      <c r="CN59" s="88">
        <v>1</v>
      </c>
      <c r="CO59" s="88">
        <v>0</v>
      </c>
      <c r="CP59" s="88">
        <v>4</v>
      </c>
      <c r="CQ59" s="88">
        <v>22</v>
      </c>
      <c r="CR59" s="88">
        <v>22</v>
      </c>
      <c r="CS59" s="88">
        <v>54</v>
      </c>
      <c r="CT59" s="88">
        <v>32</v>
      </c>
      <c r="CU59" s="88">
        <v>134</v>
      </c>
      <c r="CV59" s="88">
        <v>135</v>
      </c>
      <c r="CW59" s="88">
        <v>0</v>
      </c>
      <c r="CX59" s="88">
        <v>0</v>
      </c>
      <c r="CY59" s="88">
        <v>0</v>
      </c>
      <c r="CZ59" s="88">
        <v>0</v>
      </c>
      <c r="DA59" s="88">
        <v>5</v>
      </c>
      <c r="DB59" s="88">
        <v>13</v>
      </c>
      <c r="DC59" s="88">
        <v>18</v>
      </c>
      <c r="DD59" s="88">
        <v>8</v>
      </c>
      <c r="DE59" s="88">
        <v>9</v>
      </c>
      <c r="DF59" s="132">
        <v>53</v>
      </c>
      <c r="DG59" s="91">
        <v>53</v>
      </c>
      <c r="DH59" s="115">
        <v>1</v>
      </c>
      <c r="DI59" s="88">
        <v>0</v>
      </c>
      <c r="DJ59" s="88">
        <v>1</v>
      </c>
      <c r="DK59" s="88">
        <v>0</v>
      </c>
      <c r="DL59" s="88">
        <v>1</v>
      </c>
      <c r="DM59" s="88">
        <v>1</v>
      </c>
      <c r="DN59" s="88">
        <v>4</v>
      </c>
      <c r="DO59" s="88">
        <v>8</v>
      </c>
      <c r="DP59" s="88">
        <v>14</v>
      </c>
      <c r="DQ59" s="132">
        <v>28</v>
      </c>
      <c r="DR59" s="116">
        <v>29</v>
      </c>
      <c r="DS59" s="115">
        <v>69</v>
      </c>
      <c r="DT59" s="88">
        <v>122</v>
      </c>
      <c r="DU59" s="88">
        <v>191</v>
      </c>
      <c r="DV59" s="88">
        <v>37</v>
      </c>
      <c r="DW59" s="88">
        <v>241</v>
      </c>
      <c r="DX59" s="88">
        <v>287</v>
      </c>
      <c r="DY59" s="88">
        <v>246</v>
      </c>
      <c r="DZ59" s="88">
        <v>174</v>
      </c>
      <c r="EA59" s="88">
        <v>155</v>
      </c>
      <c r="EB59" s="132">
        <v>1140</v>
      </c>
      <c r="EC59" s="91">
        <v>1331</v>
      </c>
    </row>
    <row r="60" spans="1:133" s="74" customFormat="1" ht="18" customHeight="1">
      <c r="A60" s="87" t="s">
        <v>65</v>
      </c>
      <c r="B60" s="115">
        <v>0</v>
      </c>
      <c r="C60" s="88">
        <v>0</v>
      </c>
      <c r="D60" s="88">
        <v>0</v>
      </c>
      <c r="E60" s="88">
        <v>0</v>
      </c>
      <c r="F60" s="88">
        <v>5</v>
      </c>
      <c r="G60" s="88">
        <v>4</v>
      </c>
      <c r="H60" s="88">
        <v>5</v>
      </c>
      <c r="I60" s="88">
        <v>6</v>
      </c>
      <c r="J60" s="88">
        <v>0</v>
      </c>
      <c r="K60" s="88">
        <v>20</v>
      </c>
      <c r="L60" s="91">
        <v>20</v>
      </c>
      <c r="M60" s="88">
        <v>0</v>
      </c>
      <c r="N60" s="88">
        <v>0</v>
      </c>
      <c r="O60" s="88">
        <v>0</v>
      </c>
      <c r="P60" s="88">
        <v>0</v>
      </c>
      <c r="Q60" s="88">
        <v>0</v>
      </c>
      <c r="R60" s="88">
        <v>0</v>
      </c>
      <c r="S60" s="88">
        <v>0</v>
      </c>
      <c r="T60" s="88">
        <v>0</v>
      </c>
      <c r="U60" s="88">
        <v>0</v>
      </c>
      <c r="V60" s="88">
        <v>0</v>
      </c>
      <c r="W60" s="88">
        <v>0</v>
      </c>
      <c r="X60" s="88">
        <v>0</v>
      </c>
      <c r="Y60" s="88">
        <v>0</v>
      </c>
      <c r="Z60" s="88">
        <v>0</v>
      </c>
      <c r="AA60" s="88">
        <v>0</v>
      </c>
      <c r="AB60" s="88">
        <v>3</v>
      </c>
      <c r="AC60" s="88">
        <v>2</v>
      </c>
      <c r="AD60" s="88">
        <v>4</v>
      </c>
      <c r="AE60" s="88">
        <v>6</v>
      </c>
      <c r="AF60" s="88">
        <v>0</v>
      </c>
      <c r="AG60" s="88">
        <v>15</v>
      </c>
      <c r="AH60" s="88">
        <v>15</v>
      </c>
      <c r="AI60" s="88">
        <v>0</v>
      </c>
      <c r="AJ60" s="88">
        <v>0</v>
      </c>
      <c r="AK60" s="88">
        <v>0</v>
      </c>
      <c r="AL60" s="88">
        <v>0</v>
      </c>
      <c r="AM60" s="88">
        <v>0</v>
      </c>
      <c r="AN60" s="88">
        <v>0</v>
      </c>
      <c r="AO60" s="88">
        <v>0</v>
      </c>
      <c r="AP60" s="88">
        <v>0</v>
      </c>
      <c r="AQ60" s="88">
        <v>0</v>
      </c>
      <c r="AR60" s="88">
        <v>0</v>
      </c>
      <c r="AS60" s="88">
        <v>0</v>
      </c>
      <c r="AT60" s="88">
        <v>0</v>
      </c>
      <c r="AU60" s="88">
        <v>0</v>
      </c>
      <c r="AV60" s="88">
        <v>0</v>
      </c>
      <c r="AW60" s="88">
        <v>0</v>
      </c>
      <c r="AX60" s="88">
        <v>2</v>
      </c>
      <c r="AY60" s="88">
        <v>2</v>
      </c>
      <c r="AZ60" s="88">
        <v>1</v>
      </c>
      <c r="BA60" s="88">
        <v>0</v>
      </c>
      <c r="BB60" s="88">
        <v>0</v>
      </c>
      <c r="BC60" s="88">
        <v>5</v>
      </c>
      <c r="BD60" s="88">
        <v>5</v>
      </c>
      <c r="BE60" s="88">
        <v>0</v>
      </c>
      <c r="BF60" s="88">
        <v>0</v>
      </c>
      <c r="BG60" s="88">
        <v>0</v>
      </c>
      <c r="BH60" s="88">
        <v>0</v>
      </c>
      <c r="BI60" s="88">
        <v>0</v>
      </c>
      <c r="BJ60" s="88">
        <v>0</v>
      </c>
      <c r="BK60" s="88">
        <v>0</v>
      </c>
      <c r="BL60" s="88">
        <v>0</v>
      </c>
      <c r="BM60" s="88">
        <v>0</v>
      </c>
      <c r="BN60" s="88">
        <v>0</v>
      </c>
      <c r="BO60" s="88">
        <v>0</v>
      </c>
      <c r="BP60" s="88">
        <v>0</v>
      </c>
      <c r="BQ60" s="88">
        <v>0</v>
      </c>
      <c r="BR60" s="88">
        <v>0</v>
      </c>
      <c r="BS60" s="88">
        <v>0</v>
      </c>
      <c r="BT60" s="88">
        <v>0</v>
      </c>
      <c r="BU60" s="88">
        <v>0</v>
      </c>
      <c r="BV60" s="88">
        <v>0</v>
      </c>
      <c r="BW60" s="88">
        <v>0</v>
      </c>
      <c r="BX60" s="88">
        <v>0</v>
      </c>
      <c r="BY60" s="88">
        <v>0</v>
      </c>
      <c r="BZ60" s="132">
        <v>0</v>
      </c>
      <c r="CA60" s="148">
        <v>0</v>
      </c>
      <c r="CB60" s="88">
        <v>1</v>
      </c>
      <c r="CC60" s="88">
        <v>1</v>
      </c>
      <c r="CD60" s="88">
        <v>0</v>
      </c>
      <c r="CE60" s="88">
        <v>17</v>
      </c>
      <c r="CF60" s="88">
        <v>16</v>
      </c>
      <c r="CG60" s="88">
        <v>37</v>
      </c>
      <c r="CH60" s="88">
        <v>30</v>
      </c>
      <c r="CI60" s="88">
        <v>42</v>
      </c>
      <c r="CJ60" s="88">
        <v>142</v>
      </c>
      <c r="CK60" s="88">
        <v>143</v>
      </c>
      <c r="CL60" s="88">
        <v>0</v>
      </c>
      <c r="CM60" s="88">
        <v>0</v>
      </c>
      <c r="CN60" s="88">
        <v>0</v>
      </c>
      <c r="CO60" s="88">
        <v>0</v>
      </c>
      <c r="CP60" s="88">
        <v>16</v>
      </c>
      <c r="CQ60" s="88">
        <v>9</v>
      </c>
      <c r="CR60" s="88">
        <v>30</v>
      </c>
      <c r="CS60" s="88">
        <v>25</v>
      </c>
      <c r="CT60" s="88">
        <v>25</v>
      </c>
      <c r="CU60" s="88">
        <v>105</v>
      </c>
      <c r="CV60" s="88">
        <v>105</v>
      </c>
      <c r="CW60" s="88">
        <v>0</v>
      </c>
      <c r="CX60" s="88">
        <v>1</v>
      </c>
      <c r="CY60" s="88">
        <v>1</v>
      </c>
      <c r="CZ60" s="88">
        <v>0</v>
      </c>
      <c r="DA60" s="88">
        <v>0</v>
      </c>
      <c r="DB60" s="88">
        <v>4</v>
      </c>
      <c r="DC60" s="88">
        <v>5</v>
      </c>
      <c r="DD60" s="88">
        <v>1</v>
      </c>
      <c r="DE60" s="88">
        <v>3</v>
      </c>
      <c r="DF60" s="132">
        <v>13</v>
      </c>
      <c r="DG60" s="91">
        <v>14</v>
      </c>
      <c r="DH60" s="115">
        <v>0</v>
      </c>
      <c r="DI60" s="88">
        <v>0</v>
      </c>
      <c r="DJ60" s="88">
        <v>0</v>
      </c>
      <c r="DK60" s="88">
        <v>0</v>
      </c>
      <c r="DL60" s="88">
        <v>1</v>
      </c>
      <c r="DM60" s="88">
        <v>3</v>
      </c>
      <c r="DN60" s="88">
        <v>2</v>
      </c>
      <c r="DO60" s="88">
        <v>4</v>
      </c>
      <c r="DP60" s="88">
        <v>14</v>
      </c>
      <c r="DQ60" s="132">
        <v>24</v>
      </c>
      <c r="DR60" s="116">
        <v>24</v>
      </c>
      <c r="DS60" s="115">
        <v>45</v>
      </c>
      <c r="DT60" s="88">
        <v>60</v>
      </c>
      <c r="DU60" s="88">
        <v>105</v>
      </c>
      <c r="DV60" s="88">
        <v>14</v>
      </c>
      <c r="DW60" s="88">
        <v>260</v>
      </c>
      <c r="DX60" s="88">
        <v>157</v>
      </c>
      <c r="DY60" s="88">
        <v>136</v>
      </c>
      <c r="DZ60" s="88">
        <v>124</v>
      </c>
      <c r="EA60" s="88">
        <v>89</v>
      </c>
      <c r="EB60" s="132">
        <v>780</v>
      </c>
      <c r="EC60" s="91">
        <v>885</v>
      </c>
    </row>
    <row r="61" spans="1:133" s="74" customFormat="1" ht="18" customHeight="1">
      <c r="A61" s="87" t="s">
        <v>66</v>
      </c>
      <c r="B61" s="115">
        <v>0</v>
      </c>
      <c r="C61" s="88">
        <v>0</v>
      </c>
      <c r="D61" s="88">
        <v>0</v>
      </c>
      <c r="E61" s="88">
        <v>0</v>
      </c>
      <c r="F61" s="88">
        <v>0</v>
      </c>
      <c r="G61" s="88">
        <v>0</v>
      </c>
      <c r="H61" s="88">
        <v>0</v>
      </c>
      <c r="I61" s="88">
        <v>0</v>
      </c>
      <c r="J61" s="88">
        <v>0</v>
      </c>
      <c r="K61" s="88">
        <v>0</v>
      </c>
      <c r="L61" s="91">
        <v>0</v>
      </c>
      <c r="M61" s="88">
        <v>0</v>
      </c>
      <c r="N61" s="88">
        <v>0</v>
      </c>
      <c r="O61" s="88">
        <v>0</v>
      </c>
      <c r="P61" s="88">
        <v>0</v>
      </c>
      <c r="Q61" s="88">
        <v>0</v>
      </c>
      <c r="R61" s="88">
        <v>0</v>
      </c>
      <c r="S61" s="88">
        <v>0</v>
      </c>
      <c r="T61" s="88">
        <v>0</v>
      </c>
      <c r="U61" s="88">
        <v>0</v>
      </c>
      <c r="V61" s="88">
        <v>0</v>
      </c>
      <c r="W61" s="88">
        <v>0</v>
      </c>
      <c r="X61" s="88">
        <v>0</v>
      </c>
      <c r="Y61" s="88">
        <v>0</v>
      </c>
      <c r="Z61" s="88">
        <v>0</v>
      </c>
      <c r="AA61" s="88">
        <v>0</v>
      </c>
      <c r="AB61" s="88">
        <v>0</v>
      </c>
      <c r="AC61" s="88">
        <v>0</v>
      </c>
      <c r="AD61" s="88">
        <v>0</v>
      </c>
      <c r="AE61" s="88">
        <v>0</v>
      </c>
      <c r="AF61" s="88">
        <v>0</v>
      </c>
      <c r="AG61" s="88">
        <v>0</v>
      </c>
      <c r="AH61" s="88">
        <v>0</v>
      </c>
      <c r="AI61" s="88">
        <v>0</v>
      </c>
      <c r="AJ61" s="88">
        <v>0</v>
      </c>
      <c r="AK61" s="88">
        <v>0</v>
      </c>
      <c r="AL61" s="88">
        <v>0</v>
      </c>
      <c r="AM61" s="88">
        <v>0</v>
      </c>
      <c r="AN61" s="88">
        <v>0</v>
      </c>
      <c r="AO61" s="88">
        <v>0</v>
      </c>
      <c r="AP61" s="88">
        <v>0</v>
      </c>
      <c r="AQ61" s="88">
        <v>0</v>
      </c>
      <c r="AR61" s="88">
        <v>0</v>
      </c>
      <c r="AS61" s="88">
        <v>0</v>
      </c>
      <c r="AT61" s="88">
        <v>0</v>
      </c>
      <c r="AU61" s="88">
        <v>0</v>
      </c>
      <c r="AV61" s="88">
        <v>0</v>
      </c>
      <c r="AW61" s="88">
        <v>0</v>
      </c>
      <c r="AX61" s="88">
        <v>0</v>
      </c>
      <c r="AY61" s="88">
        <v>0</v>
      </c>
      <c r="AZ61" s="88">
        <v>0</v>
      </c>
      <c r="BA61" s="88">
        <v>0</v>
      </c>
      <c r="BB61" s="88">
        <v>0</v>
      </c>
      <c r="BC61" s="88">
        <v>0</v>
      </c>
      <c r="BD61" s="88">
        <v>0</v>
      </c>
      <c r="BE61" s="88">
        <v>0</v>
      </c>
      <c r="BF61" s="88">
        <v>0</v>
      </c>
      <c r="BG61" s="88">
        <v>0</v>
      </c>
      <c r="BH61" s="88">
        <v>0</v>
      </c>
      <c r="BI61" s="88">
        <v>0</v>
      </c>
      <c r="BJ61" s="88">
        <v>0</v>
      </c>
      <c r="BK61" s="88">
        <v>0</v>
      </c>
      <c r="BL61" s="88">
        <v>0</v>
      </c>
      <c r="BM61" s="88">
        <v>0</v>
      </c>
      <c r="BN61" s="88">
        <v>0</v>
      </c>
      <c r="BO61" s="88">
        <v>0</v>
      </c>
      <c r="BP61" s="88">
        <v>0</v>
      </c>
      <c r="BQ61" s="88">
        <v>0</v>
      </c>
      <c r="BR61" s="88">
        <v>0</v>
      </c>
      <c r="BS61" s="88">
        <v>0</v>
      </c>
      <c r="BT61" s="88">
        <v>0</v>
      </c>
      <c r="BU61" s="88">
        <v>0</v>
      </c>
      <c r="BV61" s="88">
        <v>0</v>
      </c>
      <c r="BW61" s="88">
        <v>0</v>
      </c>
      <c r="BX61" s="88">
        <v>0</v>
      </c>
      <c r="BY61" s="88">
        <v>0</v>
      </c>
      <c r="BZ61" s="132">
        <v>0</v>
      </c>
      <c r="CA61" s="148">
        <v>0</v>
      </c>
      <c r="CB61" s="88">
        <v>0</v>
      </c>
      <c r="CC61" s="88">
        <v>0</v>
      </c>
      <c r="CD61" s="88">
        <v>0</v>
      </c>
      <c r="CE61" s="88">
        <v>2</v>
      </c>
      <c r="CF61" s="88">
        <v>17</v>
      </c>
      <c r="CG61" s="88">
        <v>27</v>
      </c>
      <c r="CH61" s="88">
        <v>19</v>
      </c>
      <c r="CI61" s="88">
        <v>17</v>
      </c>
      <c r="CJ61" s="88">
        <v>82</v>
      </c>
      <c r="CK61" s="88">
        <v>82</v>
      </c>
      <c r="CL61" s="88">
        <v>0</v>
      </c>
      <c r="CM61" s="88">
        <v>0</v>
      </c>
      <c r="CN61" s="88">
        <v>0</v>
      </c>
      <c r="CO61" s="88">
        <v>0</v>
      </c>
      <c r="CP61" s="88">
        <v>1</v>
      </c>
      <c r="CQ61" s="88">
        <v>15</v>
      </c>
      <c r="CR61" s="88">
        <v>23</v>
      </c>
      <c r="CS61" s="88">
        <v>17</v>
      </c>
      <c r="CT61" s="88">
        <v>12</v>
      </c>
      <c r="CU61" s="88">
        <v>68</v>
      </c>
      <c r="CV61" s="88">
        <v>68</v>
      </c>
      <c r="CW61" s="88">
        <v>0</v>
      </c>
      <c r="CX61" s="88">
        <v>0</v>
      </c>
      <c r="CY61" s="88">
        <v>0</v>
      </c>
      <c r="CZ61" s="88">
        <v>0</v>
      </c>
      <c r="DA61" s="88">
        <v>1</v>
      </c>
      <c r="DB61" s="88">
        <v>1</v>
      </c>
      <c r="DC61" s="88">
        <v>1</v>
      </c>
      <c r="DD61" s="88">
        <v>1</v>
      </c>
      <c r="DE61" s="88">
        <v>0</v>
      </c>
      <c r="DF61" s="132">
        <v>4</v>
      </c>
      <c r="DG61" s="91">
        <v>4</v>
      </c>
      <c r="DH61" s="115">
        <v>0</v>
      </c>
      <c r="DI61" s="88">
        <v>0</v>
      </c>
      <c r="DJ61" s="88">
        <v>0</v>
      </c>
      <c r="DK61" s="88">
        <v>0</v>
      </c>
      <c r="DL61" s="88">
        <v>0</v>
      </c>
      <c r="DM61" s="88">
        <v>1</v>
      </c>
      <c r="DN61" s="88">
        <v>3</v>
      </c>
      <c r="DO61" s="88">
        <v>1</v>
      </c>
      <c r="DP61" s="88">
        <v>5</v>
      </c>
      <c r="DQ61" s="132">
        <v>10</v>
      </c>
      <c r="DR61" s="116">
        <v>10</v>
      </c>
      <c r="DS61" s="115">
        <v>0</v>
      </c>
      <c r="DT61" s="88">
        <v>0</v>
      </c>
      <c r="DU61" s="88">
        <v>0</v>
      </c>
      <c r="DV61" s="88">
        <v>33</v>
      </c>
      <c r="DW61" s="88">
        <v>68</v>
      </c>
      <c r="DX61" s="88">
        <v>63</v>
      </c>
      <c r="DY61" s="88">
        <v>78</v>
      </c>
      <c r="DZ61" s="88">
        <v>35</v>
      </c>
      <c r="EA61" s="88">
        <v>37</v>
      </c>
      <c r="EB61" s="132">
        <v>314</v>
      </c>
      <c r="EC61" s="91">
        <v>314</v>
      </c>
    </row>
    <row r="62" spans="1:133" s="74" customFormat="1" ht="18" customHeight="1">
      <c r="A62" s="87" t="s">
        <v>67</v>
      </c>
      <c r="B62" s="115">
        <v>0</v>
      </c>
      <c r="C62" s="88">
        <v>0</v>
      </c>
      <c r="D62" s="88">
        <v>0</v>
      </c>
      <c r="E62" s="88">
        <v>0</v>
      </c>
      <c r="F62" s="88">
        <v>1</v>
      </c>
      <c r="G62" s="88">
        <v>1</v>
      </c>
      <c r="H62" s="88">
        <v>0</v>
      </c>
      <c r="I62" s="88">
        <v>0</v>
      </c>
      <c r="J62" s="88">
        <v>0</v>
      </c>
      <c r="K62" s="88">
        <v>2</v>
      </c>
      <c r="L62" s="91">
        <v>2</v>
      </c>
      <c r="M62" s="88">
        <v>0</v>
      </c>
      <c r="N62" s="88">
        <v>0</v>
      </c>
      <c r="O62" s="88">
        <v>0</v>
      </c>
      <c r="P62" s="88">
        <v>0</v>
      </c>
      <c r="Q62" s="88">
        <v>0</v>
      </c>
      <c r="R62" s="88">
        <v>0</v>
      </c>
      <c r="S62" s="88">
        <v>0</v>
      </c>
      <c r="T62" s="88">
        <v>0</v>
      </c>
      <c r="U62" s="88">
        <v>0</v>
      </c>
      <c r="V62" s="88">
        <v>0</v>
      </c>
      <c r="W62" s="88">
        <v>0</v>
      </c>
      <c r="X62" s="88">
        <v>0</v>
      </c>
      <c r="Y62" s="88">
        <v>0</v>
      </c>
      <c r="Z62" s="88">
        <v>0</v>
      </c>
      <c r="AA62" s="88">
        <v>0</v>
      </c>
      <c r="AB62" s="88">
        <v>0</v>
      </c>
      <c r="AC62" s="88">
        <v>0</v>
      </c>
      <c r="AD62" s="88">
        <v>0</v>
      </c>
      <c r="AE62" s="88">
        <v>0</v>
      </c>
      <c r="AF62" s="88">
        <v>0</v>
      </c>
      <c r="AG62" s="88">
        <v>0</v>
      </c>
      <c r="AH62" s="88">
        <v>0</v>
      </c>
      <c r="AI62" s="88">
        <v>0</v>
      </c>
      <c r="AJ62" s="88">
        <v>0</v>
      </c>
      <c r="AK62" s="88">
        <v>0</v>
      </c>
      <c r="AL62" s="88">
        <v>0</v>
      </c>
      <c r="AM62" s="88">
        <v>0</v>
      </c>
      <c r="AN62" s="88">
        <v>0</v>
      </c>
      <c r="AO62" s="88">
        <v>0</v>
      </c>
      <c r="AP62" s="88">
        <v>0</v>
      </c>
      <c r="AQ62" s="88">
        <v>0</v>
      </c>
      <c r="AR62" s="88">
        <v>0</v>
      </c>
      <c r="AS62" s="88">
        <v>0</v>
      </c>
      <c r="AT62" s="88">
        <v>0</v>
      </c>
      <c r="AU62" s="88">
        <v>0</v>
      </c>
      <c r="AV62" s="88">
        <v>0</v>
      </c>
      <c r="AW62" s="88">
        <v>0</v>
      </c>
      <c r="AX62" s="88">
        <v>1</v>
      </c>
      <c r="AY62" s="88">
        <v>1</v>
      </c>
      <c r="AZ62" s="88">
        <v>0</v>
      </c>
      <c r="BA62" s="88">
        <v>0</v>
      </c>
      <c r="BB62" s="88">
        <v>0</v>
      </c>
      <c r="BC62" s="88">
        <v>2</v>
      </c>
      <c r="BD62" s="88">
        <v>2</v>
      </c>
      <c r="BE62" s="88">
        <v>0</v>
      </c>
      <c r="BF62" s="88">
        <v>0</v>
      </c>
      <c r="BG62" s="88">
        <v>0</v>
      </c>
      <c r="BH62" s="88">
        <v>0</v>
      </c>
      <c r="BI62" s="88">
        <v>0</v>
      </c>
      <c r="BJ62" s="88">
        <v>0</v>
      </c>
      <c r="BK62" s="88">
        <v>0</v>
      </c>
      <c r="BL62" s="88">
        <v>0</v>
      </c>
      <c r="BM62" s="88">
        <v>0</v>
      </c>
      <c r="BN62" s="88">
        <v>0</v>
      </c>
      <c r="BO62" s="88">
        <v>0</v>
      </c>
      <c r="BP62" s="88">
        <v>0</v>
      </c>
      <c r="BQ62" s="88">
        <v>0</v>
      </c>
      <c r="BR62" s="88">
        <v>0</v>
      </c>
      <c r="BS62" s="88">
        <v>0</v>
      </c>
      <c r="BT62" s="88">
        <v>0</v>
      </c>
      <c r="BU62" s="88">
        <v>0</v>
      </c>
      <c r="BV62" s="88">
        <v>0</v>
      </c>
      <c r="BW62" s="88">
        <v>0</v>
      </c>
      <c r="BX62" s="88">
        <v>0</v>
      </c>
      <c r="BY62" s="88">
        <v>0</v>
      </c>
      <c r="BZ62" s="132">
        <v>0</v>
      </c>
      <c r="CA62" s="148">
        <v>0</v>
      </c>
      <c r="CB62" s="88">
        <v>0</v>
      </c>
      <c r="CC62" s="88">
        <v>0</v>
      </c>
      <c r="CD62" s="88">
        <v>0</v>
      </c>
      <c r="CE62" s="88">
        <v>11</v>
      </c>
      <c r="CF62" s="88">
        <v>19</v>
      </c>
      <c r="CG62" s="88">
        <v>28</v>
      </c>
      <c r="CH62" s="88">
        <v>39</v>
      </c>
      <c r="CI62" s="88">
        <v>32</v>
      </c>
      <c r="CJ62" s="88">
        <v>129</v>
      </c>
      <c r="CK62" s="88">
        <v>129</v>
      </c>
      <c r="CL62" s="88">
        <v>0</v>
      </c>
      <c r="CM62" s="88">
        <v>0</v>
      </c>
      <c r="CN62" s="88">
        <v>0</v>
      </c>
      <c r="CO62" s="88">
        <v>0</v>
      </c>
      <c r="CP62" s="88">
        <v>10</v>
      </c>
      <c r="CQ62" s="88">
        <v>17</v>
      </c>
      <c r="CR62" s="88">
        <v>25</v>
      </c>
      <c r="CS62" s="88">
        <v>37</v>
      </c>
      <c r="CT62" s="88">
        <v>28</v>
      </c>
      <c r="CU62" s="88">
        <v>117</v>
      </c>
      <c r="CV62" s="88">
        <v>117</v>
      </c>
      <c r="CW62" s="88">
        <v>0</v>
      </c>
      <c r="CX62" s="88">
        <v>0</v>
      </c>
      <c r="CY62" s="88">
        <v>0</v>
      </c>
      <c r="CZ62" s="88">
        <v>0</v>
      </c>
      <c r="DA62" s="88">
        <v>0</v>
      </c>
      <c r="DB62" s="88">
        <v>2</v>
      </c>
      <c r="DC62" s="88">
        <v>2</v>
      </c>
      <c r="DD62" s="88">
        <v>1</v>
      </c>
      <c r="DE62" s="88">
        <v>0</v>
      </c>
      <c r="DF62" s="132">
        <v>5</v>
      </c>
      <c r="DG62" s="91">
        <v>5</v>
      </c>
      <c r="DH62" s="115">
        <v>0</v>
      </c>
      <c r="DI62" s="88">
        <v>0</v>
      </c>
      <c r="DJ62" s="88">
        <v>0</v>
      </c>
      <c r="DK62" s="88">
        <v>0</v>
      </c>
      <c r="DL62" s="88">
        <v>1</v>
      </c>
      <c r="DM62" s="88">
        <v>0</v>
      </c>
      <c r="DN62" s="88">
        <v>1</v>
      </c>
      <c r="DO62" s="88">
        <v>1</v>
      </c>
      <c r="DP62" s="88">
        <v>4</v>
      </c>
      <c r="DQ62" s="132">
        <v>7</v>
      </c>
      <c r="DR62" s="116">
        <v>7</v>
      </c>
      <c r="DS62" s="115">
        <v>18</v>
      </c>
      <c r="DT62" s="88">
        <v>26</v>
      </c>
      <c r="DU62" s="88">
        <v>44</v>
      </c>
      <c r="DV62" s="88">
        <v>6</v>
      </c>
      <c r="DW62" s="88">
        <v>50</v>
      </c>
      <c r="DX62" s="88">
        <v>111</v>
      </c>
      <c r="DY62" s="88">
        <v>72</v>
      </c>
      <c r="DZ62" s="88">
        <v>95</v>
      </c>
      <c r="EA62" s="88">
        <v>47</v>
      </c>
      <c r="EB62" s="132">
        <v>381</v>
      </c>
      <c r="EC62" s="91">
        <v>425</v>
      </c>
    </row>
    <row r="63" spans="1:133" s="74" customFormat="1" ht="18" customHeight="1">
      <c r="A63" s="87" t="s">
        <v>68</v>
      </c>
      <c r="B63" s="115">
        <f aca="true" t="shared" si="10" ref="B63:AG63">SUM(B59:B62)</f>
        <v>0</v>
      </c>
      <c r="C63" s="88">
        <f t="shared" si="10"/>
        <v>0</v>
      </c>
      <c r="D63" s="88">
        <f t="shared" si="10"/>
        <v>0</v>
      </c>
      <c r="E63" s="88">
        <f t="shared" si="10"/>
        <v>0</v>
      </c>
      <c r="F63" s="88">
        <f t="shared" si="10"/>
        <v>13</v>
      </c>
      <c r="G63" s="88">
        <f t="shared" si="10"/>
        <v>12</v>
      </c>
      <c r="H63" s="88">
        <f t="shared" si="10"/>
        <v>13</v>
      </c>
      <c r="I63" s="88">
        <f t="shared" si="10"/>
        <v>10</v>
      </c>
      <c r="J63" s="88">
        <f t="shared" si="10"/>
        <v>3</v>
      </c>
      <c r="K63" s="88">
        <f t="shared" si="10"/>
        <v>51</v>
      </c>
      <c r="L63" s="91">
        <f t="shared" si="10"/>
        <v>51</v>
      </c>
      <c r="M63" s="88">
        <f t="shared" si="10"/>
        <v>0</v>
      </c>
      <c r="N63" s="88">
        <f t="shared" si="10"/>
        <v>0</v>
      </c>
      <c r="O63" s="88">
        <f t="shared" si="10"/>
        <v>0</v>
      </c>
      <c r="P63" s="88">
        <f t="shared" si="10"/>
        <v>0</v>
      </c>
      <c r="Q63" s="88">
        <f t="shared" si="10"/>
        <v>0</v>
      </c>
      <c r="R63" s="88">
        <f t="shared" si="10"/>
        <v>0</v>
      </c>
      <c r="S63" s="88">
        <f t="shared" si="10"/>
        <v>0</v>
      </c>
      <c r="T63" s="88">
        <f t="shared" si="10"/>
        <v>0</v>
      </c>
      <c r="U63" s="88">
        <f t="shared" si="10"/>
        <v>0</v>
      </c>
      <c r="V63" s="88">
        <f t="shared" si="10"/>
        <v>0</v>
      </c>
      <c r="W63" s="88">
        <f t="shared" si="10"/>
        <v>0</v>
      </c>
      <c r="X63" s="88">
        <f t="shared" si="10"/>
        <v>0</v>
      </c>
      <c r="Y63" s="88">
        <f t="shared" si="10"/>
        <v>0</v>
      </c>
      <c r="Z63" s="88">
        <f t="shared" si="10"/>
        <v>0</v>
      </c>
      <c r="AA63" s="88">
        <f t="shared" si="10"/>
        <v>0</v>
      </c>
      <c r="AB63" s="88">
        <f t="shared" si="10"/>
        <v>8</v>
      </c>
      <c r="AC63" s="88">
        <f t="shared" si="10"/>
        <v>8</v>
      </c>
      <c r="AD63" s="88">
        <f t="shared" si="10"/>
        <v>11</v>
      </c>
      <c r="AE63" s="88">
        <f t="shared" si="10"/>
        <v>10</v>
      </c>
      <c r="AF63" s="88">
        <f t="shared" si="10"/>
        <v>3</v>
      </c>
      <c r="AG63" s="88">
        <f t="shared" si="10"/>
        <v>40</v>
      </c>
      <c r="AH63" s="88">
        <f aca="true" t="shared" si="11" ref="AH63:BM63">SUM(AH59:AH62)</f>
        <v>40</v>
      </c>
      <c r="AI63" s="88">
        <f t="shared" si="11"/>
        <v>0</v>
      </c>
      <c r="AJ63" s="88">
        <f t="shared" si="11"/>
        <v>0</v>
      </c>
      <c r="AK63" s="88">
        <f t="shared" si="11"/>
        <v>0</v>
      </c>
      <c r="AL63" s="88">
        <f t="shared" si="11"/>
        <v>0</v>
      </c>
      <c r="AM63" s="88">
        <f t="shared" si="11"/>
        <v>0</v>
      </c>
      <c r="AN63" s="88">
        <f t="shared" si="11"/>
        <v>0</v>
      </c>
      <c r="AO63" s="88">
        <f t="shared" si="11"/>
        <v>0</v>
      </c>
      <c r="AP63" s="88">
        <f t="shared" si="11"/>
        <v>0</v>
      </c>
      <c r="AQ63" s="88">
        <f t="shared" si="11"/>
        <v>0</v>
      </c>
      <c r="AR63" s="88">
        <f t="shared" si="11"/>
        <v>0</v>
      </c>
      <c r="AS63" s="88">
        <f t="shared" si="11"/>
        <v>0</v>
      </c>
      <c r="AT63" s="88">
        <f t="shared" si="11"/>
        <v>0</v>
      </c>
      <c r="AU63" s="88">
        <f t="shared" si="11"/>
        <v>0</v>
      </c>
      <c r="AV63" s="88">
        <f t="shared" si="11"/>
        <v>0</v>
      </c>
      <c r="AW63" s="88">
        <f t="shared" si="11"/>
        <v>0</v>
      </c>
      <c r="AX63" s="88">
        <f t="shared" si="11"/>
        <v>5</v>
      </c>
      <c r="AY63" s="88">
        <f t="shared" si="11"/>
        <v>4</v>
      </c>
      <c r="AZ63" s="88">
        <f t="shared" si="11"/>
        <v>2</v>
      </c>
      <c r="BA63" s="88">
        <f t="shared" si="11"/>
        <v>0</v>
      </c>
      <c r="BB63" s="88">
        <f t="shared" si="11"/>
        <v>0</v>
      </c>
      <c r="BC63" s="88">
        <f t="shared" si="11"/>
        <v>11</v>
      </c>
      <c r="BD63" s="88">
        <f t="shared" si="11"/>
        <v>11</v>
      </c>
      <c r="BE63" s="88">
        <f t="shared" si="11"/>
        <v>0</v>
      </c>
      <c r="BF63" s="88">
        <f t="shared" si="11"/>
        <v>0</v>
      </c>
      <c r="BG63" s="88">
        <f t="shared" si="11"/>
        <v>0</v>
      </c>
      <c r="BH63" s="88">
        <f t="shared" si="11"/>
        <v>0</v>
      </c>
      <c r="BI63" s="88">
        <f t="shared" si="11"/>
        <v>0</v>
      </c>
      <c r="BJ63" s="88">
        <f t="shared" si="11"/>
        <v>0</v>
      </c>
      <c r="BK63" s="88">
        <f t="shared" si="11"/>
        <v>0</v>
      </c>
      <c r="BL63" s="88">
        <f t="shared" si="11"/>
        <v>0</v>
      </c>
      <c r="BM63" s="88">
        <f t="shared" si="11"/>
        <v>0</v>
      </c>
      <c r="BN63" s="88">
        <f aca="true" t="shared" si="12" ref="BN63:CS63">SUM(BN59:BN62)</f>
        <v>0</v>
      </c>
      <c r="BO63" s="88">
        <f t="shared" si="12"/>
        <v>0</v>
      </c>
      <c r="BP63" s="88">
        <f t="shared" si="12"/>
        <v>0</v>
      </c>
      <c r="BQ63" s="88">
        <f t="shared" si="12"/>
        <v>0</v>
      </c>
      <c r="BR63" s="88">
        <f t="shared" si="12"/>
        <v>0</v>
      </c>
      <c r="BS63" s="88">
        <f t="shared" si="12"/>
        <v>0</v>
      </c>
      <c r="BT63" s="88">
        <f t="shared" si="12"/>
        <v>0</v>
      </c>
      <c r="BU63" s="88">
        <f t="shared" si="12"/>
        <v>0</v>
      </c>
      <c r="BV63" s="88">
        <f t="shared" si="12"/>
        <v>0</v>
      </c>
      <c r="BW63" s="88">
        <f t="shared" si="12"/>
        <v>0</v>
      </c>
      <c r="BX63" s="88">
        <f t="shared" si="12"/>
        <v>0</v>
      </c>
      <c r="BY63" s="88">
        <f t="shared" si="12"/>
        <v>0</v>
      </c>
      <c r="BZ63" s="132">
        <f t="shared" si="12"/>
        <v>0</v>
      </c>
      <c r="CA63" s="148">
        <f t="shared" si="12"/>
        <v>1</v>
      </c>
      <c r="CB63" s="88">
        <f t="shared" si="12"/>
        <v>2</v>
      </c>
      <c r="CC63" s="88">
        <f t="shared" si="12"/>
        <v>3</v>
      </c>
      <c r="CD63" s="88">
        <f t="shared" si="12"/>
        <v>0</v>
      </c>
      <c r="CE63" s="88">
        <f t="shared" si="12"/>
        <v>40</v>
      </c>
      <c r="CF63" s="88">
        <f t="shared" si="12"/>
        <v>88</v>
      </c>
      <c r="CG63" s="88">
        <f t="shared" si="12"/>
        <v>136</v>
      </c>
      <c r="CH63" s="88">
        <f t="shared" si="12"/>
        <v>158</v>
      </c>
      <c r="CI63" s="88">
        <f t="shared" si="12"/>
        <v>146</v>
      </c>
      <c r="CJ63" s="88">
        <f t="shared" si="12"/>
        <v>568</v>
      </c>
      <c r="CK63" s="88">
        <f t="shared" si="12"/>
        <v>571</v>
      </c>
      <c r="CL63" s="88">
        <f t="shared" si="12"/>
        <v>0</v>
      </c>
      <c r="CM63" s="88">
        <f t="shared" si="12"/>
        <v>1</v>
      </c>
      <c r="CN63" s="88">
        <f t="shared" si="12"/>
        <v>1</v>
      </c>
      <c r="CO63" s="88">
        <f t="shared" si="12"/>
        <v>0</v>
      </c>
      <c r="CP63" s="88">
        <f t="shared" si="12"/>
        <v>31</v>
      </c>
      <c r="CQ63" s="88">
        <f t="shared" si="12"/>
        <v>63</v>
      </c>
      <c r="CR63" s="88">
        <f t="shared" si="12"/>
        <v>100</v>
      </c>
      <c r="CS63" s="88">
        <f t="shared" si="12"/>
        <v>133</v>
      </c>
      <c r="CT63" s="88">
        <f aca="true" t="shared" si="13" ref="CT63:DY63">SUM(CT59:CT62)</f>
        <v>97</v>
      </c>
      <c r="CU63" s="88">
        <f t="shared" si="13"/>
        <v>424</v>
      </c>
      <c r="CV63" s="88">
        <f t="shared" si="13"/>
        <v>425</v>
      </c>
      <c r="CW63" s="88">
        <f t="shared" si="13"/>
        <v>0</v>
      </c>
      <c r="CX63" s="88">
        <f t="shared" si="13"/>
        <v>1</v>
      </c>
      <c r="CY63" s="88">
        <f t="shared" si="13"/>
        <v>1</v>
      </c>
      <c r="CZ63" s="88">
        <f t="shared" si="13"/>
        <v>0</v>
      </c>
      <c r="DA63" s="88">
        <f t="shared" si="13"/>
        <v>6</v>
      </c>
      <c r="DB63" s="88">
        <f t="shared" si="13"/>
        <v>20</v>
      </c>
      <c r="DC63" s="88">
        <f t="shared" si="13"/>
        <v>26</v>
      </c>
      <c r="DD63" s="88">
        <f t="shared" si="13"/>
        <v>11</v>
      </c>
      <c r="DE63" s="88">
        <f t="shared" si="13"/>
        <v>12</v>
      </c>
      <c r="DF63" s="132">
        <f t="shared" si="13"/>
        <v>75</v>
      </c>
      <c r="DG63" s="91">
        <f t="shared" si="13"/>
        <v>76</v>
      </c>
      <c r="DH63" s="115">
        <f t="shared" si="13"/>
        <v>1</v>
      </c>
      <c r="DI63" s="88">
        <f t="shared" si="13"/>
        <v>0</v>
      </c>
      <c r="DJ63" s="88">
        <f t="shared" si="13"/>
        <v>1</v>
      </c>
      <c r="DK63" s="88">
        <f t="shared" si="13"/>
        <v>0</v>
      </c>
      <c r="DL63" s="88">
        <f t="shared" si="13"/>
        <v>3</v>
      </c>
      <c r="DM63" s="88">
        <f t="shared" si="13"/>
        <v>5</v>
      </c>
      <c r="DN63" s="88">
        <f t="shared" si="13"/>
        <v>10</v>
      </c>
      <c r="DO63" s="88">
        <f t="shared" si="13"/>
        <v>14</v>
      </c>
      <c r="DP63" s="88">
        <f t="shared" si="13"/>
        <v>37</v>
      </c>
      <c r="DQ63" s="132">
        <f t="shared" si="13"/>
        <v>69</v>
      </c>
      <c r="DR63" s="116">
        <f t="shared" si="13"/>
        <v>70</v>
      </c>
      <c r="DS63" s="115">
        <f t="shared" si="13"/>
        <v>132</v>
      </c>
      <c r="DT63" s="88">
        <f t="shared" si="13"/>
        <v>208</v>
      </c>
      <c r="DU63" s="88">
        <f t="shared" si="13"/>
        <v>340</v>
      </c>
      <c r="DV63" s="88">
        <f t="shared" si="13"/>
        <v>90</v>
      </c>
      <c r="DW63" s="88">
        <f t="shared" si="13"/>
        <v>619</v>
      </c>
      <c r="DX63" s="88">
        <f t="shared" si="13"/>
        <v>618</v>
      </c>
      <c r="DY63" s="88">
        <f t="shared" si="13"/>
        <v>532</v>
      </c>
      <c r="DZ63" s="88">
        <f>SUM(DZ59:DZ62)</f>
        <v>428</v>
      </c>
      <c r="EA63" s="88">
        <f>SUM(EA59:EA62)</f>
        <v>328</v>
      </c>
      <c r="EB63" s="132">
        <f>SUM(EB59:EB62)</f>
        <v>2615</v>
      </c>
      <c r="EC63" s="91">
        <f>SUM(EC59:EC62)</f>
        <v>2955</v>
      </c>
    </row>
    <row r="64" spans="1:133" s="74" customFormat="1" ht="18" customHeight="1">
      <c r="A64" s="87" t="s">
        <v>69</v>
      </c>
      <c r="B64" s="115">
        <v>0</v>
      </c>
      <c r="C64" s="115">
        <v>0</v>
      </c>
      <c r="D64" s="115">
        <v>0</v>
      </c>
      <c r="E64" s="88">
        <v>0</v>
      </c>
      <c r="F64" s="88">
        <v>5</v>
      </c>
      <c r="G64" s="88">
        <v>4</v>
      </c>
      <c r="H64" s="88">
        <v>11</v>
      </c>
      <c r="I64" s="88">
        <v>5</v>
      </c>
      <c r="J64" s="88">
        <v>1</v>
      </c>
      <c r="K64" s="132">
        <v>26</v>
      </c>
      <c r="L64" s="91">
        <v>26</v>
      </c>
      <c r="M64" s="88">
        <v>0</v>
      </c>
      <c r="N64" s="88">
        <v>0</v>
      </c>
      <c r="O64" s="88">
        <v>0</v>
      </c>
      <c r="P64" s="88">
        <v>0</v>
      </c>
      <c r="Q64" s="88">
        <v>0</v>
      </c>
      <c r="R64" s="88">
        <v>0</v>
      </c>
      <c r="S64" s="88">
        <v>0</v>
      </c>
      <c r="T64" s="88">
        <v>0</v>
      </c>
      <c r="U64" s="88">
        <v>0</v>
      </c>
      <c r="V64" s="88">
        <v>0</v>
      </c>
      <c r="W64" s="88">
        <v>0</v>
      </c>
      <c r="X64" s="88">
        <v>0</v>
      </c>
      <c r="Y64" s="88">
        <v>0</v>
      </c>
      <c r="Z64" s="88">
        <v>0</v>
      </c>
      <c r="AA64" s="88">
        <v>0</v>
      </c>
      <c r="AB64" s="88">
        <v>5</v>
      </c>
      <c r="AC64" s="88">
        <v>1</v>
      </c>
      <c r="AD64" s="88">
        <v>8</v>
      </c>
      <c r="AE64" s="88">
        <v>5</v>
      </c>
      <c r="AF64" s="88">
        <v>1</v>
      </c>
      <c r="AG64" s="88">
        <v>20</v>
      </c>
      <c r="AH64" s="88">
        <v>20</v>
      </c>
      <c r="AI64" s="88">
        <v>0</v>
      </c>
      <c r="AJ64" s="88">
        <v>0</v>
      </c>
      <c r="AK64" s="88">
        <v>0</v>
      </c>
      <c r="AL64" s="88">
        <v>0</v>
      </c>
      <c r="AM64" s="88">
        <v>0</v>
      </c>
      <c r="AN64" s="88">
        <v>0</v>
      </c>
      <c r="AO64" s="88">
        <v>0</v>
      </c>
      <c r="AP64" s="88">
        <v>0</v>
      </c>
      <c r="AQ64" s="88">
        <v>0</v>
      </c>
      <c r="AR64" s="88">
        <v>0</v>
      </c>
      <c r="AS64" s="88">
        <v>0</v>
      </c>
      <c r="AT64" s="88">
        <v>0</v>
      </c>
      <c r="AU64" s="88">
        <v>0</v>
      </c>
      <c r="AV64" s="88">
        <v>0</v>
      </c>
      <c r="AW64" s="88">
        <v>0</v>
      </c>
      <c r="AX64" s="88">
        <v>0</v>
      </c>
      <c r="AY64" s="88">
        <v>3</v>
      </c>
      <c r="AZ64" s="88">
        <v>3</v>
      </c>
      <c r="BA64" s="88">
        <v>0</v>
      </c>
      <c r="BB64" s="88">
        <v>0</v>
      </c>
      <c r="BC64" s="88">
        <v>6</v>
      </c>
      <c r="BD64" s="88">
        <v>6</v>
      </c>
      <c r="BE64" s="88">
        <v>0</v>
      </c>
      <c r="BF64" s="88">
        <v>0</v>
      </c>
      <c r="BG64" s="88">
        <v>0</v>
      </c>
      <c r="BH64" s="88">
        <v>0</v>
      </c>
      <c r="BI64" s="88">
        <v>0</v>
      </c>
      <c r="BJ64" s="88">
        <v>0</v>
      </c>
      <c r="BK64" s="88">
        <v>0</v>
      </c>
      <c r="BL64" s="88">
        <v>0</v>
      </c>
      <c r="BM64" s="88">
        <v>0</v>
      </c>
      <c r="BN64" s="88">
        <v>0</v>
      </c>
      <c r="BO64" s="88">
        <v>0</v>
      </c>
      <c r="BP64" s="88">
        <v>0</v>
      </c>
      <c r="BQ64" s="88">
        <v>0</v>
      </c>
      <c r="BR64" s="88">
        <v>0</v>
      </c>
      <c r="BS64" s="88">
        <v>0</v>
      </c>
      <c r="BT64" s="88">
        <v>0</v>
      </c>
      <c r="BU64" s="88">
        <v>0</v>
      </c>
      <c r="BV64" s="88">
        <v>0</v>
      </c>
      <c r="BW64" s="88">
        <v>0</v>
      </c>
      <c r="BX64" s="88">
        <v>0</v>
      </c>
      <c r="BY64" s="88">
        <v>0</v>
      </c>
      <c r="BZ64" s="132">
        <v>0</v>
      </c>
      <c r="CA64" s="148">
        <v>0</v>
      </c>
      <c r="CB64" s="88">
        <v>0</v>
      </c>
      <c r="CC64" s="88">
        <v>0</v>
      </c>
      <c r="CD64" s="88">
        <v>0</v>
      </c>
      <c r="CE64" s="88">
        <v>4</v>
      </c>
      <c r="CF64" s="88">
        <v>18</v>
      </c>
      <c r="CG64" s="88">
        <v>26</v>
      </c>
      <c r="CH64" s="88">
        <v>35</v>
      </c>
      <c r="CI64" s="88">
        <v>16</v>
      </c>
      <c r="CJ64" s="88">
        <v>99</v>
      </c>
      <c r="CK64" s="88">
        <v>99</v>
      </c>
      <c r="CL64" s="88">
        <v>0</v>
      </c>
      <c r="CM64" s="88">
        <v>0</v>
      </c>
      <c r="CN64" s="88">
        <v>0</v>
      </c>
      <c r="CO64" s="88">
        <v>0</v>
      </c>
      <c r="CP64" s="88">
        <v>4</v>
      </c>
      <c r="CQ64" s="88">
        <v>17</v>
      </c>
      <c r="CR64" s="88">
        <v>25</v>
      </c>
      <c r="CS64" s="88">
        <v>31</v>
      </c>
      <c r="CT64" s="88">
        <v>15</v>
      </c>
      <c r="CU64" s="88">
        <v>92</v>
      </c>
      <c r="CV64" s="88">
        <v>92</v>
      </c>
      <c r="CW64" s="88">
        <v>0</v>
      </c>
      <c r="CX64" s="88">
        <v>0</v>
      </c>
      <c r="CY64" s="88">
        <v>0</v>
      </c>
      <c r="CZ64" s="88">
        <v>0</v>
      </c>
      <c r="DA64" s="88">
        <v>0</v>
      </c>
      <c r="DB64" s="88">
        <v>1</v>
      </c>
      <c r="DC64" s="88">
        <v>1</v>
      </c>
      <c r="DD64" s="88">
        <v>3</v>
      </c>
      <c r="DE64" s="88">
        <v>0</v>
      </c>
      <c r="DF64" s="132">
        <v>5</v>
      </c>
      <c r="DG64" s="91">
        <v>5</v>
      </c>
      <c r="DH64" s="115">
        <v>0</v>
      </c>
      <c r="DI64" s="88">
        <v>0</v>
      </c>
      <c r="DJ64" s="88">
        <v>0</v>
      </c>
      <c r="DK64" s="88">
        <v>0</v>
      </c>
      <c r="DL64" s="88">
        <v>0</v>
      </c>
      <c r="DM64" s="88">
        <v>0</v>
      </c>
      <c r="DN64" s="88">
        <v>0</v>
      </c>
      <c r="DO64" s="88">
        <v>1</v>
      </c>
      <c r="DP64" s="88">
        <v>1</v>
      </c>
      <c r="DQ64" s="132">
        <v>2</v>
      </c>
      <c r="DR64" s="116">
        <v>2</v>
      </c>
      <c r="DS64" s="115">
        <v>0</v>
      </c>
      <c r="DT64" s="88">
        <v>0</v>
      </c>
      <c r="DU64" s="88">
        <v>0</v>
      </c>
      <c r="DV64" s="88">
        <v>36</v>
      </c>
      <c r="DW64" s="88">
        <v>266</v>
      </c>
      <c r="DX64" s="88">
        <v>133</v>
      </c>
      <c r="DY64" s="88">
        <v>135</v>
      </c>
      <c r="DZ64" s="88">
        <v>138</v>
      </c>
      <c r="EA64" s="88">
        <v>99</v>
      </c>
      <c r="EB64" s="132">
        <v>807</v>
      </c>
      <c r="EC64" s="91">
        <v>807</v>
      </c>
    </row>
    <row r="65" spans="1:133" s="74" customFormat="1" ht="18" customHeight="1">
      <c r="A65" s="87" t="s">
        <v>70</v>
      </c>
      <c r="B65" s="115">
        <v>0</v>
      </c>
      <c r="C65" s="115">
        <v>0</v>
      </c>
      <c r="D65" s="115">
        <v>0</v>
      </c>
      <c r="E65" s="88">
        <v>0</v>
      </c>
      <c r="F65" s="88">
        <v>0</v>
      </c>
      <c r="G65" s="88">
        <v>0</v>
      </c>
      <c r="H65" s="88">
        <v>1</v>
      </c>
      <c r="I65" s="88">
        <v>0</v>
      </c>
      <c r="J65" s="88">
        <v>0</v>
      </c>
      <c r="K65" s="132">
        <v>1</v>
      </c>
      <c r="L65" s="91">
        <v>1</v>
      </c>
      <c r="M65" s="88">
        <v>0</v>
      </c>
      <c r="N65" s="88">
        <v>0</v>
      </c>
      <c r="O65" s="88">
        <v>0</v>
      </c>
      <c r="P65" s="88">
        <v>0</v>
      </c>
      <c r="Q65" s="88">
        <v>0</v>
      </c>
      <c r="R65" s="88">
        <v>0</v>
      </c>
      <c r="S65" s="88">
        <v>0</v>
      </c>
      <c r="T65" s="88">
        <v>0</v>
      </c>
      <c r="U65" s="88">
        <v>0</v>
      </c>
      <c r="V65" s="88">
        <v>0</v>
      </c>
      <c r="W65" s="88">
        <v>0</v>
      </c>
      <c r="X65" s="88">
        <v>0</v>
      </c>
      <c r="Y65" s="88">
        <v>0</v>
      </c>
      <c r="Z65" s="88">
        <v>0</v>
      </c>
      <c r="AA65" s="88">
        <v>0</v>
      </c>
      <c r="AB65" s="88">
        <v>0</v>
      </c>
      <c r="AC65" s="88">
        <v>0</v>
      </c>
      <c r="AD65" s="88">
        <v>0</v>
      </c>
      <c r="AE65" s="88">
        <v>0</v>
      </c>
      <c r="AF65" s="88">
        <v>0</v>
      </c>
      <c r="AG65" s="88">
        <v>0</v>
      </c>
      <c r="AH65" s="88">
        <v>0</v>
      </c>
      <c r="AI65" s="88">
        <v>0</v>
      </c>
      <c r="AJ65" s="88">
        <v>0</v>
      </c>
      <c r="AK65" s="88">
        <v>0</v>
      </c>
      <c r="AL65" s="88">
        <v>0</v>
      </c>
      <c r="AM65" s="88">
        <v>0</v>
      </c>
      <c r="AN65" s="88">
        <v>0</v>
      </c>
      <c r="AO65" s="88">
        <v>0</v>
      </c>
      <c r="AP65" s="88">
        <v>0</v>
      </c>
      <c r="AQ65" s="88">
        <v>0</v>
      </c>
      <c r="AR65" s="88">
        <v>0</v>
      </c>
      <c r="AS65" s="88">
        <v>0</v>
      </c>
      <c r="AT65" s="88">
        <v>0</v>
      </c>
      <c r="AU65" s="88">
        <v>0</v>
      </c>
      <c r="AV65" s="88">
        <v>0</v>
      </c>
      <c r="AW65" s="88">
        <v>0</v>
      </c>
      <c r="AX65" s="88">
        <v>0</v>
      </c>
      <c r="AY65" s="88">
        <v>0</v>
      </c>
      <c r="AZ65" s="88">
        <v>1</v>
      </c>
      <c r="BA65" s="88">
        <v>0</v>
      </c>
      <c r="BB65" s="88">
        <v>0</v>
      </c>
      <c r="BC65" s="88">
        <v>1</v>
      </c>
      <c r="BD65" s="88">
        <v>1</v>
      </c>
      <c r="BE65" s="88">
        <v>0</v>
      </c>
      <c r="BF65" s="88">
        <v>0</v>
      </c>
      <c r="BG65" s="88">
        <v>0</v>
      </c>
      <c r="BH65" s="88">
        <v>0</v>
      </c>
      <c r="BI65" s="88">
        <v>0</v>
      </c>
      <c r="BJ65" s="88">
        <v>0</v>
      </c>
      <c r="BK65" s="88">
        <v>0</v>
      </c>
      <c r="BL65" s="88">
        <v>0</v>
      </c>
      <c r="BM65" s="88">
        <v>0</v>
      </c>
      <c r="BN65" s="88">
        <v>0</v>
      </c>
      <c r="BO65" s="88">
        <v>0</v>
      </c>
      <c r="BP65" s="88">
        <v>0</v>
      </c>
      <c r="BQ65" s="88">
        <v>0</v>
      </c>
      <c r="BR65" s="88">
        <v>0</v>
      </c>
      <c r="BS65" s="88">
        <v>0</v>
      </c>
      <c r="BT65" s="88">
        <v>0</v>
      </c>
      <c r="BU65" s="88">
        <v>0</v>
      </c>
      <c r="BV65" s="88">
        <v>0</v>
      </c>
      <c r="BW65" s="88">
        <v>0</v>
      </c>
      <c r="BX65" s="88">
        <v>0</v>
      </c>
      <c r="BY65" s="88">
        <v>0</v>
      </c>
      <c r="BZ65" s="132">
        <v>0</v>
      </c>
      <c r="CA65" s="148">
        <v>0</v>
      </c>
      <c r="CB65" s="88">
        <v>0</v>
      </c>
      <c r="CC65" s="88">
        <v>0</v>
      </c>
      <c r="CD65" s="88">
        <v>0</v>
      </c>
      <c r="CE65" s="88">
        <v>0</v>
      </c>
      <c r="CF65" s="88">
        <v>0</v>
      </c>
      <c r="CG65" s="88">
        <v>2</v>
      </c>
      <c r="CH65" s="88">
        <v>1</v>
      </c>
      <c r="CI65" s="88">
        <v>2</v>
      </c>
      <c r="CJ65" s="88">
        <v>5</v>
      </c>
      <c r="CK65" s="88">
        <v>5</v>
      </c>
      <c r="CL65" s="88">
        <v>0</v>
      </c>
      <c r="CM65" s="88">
        <v>0</v>
      </c>
      <c r="CN65" s="88">
        <v>0</v>
      </c>
      <c r="CO65" s="88">
        <v>0</v>
      </c>
      <c r="CP65" s="88">
        <v>0</v>
      </c>
      <c r="CQ65" s="88">
        <v>0</v>
      </c>
      <c r="CR65" s="88">
        <v>2</v>
      </c>
      <c r="CS65" s="88">
        <v>1</v>
      </c>
      <c r="CT65" s="88">
        <v>1</v>
      </c>
      <c r="CU65" s="88">
        <v>4</v>
      </c>
      <c r="CV65" s="88">
        <v>4</v>
      </c>
      <c r="CW65" s="88">
        <v>0</v>
      </c>
      <c r="CX65" s="88">
        <v>0</v>
      </c>
      <c r="CY65" s="88">
        <v>0</v>
      </c>
      <c r="CZ65" s="88">
        <v>0</v>
      </c>
      <c r="DA65" s="88">
        <v>0</v>
      </c>
      <c r="DB65" s="88">
        <v>0</v>
      </c>
      <c r="DC65" s="88">
        <v>0</v>
      </c>
      <c r="DD65" s="88">
        <v>0</v>
      </c>
      <c r="DE65" s="88">
        <v>1</v>
      </c>
      <c r="DF65" s="132">
        <v>1</v>
      </c>
      <c r="DG65" s="91">
        <v>1</v>
      </c>
      <c r="DH65" s="115">
        <v>0</v>
      </c>
      <c r="DI65" s="88">
        <v>0</v>
      </c>
      <c r="DJ65" s="88">
        <v>0</v>
      </c>
      <c r="DK65" s="88">
        <v>0</v>
      </c>
      <c r="DL65" s="88">
        <v>0</v>
      </c>
      <c r="DM65" s="88">
        <v>0</v>
      </c>
      <c r="DN65" s="88">
        <v>0</v>
      </c>
      <c r="DO65" s="88">
        <v>0</v>
      </c>
      <c r="DP65" s="88">
        <v>0</v>
      </c>
      <c r="DQ65" s="132">
        <v>0</v>
      </c>
      <c r="DR65" s="116">
        <v>0</v>
      </c>
      <c r="DS65" s="115">
        <v>0</v>
      </c>
      <c r="DT65" s="88">
        <v>0</v>
      </c>
      <c r="DU65" s="88">
        <v>0</v>
      </c>
      <c r="DV65" s="88">
        <v>0</v>
      </c>
      <c r="DW65" s="88">
        <v>1</v>
      </c>
      <c r="DX65" s="88">
        <v>4</v>
      </c>
      <c r="DY65" s="88">
        <v>7</v>
      </c>
      <c r="DZ65" s="88">
        <v>1</v>
      </c>
      <c r="EA65" s="88">
        <v>10</v>
      </c>
      <c r="EB65" s="132">
        <v>23</v>
      </c>
      <c r="EC65" s="91">
        <v>23</v>
      </c>
    </row>
    <row r="66" spans="1:133" s="74" customFormat="1" ht="18" customHeight="1">
      <c r="A66" s="87" t="s">
        <v>71</v>
      </c>
      <c r="B66" s="115">
        <v>0</v>
      </c>
      <c r="C66" s="115">
        <v>0</v>
      </c>
      <c r="D66" s="115">
        <v>0</v>
      </c>
      <c r="E66" s="88">
        <v>0</v>
      </c>
      <c r="F66" s="88">
        <v>0</v>
      </c>
      <c r="G66" s="88">
        <v>1</v>
      </c>
      <c r="H66" s="88">
        <v>1</v>
      </c>
      <c r="I66" s="88">
        <v>0</v>
      </c>
      <c r="J66" s="88">
        <v>0</v>
      </c>
      <c r="K66" s="132">
        <v>2</v>
      </c>
      <c r="L66" s="91">
        <v>2</v>
      </c>
      <c r="M66" s="88">
        <v>0</v>
      </c>
      <c r="N66" s="88">
        <v>0</v>
      </c>
      <c r="O66" s="88">
        <v>0</v>
      </c>
      <c r="P66" s="88">
        <v>0</v>
      </c>
      <c r="Q66" s="88">
        <v>0</v>
      </c>
      <c r="R66" s="88">
        <v>0</v>
      </c>
      <c r="S66" s="88">
        <v>0</v>
      </c>
      <c r="T66" s="88">
        <v>0</v>
      </c>
      <c r="U66" s="88">
        <v>0</v>
      </c>
      <c r="V66" s="88">
        <v>0</v>
      </c>
      <c r="W66" s="88">
        <v>0</v>
      </c>
      <c r="X66" s="88">
        <v>0</v>
      </c>
      <c r="Y66" s="88">
        <v>0</v>
      </c>
      <c r="Z66" s="88">
        <v>0</v>
      </c>
      <c r="AA66" s="88">
        <v>0</v>
      </c>
      <c r="AB66" s="88">
        <v>0</v>
      </c>
      <c r="AC66" s="88">
        <v>0</v>
      </c>
      <c r="AD66" s="88">
        <v>0</v>
      </c>
      <c r="AE66" s="88">
        <v>0</v>
      </c>
      <c r="AF66" s="88">
        <v>0</v>
      </c>
      <c r="AG66" s="88">
        <v>0</v>
      </c>
      <c r="AH66" s="88">
        <v>0</v>
      </c>
      <c r="AI66" s="88">
        <v>0</v>
      </c>
      <c r="AJ66" s="88">
        <v>0</v>
      </c>
      <c r="AK66" s="88">
        <v>0</v>
      </c>
      <c r="AL66" s="88">
        <v>0</v>
      </c>
      <c r="AM66" s="88">
        <v>0</v>
      </c>
      <c r="AN66" s="88">
        <v>0</v>
      </c>
      <c r="AO66" s="88">
        <v>0</v>
      </c>
      <c r="AP66" s="88">
        <v>0</v>
      </c>
      <c r="AQ66" s="88">
        <v>0</v>
      </c>
      <c r="AR66" s="88">
        <v>0</v>
      </c>
      <c r="AS66" s="88">
        <v>0</v>
      </c>
      <c r="AT66" s="88">
        <v>0</v>
      </c>
      <c r="AU66" s="88">
        <v>0</v>
      </c>
      <c r="AV66" s="88">
        <v>0</v>
      </c>
      <c r="AW66" s="88">
        <v>0</v>
      </c>
      <c r="AX66" s="88">
        <v>0</v>
      </c>
      <c r="AY66" s="88">
        <v>1</v>
      </c>
      <c r="AZ66" s="88">
        <v>1</v>
      </c>
      <c r="BA66" s="88">
        <v>0</v>
      </c>
      <c r="BB66" s="88">
        <v>0</v>
      </c>
      <c r="BC66" s="88">
        <v>2</v>
      </c>
      <c r="BD66" s="88">
        <v>2</v>
      </c>
      <c r="BE66" s="88">
        <v>0</v>
      </c>
      <c r="BF66" s="88">
        <v>0</v>
      </c>
      <c r="BG66" s="88">
        <v>0</v>
      </c>
      <c r="BH66" s="88">
        <v>0</v>
      </c>
      <c r="BI66" s="88">
        <v>0</v>
      </c>
      <c r="BJ66" s="88">
        <v>0</v>
      </c>
      <c r="BK66" s="88">
        <v>0</v>
      </c>
      <c r="BL66" s="88">
        <v>0</v>
      </c>
      <c r="BM66" s="88">
        <v>0</v>
      </c>
      <c r="BN66" s="88">
        <v>0</v>
      </c>
      <c r="BO66" s="88">
        <v>0</v>
      </c>
      <c r="BP66" s="88">
        <v>0</v>
      </c>
      <c r="BQ66" s="88">
        <v>0</v>
      </c>
      <c r="BR66" s="88">
        <v>0</v>
      </c>
      <c r="BS66" s="88">
        <v>0</v>
      </c>
      <c r="BT66" s="88">
        <v>0</v>
      </c>
      <c r="BU66" s="88">
        <v>0</v>
      </c>
      <c r="BV66" s="88">
        <v>0</v>
      </c>
      <c r="BW66" s="88">
        <v>0</v>
      </c>
      <c r="BX66" s="88">
        <v>0</v>
      </c>
      <c r="BY66" s="88">
        <v>0</v>
      </c>
      <c r="BZ66" s="132">
        <v>0</v>
      </c>
      <c r="CA66" s="148">
        <v>0</v>
      </c>
      <c r="CB66" s="88">
        <v>0</v>
      </c>
      <c r="CC66" s="88">
        <v>0</v>
      </c>
      <c r="CD66" s="88">
        <v>0</v>
      </c>
      <c r="CE66" s="88">
        <v>1</v>
      </c>
      <c r="CF66" s="88">
        <v>4</v>
      </c>
      <c r="CG66" s="88">
        <v>15</v>
      </c>
      <c r="CH66" s="88">
        <v>10</v>
      </c>
      <c r="CI66" s="88">
        <v>15</v>
      </c>
      <c r="CJ66" s="88">
        <v>45</v>
      </c>
      <c r="CK66" s="88">
        <v>45</v>
      </c>
      <c r="CL66" s="88">
        <v>0</v>
      </c>
      <c r="CM66" s="88">
        <v>0</v>
      </c>
      <c r="CN66" s="88">
        <v>0</v>
      </c>
      <c r="CO66" s="88">
        <v>0</v>
      </c>
      <c r="CP66" s="88">
        <v>1</v>
      </c>
      <c r="CQ66" s="88">
        <v>3</v>
      </c>
      <c r="CR66" s="88">
        <v>4</v>
      </c>
      <c r="CS66" s="88">
        <v>9</v>
      </c>
      <c r="CT66" s="88">
        <v>13</v>
      </c>
      <c r="CU66" s="88">
        <v>30</v>
      </c>
      <c r="CV66" s="88">
        <v>30</v>
      </c>
      <c r="CW66" s="88">
        <v>0</v>
      </c>
      <c r="CX66" s="88">
        <v>0</v>
      </c>
      <c r="CY66" s="88">
        <v>0</v>
      </c>
      <c r="CZ66" s="88">
        <v>0</v>
      </c>
      <c r="DA66" s="88">
        <v>0</v>
      </c>
      <c r="DB66" s="88">
        <v>1</v>
      </c>
      <c r="DC66" s="88">
        <v>8</v>
      </c>
      <c r="DD66" s="88">
        <v>1</v>
      </c>
      <c r="DE66" s="88">
        <v>1</v>
      </c>
      <c r="DF66" s="132">
        <v>11</v>
      </c>
      <c r="DG66" s="91">
        <v>11</v>
      </c>
      <c r="DH66" s="115">
        <v>0</v>
      </c>
      <c r="DI66" s="88">
        <v>0</v>
      </c>
      <c r="DJ66" s="88">
        <v>0</v>
      </c>
      <c r="DK66" s="88">
        <v>0</v>
      </c>
      <c r="DL66" s="88">
        <v>0</v>
      </c>
      <c r="DM66" s="88">
        <v>0</v>
      </c>
      <c r="DN66" s="88">
        <v>3</v>
      </c>
      <c r="DO66" s="88">
        <v>0</v>
      </c>
      <c r="DP66" s="88">
        <v>1</v>
      </c>
      <c r="DQ66" s="132">
        <v>4</v>
      </c>
      <c r="DR66" s="116">
        <v>4</v>
      </c>
      <c r="DS66" s="115">
        <v>0</v>
      </c>
      <c r="DT66" s="88">
        <v>0</v>
      </c>
      <c r="DU66" s="88">
        <v>0</v>
      </c>
      <c r="DV66" s="88">
        <v>29</v>
      </c>
      <c r="DW66" s="88">
        <v>79</v>
      </c>
      <c r="DX66" s="88">
        <v>46</v>
      </c>
      <c r="DY66" s="88">
        <v>71</v>
      </c>
      <c r="DZ66" s="88">
        <v>33</v>
      </c>
      <c r="EA66" s="88">
        <v>41</v>
      </c>
      <c r="EB66" s="132">
        <v>299</v>
      </c>
      <c r="EC66" s="91">
        <v>299</v>
      </c>
    </row>
    <row r="67" spans="1:133" s="74" customFormat="1" ht="18" customHeight="1">
      <c r="A67" s="87" t="s">
        <v>72</v>
      </c>
      <c r="B67" s="115">
        <v>0</v>
      </c>
      <c r="C67" s="115">
        <v>0</v>
      </c>
      <c r="D67" s="115">
        <v>0</v>
      </c>
      <c r="E67" s="88">
        <v>0</v>
      </c>
      <c r="F67" s="88">
        <v>0</v>
      </c>
      <c r="G67" s="88">
        <v>0</v>
      </c>
      <c r="H67" s="88">
        <v>0</v>
      </c>
      <c r="I67" s="88">
        <v>0</v>
      </c>
      <c r="J67" s="88">
        <v>0</v>
      </c>
      <c r="K67" s="132">
        <v>0</v>
      </c>
      <c r="L67" s="91">
        <v>0</v>
      </c>
      <c r="M67" s="88">
        <v>0</v>
      </c>
      <c r="N67" s="88">
        <v>0</v>
      </c>
      <c r="O67" s="88">
        <v>0</v>
      </c>
      <c r="P67" s="88">
        <v>0</v>
      </c>
      <c r="Q67" s="88">
        <v>0</v>
      </c>
      <c r="R67" s="88">
        <v>0</v>
      </c>
      <c r="S67" s="88">
        <v>0</v>
      </c>
      <c r="T67" s="88">
        <v>0</v>
      </c>
      <c r="U67" s="88">
        <v>0</v>
      </c>
      <c r="V67" s="88">
        <v>0</v>
      </c>
      <c r="W67" s="88">
        <v>0</v>
      </c>
      <c r="X67" s="88">
        <v>0</v>
      </c>
      <c r="Y67" s="88">
        <v>0</v>
      </c>
      <c r="Z67" s="88">
        <v>0</v>
      </c>
      <c r="AA67" s="88">
        <v>0</v>
      </c>
      <c r="AB67" s="88">
        <v>0</v>
      </c>
      <c r="AC67" s="88">
        <v>0</v>
      </c>
      <c r="AD67" s="88">
        <v>0</v>
      </c>
      <c r="AE67" s="88">
        <v>0</v>
      </c>
      <c r="AF67" s="88">
        <v>0</v>
      </c>
      <c r="AG67" s="88">
        <v>0</v>
      </c>
      <c r="AH67" s="88">
        <v>0</v>
      </c>
      <c r="AI67" s="88">
        <v>0</v>
      </c>
      <c r="AJ67" s="88">
        <v>0</v>
      </c>
      <c r="AK67" s="88">
        <v>0</v>
      </c>
      <c r="AL67" s="88">
        <v>0</v>
      </c>
      <c r="AM67" s="88">
        <v>0</v>
      </c>
      <c r="AN67" s="88">
        <v>0</v>
      </c>
      <c r="AO67" s="88">
        <v>0</v>
      </c>
      <c r="AP67" s="88">
        <v>0</v>
      </c>
      <c r="AQ67" s="88">
        <v>0</v>
      </c>
      <c r="AR67" s="88">
        <v>0</v>
      </c>
      <c r="AS67" s="88">
        <v>0</v>
      </c>
      <c r="AT67" s="88">
        <v>0</v>
      </c>
      <c r="AU67" s="88">
        <v>0</v>
      </c>
      <c r="AV67" s="88">
        <v>0</v>
      </c>
      <c r="AW67" s="88">
        <v>0</v>
      </c>
      <c r="AX67" s="88">
        <v>0</v>
      </c>
      <c r="AY67" s="88">
        <v>0</v>
      </c>
      <c r="AZ67" s="88">
        <v>0</v>
      </c>
      <c r="BA67" s="88">
        <v>0</v>
      </c>
      <c r="BB67" s="88">
        <v>0</v>
      </c>
      <c r="BC67" s="88">
        <v>0</v>
      </c>
      <c r="BD67" s="88">
        <v>0</v>
      </c>
      <c r="BE67" s="88">
        <v>0</v>
      </c>
      <c r="BF67" s="88">
        <v>0</v>
      </c>
      <c r="BG67" s="88">
        <v>0</v>
      </c>
      <c r="BH67" s="88">
        <v>0</v>
      </c>
      <c r="BI67" s="88">
        <v>0</v>
      </c>
      <c r="BJ67" s="88">
        <v>0</v>
      </c>
      <c r="BK67" s="88">
        <v>0</v>
      </c>
      <c r="BL67" s="88">
        <v>0</v>
      </c>
      <c r="BM67" s="88">
        <v>0</v>
      </c>
      <c r="BN67" s="88">
        <v>0</v>
      </c>
      <c r="BO67" s="88">
        <v>0</v>
      </c>
      <c r="BP67" s="88">
        <v>0</v>
      </c>
      <c r="BQ67" s="88">
        <v>0</v>
      </c>
      <c r="BR67" s="88">
        <v>0</v>
      </c>
      <c r="BS67" s="88">
        <v>0</v>
      </c>
      <c r="BT67" s="88">
        <v>0</v>
      </c>
      <c r="BU67" s="88">
        <v>0</v>
      </c>
      <c r="BV67" s="88">
        <v>0</v>
      </c>
      <c r="BW67" s="88">
        <v>0</v>
      </c>
      <c r="BX67" s="88">
        <v>0</v>
      </c>
      <c r="BY67" s="88">
        <v>0</v>
      </c>
      <c r="BZ67" s="132">
        <v>0</v>
      </c>
      <c r="CA67" s="148">
        <v>0</v>
      </c>
      <c r="CB67" s="88">
        <v>0</v>
      </c>
      <c r="CC67" s="88">
        <v>0</v>
      </c>
      <c r="CD67" s="88">
        <v>0</v>
      </c>
      <c r="CE67" s="88">
        <v>3</v>
      </c>
      <c r="CF67" s="88">
        <v>2</v>
      </c>
      <c r="CG67" s="88">
        <v>8</v>
      </c>
      <c r="CH67" s="88">
        <v>14</v>
      </c>
      <c r="CI67" s="88">
        <v>9</v>
      </c>
      <c r="CJ67" s="88">
        <v>36</v>
      </c>
      <c r="CK67" s="88">
        <v>36</v>
      </c>
      <c r="CL67" s="88">
        <v>0</v>
      </c>
      <c r="CM67" s="88">
        <v>0</v>
      </c>
      <c r="CN67" s="88">
        <v>0</v>
      </c>
      <c r="CO67" s="88">
        <v>0</v>
      </c>
      <c r="CP67" s="88">
        <v>3</v>
      </c>
      <c r="CQ67" s="88">
        <v>2</v>
      </c>
      <c r="CR67" s="88">
        <v>7</v>
      </c>
      <c r="CS67" s="88">
        <v>13</v>
      </c>
      <c r="CT67" s="88">
        <v>8</v>
      </c>
      <c r="CU67" s="88">
        <v>33</v>
      </c>
      <c r="CV67" s="88">
        <v>33</v>
      </c>
      <c r="CW67" s="88">
        <v>0</v>
      </c>
      <c r="CX67" s="88">
        <v>0</v>
      </c>
      <c r="CY67" s="88">
        <v>0</v>
      </c>
      <c r="CZ67" s="88">
        <v>0</v>
      </c>
      <c r="DA67" s="88">
        <v>0</v>
      </c>
      <c r="DB67" s="88">
        <v>0</v>
      </c>
      <c r="DC67" s="88">
        <v>1</v>
      </c>
      <c r="DD67" s="88">
        <v>1</v>
      </c>
      <c r="DE67" s="88">
        <v>0</v>
      </c>
      <c r="DF67" s="132">
        <v>2</v>
      </c>
      <c r="DG67" s="91">
        <v>2</v>
      </c>
      <c r="DH67" s="115">
        <v>0</v>
      </c>
      <c r="DI67" s="88">
        <v>0</v>
      </c>
      <c r="DJ67" s="88">
        <v>0</v>
      </c>
      <c r="DK67" s="88">
        <v>0</v>
      </c>
      <c r="DL67" s="88">
        <v>0</v>
      </c>
      <c r="DM67" s="88">
        <v>0</v>
      </c>
      <c r="DN67" s="88">
        <v>0</v>
      </c>
      <c r="DO67" s="88">
        <v>0</v>
      </c>
      <c r="DP67" s="88">
        <v>1</v>
      </c>
      <c r="DQ67" s="132">
        <v>1</v>
      </c>
      <c r="DR67" s="116">
        <v>1</v>
      </c>
      <c r="DS67" s="115">
        <v>0</v>
      </c>
      <c r="DT67" s="88">
        <v>0</v>
      </c>
      <c r="DU67" s="88">
        <v>0</v>
      </c>
      <c r="DV67" s="88">
        <v>14</v>
      </c>
      <c r="DW67" s="88">
        <v>60</v>
      </c>
      <c r="DX67" s="88">
        <v>19</v>
      </c>
      <c r="DY67" s="88">
        <v>18</v>
      </c>
      <c r="DZ67" s="88">
        <v>22</v>
      </c>
      <c r="EA67" s="88">
        <v>16</v>
      </c>
      <c r="EB67" s="132">
        <v>149</v>
      </c>
      <c r="EC67" s="91">
        <v>149</v>
      </c>
    </row>
    <row r="68" spans="1:133" s="74" customFormat="1" ht="18" customHeight="1">
      <c r="A68" s="87" t="s">
        <v>73</v>
      </c>
      <c r="B68" s="115">
        <v>0</v>
      </c>
      <c r="C68" s="115">
        <v>0</v>
      </c>
      <c r="D68" s="115">
        <v>0</v>
      </c>
      <c r="E68" s="88">
        <v>0</v>
      </c>
      <c r="F68" s="88">
        <v>0</v>
      </c>
      <c r="G68" s="88">
        <v>0</v>
      </c>
      <c r="H68" s="88">
        <v>0</v>
      </c>
      <c r="I68" s="88">
        <v>1</v>
      </c>
      <c r="J68" s="88">
        <v>1</v>
      </c>
      <c r="K68" s="132">
        <v>2</v>
      </c>
      <c r="L68" s="91">
        <v>2</v>
      </c>
      <c r="M68" s="88">
        <v>0</v>
      </c>
      <c r="N68" s="88">
        <v>0</v>
      </c>
      <c r="O68" s="88">
        <v>0</v>
      </c>
      <c r="P68" s="88">
        <v>0</v>
      </c>
      <c r="Q68" s="88">
        <v>0</v>
      </c>
      <c r="R68" s="88">
        <v>0</v>
      </c>
      <c r="S68" s="88">
        <v>0</v>
      </c>
      <c r="T68" s="88">
        <v>0</v>
      </c>
      <c r="U68" s="88">
        <v>0</v>
      </c>
      <c r="V68" s="88">
        <v>0</v>
      </c>
      <c r="W68" s="88">
        <v>0</v>
      </c>
      <c r="X68" s="88">
        <v>0</v>
      </c>
      <c r="Y68" s="88">
        <v>0</v>
      </c>
      <c r="Z68" s="88">
        <v>0</v>
      </c>
      <c r="AA68" s="88">
        <v>0</v>
      </c>
      <c r="AB68" s="88">
        <v>0</v>
      </c>
      <c r="AC68" s="88">
        <v>0</v>
      </c>
      <c r="AD68" s="88">
        <v>0</v>
      </c>
      <c r="AE68" s="88">
        <v>0</v>
      </c>
      <c r="AF68" s="88">
        <v>1</v>
      </c>
      <c r="AG68" s="88">
        <v>1</v>
      </c>
      <c r="AH68" s="88">
        <v>1</v>
      </c>
      <c r="AI68" s="88">
        <v>0</v>
      </c>
      <c r="AJ68" s="88">
        <v>0</v>
      </c>
      <c r="AK68" s="88">
        <v>0</v>
      </c>
      <c r="AL68" s="88">
        <v>0</v>
      </c>
      <c r="AM68" s="88">
        <v>0</v>
      </c>
      <c r="AN68" s="88">
        <v>0</v>
      </c>
      <c r="AO68" s="88">
        <v>0</v>
      </c>
      <c r="AP68" s="88">
        <v>0</v>
      </c>
      <c r="AQ68" s="88">
        <v>0</v>
      </c>
      <c r="AR68" s="88">
        <v>0</v>
      </c>
      <c r="AS68" s="88">
        <v>0</v>
      </c>
      <c r="AT68" s="88">
        <v>0</v>
      </c>
      <c r="AU68" s="88">
        <v>0</v>
      </c>
      <c r="AV68" s="88">
        <v>0</v>
      </c>
      <c r="AW68" s="88">
        <v>0</v>
      </c>
      <c r="AX68" s="88">
        <v>0</v>
      </c>
      <c r="AY68" s="88">
        <v>0</v>
      </c>
      <c r="AZ68" s="88">
        <v>0</v>
      </c>
      <c r="BA68" s="88">
        <v>1</v>
      </c>
      <c r="BB68" s="88">
        <v>0</v>
      </c>
      <c r="BC68" s="88">
        <v>1</v>
      </c>
      <c r="BD68" s="88">
        <v>1</v>
      </c>
      <c r="BE68" s="88">
        <v>0</v>
      </c>
      <c r="BF68" s="88">
        <v>0</v>
      </c>
      <c r="BG68" s="88">
        <v>0</v>
      </c>
      <c r="BH68" s="88">
        <v>0</v>
      </c>
      <c r="BI68" s="88">
        <v>0</v>
      </c>
      <c r="BJ68" s="88">
        <v>0</v>
      </c>
      <c r="BK68" s="88">
        <v>0</v>
      </c>
      <c r="BL68" s="88">
        <v>0</v>
      </c>
      <c r="BM68" s="88">
        <v>0</v>
      </c>
      <c r="BN68" s="88">
        <v>0</v>
      </c>
      <c r="BO68" s="88">
        <v>0</v>
      </c>
      <c r="BP68" s="88">
        <v>0</v>
      </c>
      <c r="BQ68" s="88">
        <v>0</v>
      </c>
      <c r="BR68" s="88">
        <v>0</v>
      </c>
      <c r="BS68" s="88">
        <v>0</v>
      </c>
      <c r="BT68" s="88">
        <v>0</v>
      </c>
      <c r="BU68" s="88">
        <v>0</v>
      </c>
      <c r="BV68" s="88">
        <v>0</v>
      </c>
      <c r="BW68" s="88">
        <v>0</v>
      </c>
      <c r="BX68" s="88">
        <v>0</v>
      </c>
      <c r="BY68" s="88">
        <v>0</v>
      </c>
      <c r="BZ68" s="132">
        <v>0</v>
      </c>
      <c r="CA68" s="148">
        <v>0</v>
      </c>
      <c r="CB68" s="88">
        <v>0</v>
      </c>
      <c r="CC68" s="88">
        <v>0</v>
      </c>
      <c r="CD68" s="88">
        <v>0</v>
      </c>
      <c r="CE68" s="88">
        <v>6</v>
      </c>
      <c r="CF68" s="88">
        <v>10</v>
      </c>
      <c r="CG68" s="88">
        <v>9</v>
      </c>
      <c r="CH68" s="88">
        <v>22</v>
      </c>
      <c r="CI68" s="88">
        <v>13</v>
      </c>
      <c r="CJ68" s="88">
        <v>60</v>
      </c>
      <c r="CK68" s="88">
        <v>60</v>
      </c>
      <c r="CL68" s="88">
        <v>0</v>
      </c>
      <c r="CM68" s="88">
        <v>0</v>
      </c>
      <c r="CN68" s="88">
        <v>0</v>
      </c>
      <c r="CO68" s="88">
        <v>0</v>
      </c>
      <c r="CP68" s="88">
        <v>5</v>
      </c>
      <c r="CQ68" s="88">
        <v>7</v>
      </c>
      <c r="CR68" s="88">
        <v>4</v>
      </c>
      <c r="CS68" s="88">
        <v>15</v>
      </c>
      <c r="CT68" s="88">
        <v>9</v>
      </c>
      <c r="CU68" s="88">
        <v>40</v>
      </c>
      <c r="CV68" s="88">
        <v>40</v>
      </c>
      <c r="CW68" s="88">
        <v>0</v>
      </c>
      <c r="CX68" s="88">
        <v>0</v>
      </c>
      <c r="CY68" s="88">
        <v>0</v>
      </c>
      <c r="CZ68" s="88">
        <v>0</v>
      </c>
      <c r="DA68" s="88">
        <v>1</v>
      </c>
      <c r="DB68" s="88">
        <v>2</v>
      </c>
      <c r="DC68" s="88">
        <v>5</v>
      </c>
      <c r="DD68" s="88">
        <v>7</v>
      </c>
      <c r="DE68" s="88">
        <v>3</v>
      </c>
      <c r="DF68" s="132">
        <v>18</v>
      </c>
      <c r="DG68" s="91">
        <v>18</v>
      </c>
      <c r="DH68" s="115">
        <v>0</v>
      </c>
      <c r="DI68" s="88">
        <v>0</v>
      </c>
      <c r="DJ68" s="88">
        <v>0</v>
      </c>
      <c r="DK68" s="88">
        <v>0</v>
      </c>
      <c r="DL68" s="88">
        <v>0</v>
      </c>
      <c r="DM68" s="88">
        <v>1</v>
      </c>
      <c r="DN68" s="88">
        <v>0</v>
      </c>
      <c r="DO68" s="88">
        <v>0</v>
      </c>
      <c r="DP68" s="88">
        <v>1</v>
      </c>
      <c r="DQ68" s="132">
        <v>2</v>
      </c>
      <c r="DR68" s="116">
        <v>2</v>
      </c>
      <c r="DS68" s="115">
        <v>5</v>
      </c>
      <c r="DT68" s="88">
        <v>0</v>
      </c>
      <c r="DU68" s="88">
        <v>5</v>
      </c>
      <c r="DV68" s="88">
        <v>26</v>
      </c>
      <c r="DW68" s="88">
        <v>218</v>
      </c>
      <c r="DX68" s="88">
        <v>103</v>
      </c>
      <c r="DY68" s="88">
        <v>75</v>
      </c>
      <c r="DZ68" s="88">
        <v>49</v>
      </c>
      <c r="EA68" s="88">
        <v>42</v>
      </c>
      <c r="EB68" s="132">
        <v>513</v>
      </c>
      <c r="EC68" s="91">
        <v>518</v>
      </c>
    </row>
    <row r="69" spans="1:133" s="74" customFormat="1" ht="18" customHeight="1">
      <c r="A69" s="87" t="s">
        <v>74</v>
      </c>
      <c r="B69" s="115">
        <v>0</v>
      </c>
      <c r="C69" s="115">
        <v>0</v>
      </c>
      <c r="D69" s="115">
        <v>0</v>
      </c>
      <c r="E69" s="88">
        <v>0</v>
      </c>
      <c r="F69" s="88">
        <v>0</v>
      </c>
      <c r="G69" s="88">
        <v>0</v>
      </c>
      <c r="H69" s="88">
        <v>0</v>
      </c>
      <c r="I69" s="88">
        <v>0</v>
      </c>
      <c r="J69" s="88">
        <v>0</v>
      </c>
      <c r="K69" s="132">
        <v>0</v>
      </c>
      <c r="L69" s="91">
        <v>0</v>
      </c>
      <c r="M69" s="88">
        <v>0</v>
      </c>
      <c r="N69" s="88">
        <v>0</v>
      </c>
      <c r="O69" s="88">
        <v>0</v>
      </c>
      <c r="P69" s="88">
        <v>0</v>
      </c>
      <c r="Q69" s="88">
        <v>0</v>
      </c>
      <c r="R69" s="88">
        <v>0</v>
      </c>
      <c r="S69" s="88">
        <v>0</v>
      </c>
      <c r="T69" s="88">
        <v>0</v>
      </c>
      <c r="U69" s="88">
        <v>0</v>
      </c>
      <c r="V69" s="88">
        <v>0</v>
      </c>
      <c r="W69" s="88">
        <v>0</v>
      </c>
      <c r="X69" s="88">
        <v>0</v>
      </c>
      <c r="Y69" s="88">
        <v>0</v>
      </c>
      <c r="Z69" s="88">
        <v>0</v>
      </c>
      <c r="AA69" s="88">
        <v>0</v>
      </c>
      <c r="AB69" s="88">
        <v>0</v>
      </c>
      <c r="AC69" s="88">
        <v>0</v>
      </c>
      <c r="AD69" s="88">
        <v>0</v>
      </c>
      <c r="AE69" s="88">
        <v>0</v>
      </c>
      <c r="AF69" s="88">
        <v>0</v>
      </c>
      <c r="AG69" s="88">
        <v>0</v>
      </c>
      <c r="AH69" s="88">
        <v>0</v>
      </c>
      <c r="AI69" s="88">
        <v>0</v>
      </c>
      <c r="AJ69" s="88">
        <v>0</v>
      </c>
      <c r="AK69" s="88">
        <v>0</v>
      </c>
      <c r="AL69" s="88">
        <v>0</v>
      </c>
      <c r="AM69" s="88">
        <v>0</v>
      </c>
      <c r="AN69" s="88">
        <v>0</v>
      </c>
      <c r="AO69" s="88">
        <v>0</v>
      </c>
      <c r="AP69" s="88">
        <v>0</v>
      </c>
      <c r="AQ69" s="88">
        <v>0</v>
      </c>
      <c r="AR69" s="88">
        <v>0</v>
      </c>
      <c r="AS69" s="88">
        <v>0</v>
      </c>
      <c r="AT69" s="88">
        <v>0</v>
      </c>
      <c r="AU69" s="88">
        <v>0</v>
      </c>
      <c r="AV69" s="88">
        <v>0</v>
      </c>
      <c r="AW69" s="88">
        <v>0</v>
      </c>
      <c r="AX69" s="88">
        <v>0</v>
      </c>
      <c r="AY69" s="88">
        <v>0</v>
      </c>
      <c r="AZ69" s="88">
        <v>0</v>
      </c>
      <c r="BA69" s="88">
        <v>0</v>
      </c>
      <c r="BB69" s="88">
        <v>0</v>
      </c>
      <c r="BC69" s="88">
        <v>0</v>
      </c>
      <c r="BD69" s="88">
        <v>0</v>
      </c>
      <c r="BE69" s="88">
        <v>0</v>
      </c>
      <c r="BF69" s="88">
        <v>0</v>
      </c>
      <c r="BG69" s="88">
        <v>0</v>
      </c>
      <c r="BH69" s="88">
        <v>0</v>
      </c>
      <c r="BI69" s="88">
        <v>0</v>
      </c>
      <c r="BJ69" s="88">
        <v>0</v>
      </c>
      <c r="BK69" s="88">
        <v>0</v>
      </c>
      <c r="BL69" s="88">
        <v>0</v>
      </c>
      <c r="BM69" s="88">
        <v>0</v>
      </c>
      <c r="BN69" s="88">
        <v>0</v>
      </c>
      <c r="BO69" s="88">
        <v>0</v>
      </c>
      <c r="BP69" s="88">
        <v>0</v>
      </c>
      <c r="BQ69" s="88">
        <v>0</v>
      </c>
      <c r="BR69" s="88">
        <v>0</v>
      </c>
      <c r="BS69" s="88">
        <v>0</v>
      </c>
      <c r="BT69" s="88">
        <v>0</v>
      </c>
      <c r="BU69" s="88">
        <v>0</v>
      </c>
      <c r="BV69" s="88">
        <v>0</v>
      </c>
      <c r="BW69" s="88">
        <v>0</v>
      </c>
      <c r="BX69" s="88">
        <v>0</v>
      </c>
      <c r="BY69" s="88">
        <v>0</v>
      </c>
      <c r="BZ69" s="132">
        <v>0</v>
      </c>
      <c r="CA69" s="148">
        <v>0</v>
      </c>
      <c r="CB69" s="88">
        <v>0</v>
      </c>
      <c r="CC69" s="88">
        <v>0</v>
      </c>
      <c r="CD69" s="88">
        <v>0</v>
      </c>
      <c r="CE69" s="88">
        <v>0</v>
      </c>
      <c r="CF69" s="88">
        <v>1</v>
      </c>
      <c r="CG69" s="88">
        <v>2</v>
      </c>
      <c r="CH69" s="88">
        <v>1</v>
      </c>
      <c r="CI69" s="88">
        <v>1</v>
      </c>
      <c r="CJ69" s="88">
        <v>5</v>
      </c>
      <c r="CK69" s="88">
        <v>5</v>
      </c>
      <c r="CL69" s="88">
        <v>0</v>
      </c>
      <c r="CM69" s="88">
        <v>0</v>
      </c>
      <c r="CN69" s="88">
        <v>0</v>
      </c>
      <c r="CO69" s="88">
        <v>0</v>
      </c>
      <c r="CP69" s="88">
        <v>0</v>
      </c>
      <c r="CQ69" s="88">
        <v>1</v>
      </c>
      <c r="CR69" s="88">
        <v>2</v>
      </c>
      <c r="CS69" s="88">
        <v>0</v>
      </c>
      <c r="CT69" s="88">
        <v>1</v>
      </c>
      <c r="CU69" s="88">
        <v>4</v>
      </c>
      <c r="CV69" s="88">
        <v>4</v>
      </c>
      <c r="CW69" s="88">
        <v>0</v>
      </c>
      <c r="CX69" s="88">
        <v>0</v>
      </c>
      <c r="CY69" s="88">
        <v>0</v>
      </c>
      <c r="CZ69" s="88">
        <v>0</v>
      </c>
      <c r="DA69" s="88">
        <v>0</v>
      </c>
      <c r="DB69" s="88">
        <v>0</v>
      </c>
      <c r="DC69" s="88">
        <v>0</v>
      </c>
      <c r="DD69" s="88">
        <v>0</v>
      </c>
      <c r="DE69" s="88">
        <v>0</v>
      </c>
      <c r="DF69" s="132">
        <v>0</v>
      </c>
      <c r="DG69" s="91">
        <v>0</v>
      </c>
      <c r="DH69" s="115">
        <v>0</v>
      </c>
      <c r="DI69" s="88">
        <v>0</v>
      </c>
      <c r="DJ69" s="88">
        <v>0</v>
      </c>
      <c r="DK69" s="88">
        <v>0</v>
      </c>
      <c r="DL69" s="88">
        <v>0</v>
      </c>
      <c r="DM69" s="88">
        <v>0</v>
      </c>
      <c r="DN69" s="88">
        <v>0</v>
      </c>
      <c r="DO69" s="88">
        <v>1</v>
      </c>
      <c r="DP69" s="88">
        <v>0</v>
      </c>
      <c r="DQ69" s="132">
        <v>1</v>
      </c>
      <c r="DR69" s="116">
        <v>1</v>
      </c>
      <c r="DS69" s="115">
        <v>0</v>
      </c>
      <c r="DT69" s="88">
        <v>0</v>
      </c>
      <c r="DU69" s="88">
        <v>0</v>
      </c>
      <c r="DV69" s="88">
        <v>0</v>
      </c>
      <c r="DW69" s="88">
        <v>0</v>
      </c>
      <c r="DX69" s="88">
        <v>2</v>
      </c>
      <c r="DY69" s="88">
        <v>2</v>
      </c>
      <c r="DZ69" s="88">
        <v>1</v>
      </c>
      <c r="EA69" s="88">
        <v>1</v>
      </c>
      <c r="EB69" s="132">
        <v>6</v>
      </c>
      <c r="EC69" s="91">
        <v>6</v>
      </c>
    </row>
    <row r="70" spans="1:133" s="74" customFormat="1" ht="18" customHeight="1">
      <c r="A70" s="87" t="s">
        <v>75</v>
      </c>
      <c r="B70" s="115">
        <v>0</v>
      </c>
      <c r="C70" s="115">
        <v>0</v>
      </c>
      <c r="D70" s="115">
        <v>0</v>
      </c>
      <c r="E70" s="88">
        <v>1</v>
      </c>
      <c r="F70" s="88">
        <v>3</v>
      </c>
      <c r="G70" s="88">
        <v>6</v>
      </c>
      <c r="H70" s="88">
        <v>5</v>
      </c>
      <c r="I70" s="88">
        <v>6</v>
      </c>
      <c r="J70" s="88">
        <v>2</v>
      </c>
      <c r="K70" s="132">
        <v>23</v>
      </c>
      <c r="L70" s="91">
        <v>23</v>
      </c>
      <c r="M70" s="88">
        <v>0</v>
      </c>
      <c r="N70" s="88">
        <v>0</v>
      </c>
      <c r="O70" s="88">
        <v>0</v>
      </c>
      <c r="P70" s="88">
        <v>0</v>
      </c>
      <c r="Q70" s="88">
        <v>0</v>
      </c>
      <c r="R70" s="88">
        <v>0</v>
      </c>
      <c r="S70" s="88">
        <v>0</v>
      </c>
      <c r="T70" s="88">
        <v>0</v>
      </c>
      <c r="U70" s="88">
        <v>0</v>
      </c>
      <c r="V70" s="88">
        <v>0</v>
      </c>
      <c r="W70" s="88">
        <v>0</v>
      </c>
      <c r="X70" s="88">
        <v>0</v>
      </c>
      <c r="Y70" s="88">
        <v>0</v>
      </c>
      <c r="Z70" s="88">
        <v>0</v>
      </c>
      <c r="AA70" s="88">
        <v>1</v>
      </c>
      <c r="AB70" s="88">
        <v>3</v>
      </c>
      <c r="AC70" s="88">
        <v>6</v>
      </c>
      <c r="AD70" s="88">
        <v>5</v>
      </c>
      <c r="AE70" s="88">
        <v>6</v>
      </c>
      <c r="AF70" s="88">
        <v>2</v>
      </c>
      <c r="AG70" s="88">
        <v>23</v>
      </c>
      <c r="AH70" s="88">
        <v>23</v>
      </c>
      <c r="AI70" s="88">
        <v>0</v>
      </c>
      <c r="AJ70" s="88">
        <v>0</v>
      </c>
      <c r="AK70" s="88">
        <v>0</v>
      </c>
      <c r="AL70" s="88">
        <v>0</v>
      </c>
      <c r="AM70" s="88">
        <v>0</v>
      </c>
      <c r="AN70" s="88">
        <v>0</v>
      </c>
      <c r="AO70" s="88">
        <v>0</v>
      </c>
      <c r="AP70" s="88">
        <v>0</v>
      </c>
      <c r="AQ70" s="88">
        <v>0</v>
      </c>
      <c r="AR70" s="88">
        <v>0</v>
      </c>
      <c r="AS70" s="88">
        <v>0</v>
      </c>
      <c r="AT70" s="88">
        <v>0</v>
      </c>
      <c r="AU70" s="88">
        <v>0</v>
      </c>
      <c r="AV70" s="88">
        <v>0</v>
      </c>
      <c r="AW70" s="88">
        <v>0</v>
      </c>
      <c r="AX70" s="88">
        <v>0</v>
      </c>
      <c r="AY70" s="88">
        <v>0</v>
      </c>
      <c r="AZ70" s="88">
        <v>0</v>
      </c>
      <c r="BA70" s="88">
        <v>0</v>
      </c>
      <c r="BB70" s="88">
        <v>0</v>
      </c>
      <c r="BC70" s="88">
        <v>0</v>
      </c>
      <c r="BD70" s="88">
        <v>0</v>
      </c>
      <c r="BE70" s="88">
        <v>0</v>
      </c>
      <c r="BF70" s="88">
        <v>0</v>
      </c>
      <c r="BG70" s="88">
        <v>0</v>
      </c>
      <c r="BH70" s="88">
        <v>0</v>
      </c>
      <c r="BI70" s="88">
        <v>0</v>
      </c>
      <c r="BJ70" s="88">
        <v>0</v>
      </c>
      <c r="BK70" s="88">
        <v>0</v>
      </c>
      <c r="BL70" s="88">
        <v>0</v>
      </c>
      <c r="BM70" s="88">
        <v>0</v>
      </c>
      <c r="BN70" s="88">
        <v>0</v>
      </c>
      <c r="BO70" s="88">
        <v>0</v>
      </c>
      <c r="BP70" s="88">
        <v>0</v>
      </c>
      <c r="BQ70" s="88">
        <v>0</v>
      </c>
      <c r="BR70" s="88">
        <v>0</v>
      </c>
      <c r="BS70" s="88">
        <v>0</v>
      </c>
      <c r="BT70" s="88">
        <v>0</v>
      </c>
      <c r="BU70" s="88">
        <v>0</v>
      </c>
      <c r="BV70" s="88">
        <v>0</v>
      </c>
      <c r="BW70" s="88">
        <v>0</v>
      </c>
      <c r="BX70" s="88">
        <v>0</v>
      </c>
      <c r="BY70" s="88">
        <v>0</v>
      </c>
      <c r="BZ70" s="132">
        <v>0</v>
      </c>
      <c r="CA70" s="148">
        <v>0</v>
      </c>
      <c r="CB70" s="88">
        <v>1</v>
      </c>
      <c r="CC70" s="88">
        <v>1</v>
      </c>
      <c r="CD70" s="88">
        <v>0</v>
      </c>
      <c r="CE70" s="88">
        <v>4</v>
      </c>
      <c r="CF70" s="88">
        <v>14</v>
      </c>
      <c r="CG70" s="88">
        <v>20</v>
      </c>
      <c r="CH70" s="88">
        <v>41</v>
      </c>
      <c r="CI70" s="88">
        <v>22</v>
      </c>
      <c r="CJ70" s="88">
        <v>101</v>
      </c>
      <c r="CK70" s="88">
        <v>102</v>
      </c>
      <c r="CL70" s="88">
        <v>0</v>
      </c>
      <c r="CM70" s="88">
        <v>1</v>
      </c>
      <c r="CN70" s="88">
        <v>1</v>
      </c>
      <c r="CO70" s="88">
        <v>0</v>
      </c>
      <c r="CP70" s="88">
        <v>2</v>
      </c>
      <c r="CQ70" s="88">
        <v>12</v>
      </c>
      <c r="CR70" s="88">
        <v>18</v>
      </c>
      <c r="CS70" s="88">
        <v>39</v>
      </c>
      <c r="CT70" s="88">
        <v>17</v>
      </c>
      <c r="CU70" s="88">
        <v>88</v>
      </c>
      <c r="CV70" s="88">
        <v>89</v>
      </c>
      <c r="CW70" s="88">
        <v>0</v>
      </c>
      <c r="CX70" s="88">
        <v>0</v>
      </c>
      <c r="CY70" s="88">
        <v>0</v>
      </c>
      <c r="CZ70" s="88">
        <v>0</v>
      </c>
      <c r="DA70" s="88">
        <v>0</v>
      </c>
      <c r="DB70" s="88">
        <v>2</v>
      </c>
      <c r="DC70" s="88">
        <v>2</v>
      </c>
      <c r="DD70" s="88">
        <v>1</v>
      </c>
      <c r="DE70" s="88">
        <v>1</v>
      </c>
      <c r="DF70" s="132">
        <v>6</v>
      </c>
      <c r="DG70" s="91">
        <v>6</v>
      </c>
      <c r="DH70" s="115">
        <v>0</v>
      </c>
      <c r="DI70" s="88">
        <v>0</v>
      </c>
      <c r="DJ70" s="88">
        <v>0</v>
      </c>
      <c r="DK70" s="88">
        <v>0</v>
      </c>
      <c r="DL70" s="88">
        <v>2</v>
      </c>
      <c r="DM70" s="88">
        <v>0</v>
      </c>
      <c r="DN70" s="88">
        <v>0</v>
      </c>
      <c r="DO70" s="88">
        <v>1</v>
      </c>
      <c r="DP70" s="88">
        <v>4</v>
      </c>
      <c r="DQ70" s="132">
        <v>7</v>
      </c>
      <c r="DR70" s="116">
        <v>7</v>
      </c>
      <c r="DS70" s="115">
        <v>81</v>
      </c>
      <c r="DT70" s="88">
        <v>56</v>
      </c>
      <c r="DU70" s="88">
        <v>137</v>
      </c>
      <c r="DV70" s="88">
        <v>33</v>
      </c>
      <c r="DW70" s="88">
        <v>126</v>
      </c>
      <c r="DX70" s="88">
        <v>131</v>
      </c>
      <c r="DY70" s="88">
        <v>110</v>
      </c>
      <c r="DZ70" s="88">
        <v>138</v>
      </c>
      <c r="EA70" s="88">
        <v>85</v>
      </c>
      <c r="EB70" s="132">
        <v>623</v>
      </c>
      <c r="EC70" s="91">
        <v>760</v>
      </c>
    </row>
    <row r="71" spans="1:133" s="74" customFormat="1" ht="18" customHeight="1">
      <c r="A71" s="87" t="s">
        <v>76</v>
      </c>
      <c r="B71" s="115">
        <v>0</v>
      </c>
      <c r="C71" s="115">
        <v>0</v>
      </c>
      <c r="D71" s="115">
        <v>0</v>
      </c>
      <c r="E71" s="88">
        <v>0</v>
      </c>
      <c r="F71" s="88">
        <v>0</v>
      </c>
      <c r="G71" s="88">
        <v>0</v>
      </c>
      <c r="H71" s="88">
        <v>0</v>
      </c>
      <c r="I71" s="88">
        <v>0</v>
      </c>
      <c r="J71" s="88">
        <v>0</v>
      </c>
      <c r="K71" s="132">
        <v>0</v>
      </c>
      <c r="L71" s="91">
        <v>0</v>
      </c>
      <c r="M71" s="88">
        <v>0</v>
      </c>
      <c r="N71" s="88">
        <v>0</v>
      </c>
      <c r="O71" s="88">
        <v>0</v>
      </c>
      <c r="P71" s="88">
        <v>0</v>
      </c>
      <c r="Q71" s="88">
        <v>0</v>
      </c>
      <c r="R71" s="88">
        <v>0</v>
      </c>
      <c r="S71" s="88">
        <v>0</v>
      </c>
      <c r="T71" s="88">
        <v>0</v>
      </c>
      <c r="U71" s="88">
        <v>0</v>
      </c>
      <c r="V71" s="88">
        <v>0</v>
      </c>
      <c r="W71" s="88">
        <v>0</v>
      </c>
      <c r="X71" s="88">
        <v>0</v>
      </c>
      <c r="Y71" s="88">
        <v>0</v>
      </c>
      <c r="Z71" s="88">
        <v>0</v>
      </c>
      <c r="AA71" s="88">
        <v>0</v>
      </c>
      <c r="AB71" s="88">
        <v>0</v>
      </c>
      <c r="AC71" s="88">
        <v>0</v>
      </c>
      <c r="AD71" s="88">
        <v>0</v>
      </c>
      <c r="AE71" s="88">
        <v>0</v>
      </c>
      <c r="AF71" s="88">
        <v>0</v>
      </c>
      <c r="AG71" s="88">
        <v>0</v>
      </c>
      <c r="AH71" s="88">
        <v>0</v>
      </c>
      <c r="AI71" s="88">
        <v>0</v>
      </c>
      <c r="AJ71" s="88">
        <v>0</v>
      </c>
      <c r="AK71" s="88">
        <v>0</v>
      </c>
      <c r="AL71" s="88">
        <v>0</v>
      </c>
      <c r="AM71" s="88">
        <v>0</v>
      </c>
      <c r="AN71" s="88">
        <v>0</v>
      </c>
      <c r="AO71" s="88">
        <v>0</v>
      </c>
      <c r="AP71" s="88">
        <v>0</v>
      </c>
      <c r="AQ71" s="88">
        <v>0</v>
      </c>
      <c r="AR71" s="88">
        <v>0</v>
      </c>
      <c r="AS71" s="88">
        <v>0</v>
      </c>
      <c r="AT71" s="88">
        <v>0</v>
      </c>
      <c r="AU71" s="88">
        <v>0</v>
      </c>
      <c r="AV71" s="88">
        <v>0</v>
      </c>
      <c r="AW71" s="88">
        <v>0</v>
      </c>
      <c r="AX71" s="88">
        <v>0</v>
      </c>
      <c r="AY71" s="88">
        <v>0</v>
      </c>
      <c r="AZ71" s="88">
        <v>0</v>
      </c>
      <c r="BA71" s="88">
        <v>0</v>
      </c>
      <c r="BB71" s="88">
        <v>0</v>
      </c>
      <c r="BC71" s="88">
        <v>0</v>
      </c>
      <c r="BD71" s="88">
        <v>0</v>
      </c>
      <c r="BE71" s="88">
        <v>0</v>
      </c>
      <c r="BF71" s="88">
        <v>0</v>
      </c>
      <c r="BG71" s="88">
        <v>0</v>
      </c>
      <c r="BH71" s="88">
        <v>0</v>
      </c>
      <c r="BI71" s="88">
        <v>0</v>
      </c>
      <c r="BJ71" s="88">
        <v>0</v>
      </c>
      <c r="BK71" s="88">
        <v>0</v>
      </c>
      <c r="BL71" s="88">
        <v>0</v>
      </c>
      <c r="BM71" s="88">
        <v>0</v>
      </c>
      <c r="BN71" s="88">
        <v>0</v>
      </c>
      <c r="BO71" s="88">
        <v>0</v>
      </c>
      <c r="BP71" s="88">
        <v>0</v>
      </c>
      <c r="BQ71" s="88">
        <v>0</v>
      </c>
      <c r="BR71" s="88">
        <v>0</v>
      </c>
      <c r="BS71" s="88">
        <v>0</v>
      </c>
      <c r="BT71" s="88">
        <v>0</v>
      </c>
      <c r="BU71" s="88">
        <v>0</v>
      </c>
      <c r="BV71" s="88">
        <v>0</v>
      </c>
      <c r="BW71" s="88">
        <v>0</v>
      </c>
      <c r="BX71" s="88">
        <v>0</v>
      </c>
      <c r="BY71" s="88">
        <v>0</v>
      </c>
      <c r="BZ71" s="132">
        <v>0</v>
      </c>
      <c r="CA71" s="148">
        <v>0</v>
      </c>
      <c r="CB71" s="88">
        <v>0</v>
      </c>
      <c r="CC71" s="88">
        <v>0</v>
      </c>
      <c r="CD71" s="88">
        <v>0</v>
      </c>
      <c r="CE71" s="88">
        <v>1</v>
      </c>
      <c r="CF71" s="88">
        <v>2</v>
      </c>
      <c r="CG71" s="88">
        <v>0</v>
      </c>
      <c r="CH71" s="88">
        <v>0</v>
      </c>
      <c r="CI71" s="88">
        <v>1</v>
      </c>
      <c r="CJ71" s="88">
        <v>4</v>
      </c>
      <c r="CK71" s="88">
        <v>4</v>
      </c>
      <c r="CL71" s="88">
        <v>0</v>
      </c>
      <c r="CM71" s="88">
        <v>0</v>
      </c>
      <c r="CN71" s="88">
        <v>0</v>
      </c>
      <c r="CO71" s="88">
        <v>0</v>
      </c>
      <c r="CP71" s="88">
        <v>1</v>
      </c>
      <c r="CQ71" s="88">
        <v>2</v>
      </c>
      <c r="CR71" s="88">
        <v>0</v>
      </c>
      <c r="CS71" s="88">
        <v>0</v>
      </c>
      <c r="CT71" s="88">
        <v>0</v>
      </c>
      <c r="CU71" s="88">
        <v>3</v>
      </c>
      <c r="CV71" s="88">
        <v>3</v>
      </c>
      <c r="CW71" s="88">
        <v>0</v>
      </c>
      <c r="CX71" s="88">
        <v>0</v>
      </c>
      <c r="CY71" s="88">
        <v>0</v>
      </c>
      <c r="CZ71" s="88">
        <v>0</v>
      </c>
      <c r="DA71" s="88">
        <v>0</v>
      </c>
      <c r="DB71" s="88">
        <v>0</v>
      </c>
      <c r="DC71" s="88">
        <v>0</v>
      </c>
      <c r="DD71" s="88">
        <v>0</v>
      </c>
      <c r="DE71" s="88">
        <v>0</v>
      </c>
      <c r="DF71" s="132">
        <v>0</v>
      </c>
      <c r="DG71" s="91">
        <v>0</v>
      </c>
      <c r="DH71" s="115">
        <v>0</v>
      </c>
      <c r="DI71" s="88">
        <v>0</v>
      </c>
      <c r="DJ71" s="88">
        <v>0</v>
      </c>
      <c r="DK71" s="88">
        <v>0</v>
      </c>
      <c r="DL71" s="88">
        <v>0</v>
      </c>
      <c r="DM71" s="88">
        <v>0</v>
      </c>
      <c r="DN71" s="88">
        <v>0</v>
      </c>
      <c r="DO71" s="88">
        <v>0</v>
      </c>
      <c r="DP71" s="88">
        <v>1</v>
      </c>
      <c r="DQ71" s="132">
        <v>1</v>
      </c>
      <c r="DR71" s="116">
        <v>1</v>
      </c>
      <c r="DS71" s="115">
        <v>0</v>
      </c>
      <c r="DT71" s="88">
        <v>0</v>
      </c>
      <c r="DU71" s="88">
        <v>0</v>
      </c>
      <c r="DV71" s="88">
        <v>0</v>
      </c>
      <c r="DW71" s="88">
        <v>1</v>
      </c>
      <c r="DX71" s="88">
        <v>2</v>
      </c>
      <c r="DY71" s="88">
        <v>0</v>
      </c>
      <c r="DZ71" s="88">
        <v>0</v>
      </c>
      <c r="EA71" s="88">
        <v>1</v>
      </c>
      <c r="EB71" s="132">
        <v>4</v>
      </c>
      <c r="EC71" s="91">
        <v>4</v>
      </c>
    </row>
    <row r="72" spans="1:133" s="74" customFormat="1" ht="18" customHeight="1">
      <c r="A72" s="87" t="s">
        <v>77</v>
      </c>
      <c r="B72" s="115">
        <v>0</v>
      </c>
      <c r="C72" s="115">
        <v>0</v>
      </c>
      <c r="D72" s="115">
        <v>0</v>
      </c>
      <c r="E72" s="88">
        <v>0</v>
      </c>
      <c r="F72" s="88">
        <v>0</v>
      </c>
      <c r="G72" s="88">
        <v>0</v>
      </c>
      <c r="H72" s="88">
        <v>1</v>
      </c>
      <c r="I72" s="88">
        <v>0</v>
      </c>
      <c r="J72" s="88">
        <v>0</v>
      </c>
      <c r="K72" s="132">
        <v>1</v>
      </c>
      <c r="L72" s="91">
        <v>1</v>
      </c>
      <c r="M72" s="88">
        <v>0</v>
      </c>
      <c r="N72" s="88">
        <v>0</v>
      </c>
      <c r="O72" s="88">
        <v>0</v>
      </c>
      <c r="P72" s="88">
        <v>0</v>
      </c>
      <c r="Q72" s="88">
        <v>0</v>
      </c>
      <c r="R72" s="88">
        <v>0</v>
      </c>
      <c r="S72" s="88">
        <v>0</v>
      </c>
      <c r="T72" s="88">
        <v>0</v>
      </c>
      <c r="U72" s="88">
        <v>0</v>
      </c>
      <c r="V72" s="88">
        <v>0</v>
      </c>
      <c r="W72" s="88">
        <v>0</v>
      </c>
      <c r="X72" s="88">
        <v>0</v>
      </c>
      <c r="Y72" s="88">
        <v>0</v>
      </c>
      <c r="Z72" s="88">
        <v>0</v>
      </c>
      <c r="AA72" s="88">
        <v>0</v>
      </c>
      <c r="AB72" s="88">
        <v>0</v>
      </c>
      <c r="AC72" s="88">
        <v>0</v>
      </c>
      <c r="AD72" s="88">
        <v>0</v>
      </c>
      <c r="AE72" s="88">
        <v>0</v>
      </c>
      <c r="AF72" s="88">
        <v>0</v>
      </c>
      <c r="AG72" s="88">
        <v>0</v>
      </c>
      <c r="AH72" s="88">
        <v>0</v>
      </c>
      <c r="AI72" s="88">
        <v>0</v>
      </c>
      <c r="AJ72" s="88">
        <v>0</v>
      </c>
      <c r="AK72" s="88">
        <v>0</v>
      </c>
      <c r="AL72" s="88">
        <v>0</v>
      </c>
      <c r="AM72" s="88">
        <v>0</v>
      </c>
      <c r="AN72" s="88">
        <v>0</v>
      </c>
      <c r="AO72" s="88">
        <v>0</v>
      </c>
      <c r="AP72" s="88">
        <v>0</v>
      </c>
      <c r="AQ72" s="88">
        <v>0</v>
      </c>
      <c r="AR72" s="88">
        <v>0</v>
      </c>
      <c r="AS72" s="88">
        <v>0</v>
      </c>
      <c r="AT72" s="88">
        <v>0</v>
      </c>
      <c r="AU72" s="88">
        <v>0</v>
      </c>
      <c r="AV72" s="88">
        <v>0</v>
      </c>
      <c r="AW72" s="88">
        <v>0</v>
      </c>
      <c r="AX72" s="88">
        <v>0</v>
      </c>
      <c r="AY72" s="88">
        <v>0</v>
      </c>
      <c r="AZ72" s="88">
        <v>1</v>
      </c>
      <c r="BA72" s="88">
        <v>0</v>
      </c>
      <c r="BB72" s="88">
        <v>0</v>
      </c>
      <c r="BC72" s="88">
        <v>1</v>
      </c>
      <c r="BD72" s="88">
        <v>1</v>
      </c>
      <c r="BE72" s="88">
        <v>0</v>
      </c>
      <c r="BF72" s="88">
        <v>0</v>
      </c>
      <c r="BG72" s="88">
        <v>0</v>
      </c>
      <c r="BH72" s="88">
        <v>0</v>
      </c>
      <c r="BI72" s="88">
        <v>0</v>
      </c>
      <c r="BJ72" s="88">
        <v>0</v>
      </c>
      <c r="BK72" s="88">
        <v>0</v>
      </c>
      <c r="BL72" s="88">
        <v>0</v>
      </c>
      <c r="BM72" s="88">
        <v>0</v>
      </c>
      <c r="BN72" s="88">
        <v>0</v>
      </c>
      <c r="BO72" s="88">
        <v>0</v>
      </c>
      <c r="BP72" s="88">
        <v>0</v>
      </c>
      <c r="BQ72" s="88">
        <v>0</v>
      </c>
      <c r="BR72" s="88">
        <v>0</v>
      </c>
      <c r="BS72" s="88">
        <v>0</v>
      </c>
      <c r="BT72" s="88">
        <v>0</v>
      </c>
      <c r="BU72" s="88">
        <v>0</v>
      </c>
      <c r="BV72" s="88">
        <v>0</v>
      </c>
      <c r="BW72" s="88">
        <v>0</v>
      </c>
      <c r="BX72" s="88">
        <v>0</v>
      </c>
      <c r="BY72" s="88">
        <v>0</v>
      </c>
      <c r="BZ72" s="132">
        <v>0</v>
      </c>
      <c r="CA72" s="148">
        <v>0</v>
      </c>
      <c r="CB72" s="88">
        <v>0</v>
      </c>
      <c r="CC72" s="88">
        <v>0</v>
      </c>
      <c r="CD72" s="88">
        <v>0</v>
      </c>
      <c r="CE72" s="88">
        <v>0</v>
      </c>
      <c r="CF72" s="88">
        <v>0</v>
      </c>
      <c r="CG72" s="88">
        <v>2</v>
      </c>
      <c r="CH72" s="88">
        <v>4</v>
      </c>
      <c r="CI72" s="88">
        <v>0</v>
      </c>
      <c r="CJ72" s="88">
        <v>6</v>
      </c>
      <c r="CK72" s="88">
        <v>6</v>
      </c>
      <c r="CL72" s="88">
        <v>0</v>
      </c>
      <c r="CM72" s="88">
        <v>0</v>
      </c>
      <c r="CN72" s="88">
        <v>0</v>
      </c>
      <c r="CO72" s="88">
        <v>0</v>
      </c>
      <c r="CP72" s="88">
        <v>0</v>
      </c>
      <c r="CQ72" s="88">
        <v>0</v>
      </c>
      <c r="CR72" s="88">
        <v>1</v>
      </c>
      <c r="CS72" s="88">
        <v>4</v>
      </c>
      <c r="CT72" s="88">
        <v>0</v>
      </c>
      <c r="CU72" s="88">
        <v>5</v>
      </c>
      <c r="CV72" s="88">
        <v>5</v>
      </c>
      <c r="CW72" s="88">
        <v>0</v>
      </c>
      <c r="CX72" s="88">
        <v>0</v>
      </c>
      <c r="CY72" s="88">
        <v>0</v>
      </c>
      <c r="CZ72" s="88">
        <v>0</v>
      </c>
      <c r="DA72" s="88">
        <v>0</v>
      </c>
      <c r="DB72" s="88">
        <v>0</v>
      </c>
      <c r="DC72" s="88">
        <v>0</v>
      </c>
      <c r="DD72" s="88">
        <v>0</v>
      </c>
      <c r="DE72" s="88">
        <v>0</v>
      </c>
      <c r="DF72" s="132">
        <v>0</v>
      </c>
      <c r="DG72" s="91">
        <v>0</v>
      </c>
      <c r="DH72" s="115">
        <v>0</v>
      </c>
      <c r="DI72" s="88">
        <v>0</v>
      </c>
      <c r="DJ72" s="88">
        <v>0</v>
      </c>
      <c r="DK72" s="88">
        <v>0</v>
      </c>
      <c r="DL72" s="88">
        <v>0</v>
      </c>
      <c r="DM72" s="88">
        <v>0</v>
      </c>
      <c r="DN72" s="88">
        <v>1</v>
      </c>
      <c r="DO72" s="88">
        <v>0</v>
      </c>
      <c r="DP72" s="88">
        <v>0</v>
      </c>
      <c r="DQ72" s="132">
        <v>1</v>
      </c>
      <c r="DR72" s="116">
        <v>1</v>
      </c>
      <c r="DS72" s="115">
        <v>2</v>
      </c>
      <c r="DT72" s="88">
        <v>6</v>
      </c>
      <c r="DU72" s="88">
        <v>8</v>
      </c>
      <c r="DV72" s="88">
        <v>8</v>
      </c>
      <c r="DW72" s="88">
        <v>26</v>
      </c>
      <c r="DX72" s="88">
        <v>17</v>
      </c>
      <c r="DY72" s="88">
        <v>17</v>
      </c>
      <c r="DZ72" s="88">
        <v>4</v>
      </c>
      <c r="EA72" s="88">
        <v>10</v>
      </c>
      <c r="EB72" s="132">
        <v>82</v>
      </c>
      <c r="EC72" s="91">
        <v>90</v>
      </c>
    </row>
    <row r="73" spans="1:133" s="74" customFormat="1" ht="18" customHeight="1" thickBot="1">
      <c r="A73" s="92" t="s">
        <v>78</v>
      </c>
      <c r="B73" s="118">
        <f aca="true" t="shared" si="14" ref="B73:AG73">SUM(B64:B72)</f>
        <v>0</v>
      </c>
      <c r="C73" s="93">
        <f t="shared" si="14"/>
        <v>0</v>
      </c>
      <c r="D73" s="93">
        <f t="shared" si="14"/>
        <v>0</v>
      </c>
      <c r="E73" s="93">
        <f t="shared" si="14"/>
        <v>1</v>
      </c>
      <c r="F73" s="93">
        <f t="shared" si="14"/>
        <v>8</v>
      </c>
      <c r="G73" s="93">
        <f t="shared" si="14"/>
        <v>11</v>
      </c>
      <c r="H73" s="93">
        <f t="shared" si="14"/>
        <v>19</v>
      </c>
      <c r="I73" s="93">
        <f t="shared" si="14"/>
        <v>12</v>
      </c>
      <c r="J73" s="93">
        <f t="shared" si="14"/>
        <v>4</v>
      </c>
      <c r="K73" s="93">
        <f t="shared" si="14"/>
        <v>55</v>
      </c>
      <c r="L73" s="96">
        <f t="shared" si="14"/>
        <v>55</v>
      </c>
      <c r="M73" s="93">
        <f t="shared" si="14"/>
        <v>0</v>
      </c>
      <c r="N73" s="93">
        <f t="shared" si="14"/>
        <v>0</v>
      </c>
      <c r="O73" s="93">
        <f t="shared" si="14"/>
        <v>0</v>
      </c>
      <c r="P73" s="93">
        <f t="shared" si="14"/>
        <v>0</v>
      </c>
      <c r="Q73" s="93">
        <f t="shared" si="14"/>
        <v>0</v>
      </c>
      <c r="R73" s="93">
        <f t="shared" si="14"/>
        <v>0</v>
      </c>
      <c r="S73" s="93">
        <f t="shared" si="14"/>
        <v>0</v>
      </c>
      <c r="T73" s="93">
        <f t="shared" si="14"/>
        <v>0</v>
      </c>
      <c r="U73" s="93">
        <f t="shared" si="14"/>
        <v>0</v>
      </c>
      <c r="V73" s="93">
        <f t="shared" si="14"/>
        <v>0</v>
      </c>
      <c r="W73" s="93">
        <f t="shared" si="14"/>
        <v>0</v>
      </c>
      <c r="X73" s="93">
        <f t="shared" si="14"/>
        <v>0</v>
      </c>
      <c r="Y73" s="93">
        <f t="shared" si="14"/>
        <v>0</v>
      </c>
      <c r="Z73" s="93">
        <f t="shared" si="14"/>
        <v>0</v>
      </c>
      <c r="AA73" s="93">
        <f t="shared" si="14"/>
        <v>1</v>
      </c>
      <c r="AB73" s="93">
        <f t="shared" si="14"/>
        <v>8</v>
      </c>
      <c r="AC73" s="93">
        <f t="shared" si="14"/>
        <v>7</v>
      </c>
      <c r="AD73" s="93">
        <f t="shared" si="14"/>
        <v>13</v>
      </c>
      <c r="AE73" s="93">
        <f t="shared" si="14"/>
        <v>11</v>
      </c>
      <c r="AF73" s="93">
        <f t="shared" si="14"/>
        <v>4</v>
      </c>
      <c r="AG73" s="93">
        <f t="shared" si="14"/>
        <v>44</v>
      </c>
      <c r="AH73" s="93">
        <f aca="true" t="shared" si="15" ref="AH73:BM73">SUM(AH64:AH72)</f>
        <v>44</v>
      </c>
      <c r="AI73" s="93">
        <f t="shared" si="15"/>
        <v>0</v>
      </c>
      <c r="AJ73" s="93">
        <f t="shared" si="15"/>
        <v>0</v>
      </c>
      <c r="AK73" s="93">
        <f t="shared" si="15"/>
        <v>0</v>
      </c>
      <c r="AL73" s="93">
        <f t="shared" si="15"/>
        <v>0</v>
      </c>
      <c r="AM73" s="93">
        <f t="shared" si="15"/>
        <v>0</v>
      </c>
      <c r="AN73" s="93">
        <f t="shared" si="15"/>
        <v>0</v>
      </c>
      <c r="AO73" s="93">
        <f t="shared" si="15"/>
        <v>0</v>
      </c>
      <c r="AP73" s="93">
        <f t="shared" si="15"/>
        <v>0</v>
      </c>
      <c r="AQ73" s="93">
        <f t="shared" si="15"/>
        <v>0</v>
      </c>
      <c r="AR73" s="93">
        <f t="shared" si="15"/>
        <v>0</v>
      </c>
      <c r="AS73" s="93">
        <f t="shared" si="15"/>
        <v>0</v>
      </c>
      <c r="AT73" s="93">
        <f t="shared" si="15"/>
        <v>0</v>
      </c>
      <c r="AU73" s="93">
        <f t="shared" si="15"/>
        <v>0</v>
      </c>
      <c r="AV73" s="93">
        <f t="shared" si="15"/>
        <v>0</v>
      </c>
      <c r="AW73" s="93">
        <f t="shared" si="15"/>
        <v>0</v>
      </c>
      <c r="AX73" s="93">
        <f t="shared" si="15"/>
        <v>0</v>
      </c>
      <c r="AY73" s="93">
        <f t="shared" si="15"/>
        <v>4</v>
      </c>
      <c r="AZ73" s="93">
        <f t="shared" si="15"/>
        <v>6</v>
      </c>
      <c r="BA73" s="93">
        <f t="shared" si="15"/>
        <v>1</v>
      </c>
      <c r="BB73" s="93">
        <f t="shared" si="15"/>
        <v>0</v>
      </c>
      <c r="BC73" s="93">
        <f t="shared" si="15"/>
        <v>11</v>
      </c>
      <c r="BD73" s="93">
        <f t="shared" si="15"/>
        <v>11</v>
      </c>
      <c r="BE73" s="93">
        <f t="shared" si="15"/>
        <v>0</v>
      </c>
      <c r="BF73" s="93">
        <f t="shared" si="15"/>
        <v>0</v>
      </c>
      <c r="BG73" s="93">
        <f t="shared" si="15"/>
        <v>0</v>
      </c>
      <c r="BH73" s="93">
        <f t="shared" si="15"/>
        <v>0</v>
      </c>
      <c r="BI73" s="93">
        <f t="shared" si="15"/>
        <v>0</v>
      </c>
      <c r="BJ73" s="93">
        <f t="shared" si="15"/>
        <v>0</v>
      </c>
      <c r="BK73" s="93">
        <f t="shared" si="15"/>
        <v>0</v>
      </c>
      <c r="BL73" s="93">
        <f t="shared" si="15"/>
        <v>0</v>
      </c>
      <c r="BM73" s="93">
        <f t="shared" si="15"/>
        <v>0</v>
      </c>
      <c r="BN73" s="93">
        <f aca="true" t="shared" si="16" ref="BN73:CS73">SUM(BN64:BN72)</f>
        <v>0</v>
      </c>
      <c r="BO73" s="93">
        <f t="shared" si="16"/>
        <v>0</v>
      </c>
      <c r="BP73" s="93">
        <f t="shared" si="16"/>
        <v>0</v>
      </c>
      <c r="BQ73" s="93">
        <f t="shared" si="16"/>
        <v>0</v>
      </c>
      <c r="BR73" s="93">
        <f t="shared" si="16"/>
        <v>0</v>
      </c>
      <c r="BS73" s="93">
        <f t="shared" si="16"/>
        <v>0</v>
      </c>
      <c r="BT73" s="93">
        <f t="shared" si="16"/>
        <v>0</v>
      </c>
      <c r="BU73" s="93">
        <f t="shared" si="16"/>
        <v>0</v>
      </c>
      <c r="BV73" s="93">
        <f t="shared" si="16"/>
        <v>0</v>
      </c>
      <c r="BW73" s="93">
        <f t="shared" si="16"/>
        <v>0</v>
      </c>
      <c r="BX73" s="93">
        <f t="shared" si="16"/>
        <v>0</v>
      </c>
      <c r="BY73" s="93">
        <f t="shared" si="16"/>
        <v>0</v>
      </c>
      <c r="BZ73" s="133">
        <f t="shared" si="16"/>
        <v>0</v>
      </c>
      <c r="CA73" s="149">
        <f t="shared" si="16"/>
        <v>0</v>
      </c>
      <c r="CB73" s="93">
        <f t="shared" si="16"/>
        <v>1</v>
      </c>
      <c r="CC73" s="93">
        <f t="shared" si="16"/>
        <v>1</v>
      </c>
      <c r="CD73" s="93">
        <f t="shared" si="16"/>
        <v>0</v>
      </c>
      <c r="CE73" s="93">
        <f t="shared" si="16"/>
        <v>19</v>
      </c>
      <c r="CF73" s="93">
        <f t="shared" si="16"/>
        <v>51</v>
      </c>
      <c r="CG73" s="93">
        <f t="shared" si="16"/>
        <v>84</v>
      </c>
      <c r="CH73" s="93">
        <f t="shared" si="16"/>
        <v>128</v>
      </c>
      <c r="CI73" s="93">
        <f t="shared" si="16"/>
        <v>79</v>
      </c>
      <c r="CJ73" s="93">
        <f t="shared" si="16"/>
        <v>361</v>
      </c>
      <c r="CK73" s="93">
        <f t="shared" si="16"/>
        <v>362</v>
      </c>
      <c r="CL73" s="93">
        <f t="shared" si="16"/>
        <v>0</v>
      </c>
      <c r="CM73" s="93">
        <f t="shared" si="16"/>
        <v>1</v>
      </c>
      <c r="CN73" s="93">
        <f t="shared" si="16"/>
        <v>1</v>
      </c>
      <c r="CO73" s="93">
        <f t="shared" si="16"/>
        <v>0</v>
      </c>
      <c r="CP73" s="93">
        <f t="shared" si="16"/>
        <v>16</v>
      </c>
      <c r="CQ73" s="93">
        <f t="shared" si="16"/>
        <v>44</v>
      </c>
      <c r="CR73" s="93">
        <f t="shared" si="16"/>
        <v>63</v>
      </c>
      <c r="CS73" s="93">
        <f t="shared" si="16"/>
        <v>112</v>
      </c>
      <c r="CT73" s="93">
        <f aca="true" t="shared" si="17" ref="CT73:DY73">SUM(CT64:CT72)</f>
        <v>64</v>
      </c>
      <c r="CU73" s="93">
        <f t="shared" si="17"/>
        <v>299</v>
      </c>
      <c r="CV73" s="93">
        <f t="shared" si="17"/>
        <v>300</v>
      </c>
      <c r="CW73" s="93">
        <f t="shared" si="17"/>
        <v>0</v>
      </c>
      <c r="CX73" s="93">
        <f t="shared" si="17"/>
        <v>0</v>
      </c>
      <c r="CY73" s="93">
        <f t="shared" si="17"/>
        <v>0</v>
      </c>
      <c r="CZ73" s="93">
        <f t="shared" si="17"/>
        <v>0</v>
      </c>
      <c r="DA73" s="93">
        <f t="shared" si="17"/>
        <v>1</v>
      </c>
      <c r="DB73" s="93">
        <f t="shared" si="17"/>
        <v>6</v>
      </c>
      <c r="DC73" s="93">
        <f t="shared" si="17"/>
        <v>17</v>
      </c>
      <c r="DD73" s="93">
        <f t="shared" si="17"/>
        <v>13</v>
      </c>
      <c r="DE73" s="93">
        <f t="shared" si="17"/>
        <v>6</v>
      </c>
      <c r="DF73" s="133">
        <f t="shared" si="17"/>
        <v>43</v>
      </c>
      <c r="DG73" s="96">
        <f t="shared" si="17"/>
        <v>43</v>
      </c>
      <c r="DH73" s="118">
        <f t="shared" si="17"/>
        <v>0</v>
      </c>
      <c r="DI73" s="93">
        <f t="shared" si="17"/>
        <v>0</v>
      </c>
      <c r="DJ73" s="93">
        <f t="shared" si="17"/>
        <v>0</v>
      </c>
      <c r="DK73" s="93">
        <f t="shared" si="17"/>
        <v>0</v>
      </c>
      <c r="DL73" s="93">
        <f t="shared" si="17"/>
        <v>2</v>
      </c>
      <c r="DM73" s="93">
        <f t="shared" si="17"/>
        <v>1</v>
      </c>
      <c r="DN73" s="93">
        <f t="shared" si="17"/>
        <v>4</v>
      </c>
      <c r="DO73" s="93">
        <f t="shared" si="17"/>
        <v>3</v>
      </c>
      <c r="DP73" s="93">
        <f t="shared" si="17"/>
        <v>9</v>
      </c>
      <c r="DQ73" s="133">
        <f t="shared" si="17"/>
        <v>19</v>
      </c>
      <c r="DR73" s="121">
        <f t="shared" si="17"/>
        <v>19</v>
      </c>
      <c r="DS73" s="118">
        <f t="shared" si="17"/>
        <v>88</v>
      </c>
      <c r="DT73" s="93">
        <f t="shared" si="17"/>
        <v>62</v>
      </c>
      <c r="DU73" s="93">
        <f t="shared" si="17"/>
        <v>150</v>
      </c>
      <c r="DV73" s="93">
        <f t="shared" si="17"/>
        <v>146</v>
      </c>
      <c r="DW73" s="93">
        <f t="shared" si="17"/>
        <v>777</v>
      </c>
      <c r="DX73" s="93">
        <f t="shared" si="17"/>
        <v>457</v>
      </c>
      <c r="DY73" s="93">
        <f t="shared" si="17"/>
        <v>435</v>
      </c>
      <c r="DZ73" s="93">
        <f>SUM(DZ64:DZ72)</f>
        <v>386</v>
      </c>
      <c r="EA73" s="93">
        <f>SUM(EA64:EA72)</f>
        <v>305</v>
      </c>
      <c r="EB73" s="133">
        <f>SUM(EB64:EB72)</f>
        <v>2506</v>
      </c>
      <c r="EC73" s="96">
        <f>SUM(EC64:EC72)</f>
        <v>2656</v>
      </c>
    </row>
    <row r="74" s="74" customFormat="1" ht="14.25">
      <c r="DR74" s="122"/>
    </row>
    <row r="75" s="74" customFormat="1" ht="14.25">
      <c r="DR75" s="117"/>
    </row>
    <row r="76" s="74" customFormat="1" ht="14.25">
      <c r="DR76" s="117"/>
    </row>
    <row r="77" s="74" customFormat="1" ht="14.25">
      <c r="DR77" s="117"/>
    </row>
    <row r="78" s="74" customFormat="1" ht="14.25">
      <c r="DR78" s="117"/>
    </row>
    <row r="79" s="74" customFormat="1" ht="14.25">
      <c r="DR79" s="117"/>
    </row>
    <row r="80" s="74" customFormat="1" ht="14.25">
      <c r="DR80" s="117"/>
    </row>
    <row r="81" s="74" customFormat="1" ht="14.25">
      <c r="DR81" s="117"/>
    </row>
    <row r="82" s="74" customFormat="1" ht="14.25">
      <c r="DR82" s="117"/>
    </row>
    <row r="83" s="74" customFormat="1" ht="14.25">
      <c r="DR83" s="117"/>
    </row>
    <row r="84" s="74" customFormat="1" ht="14.25">
      <c r="DR84" s="117"/>
    </row>
    <row r="85" s="74" customFormat="1" ht="14.25">
      <c r="DR85" s="117"/>
    </row>
    <row r="86" s="74" customFormat="1" ht="14.25">
      <c r="DR86" s="117"/>
    </row>
    <row r="87" s="74" customFormat="1" ht="14.25">
      <c r="DR87" s="117"/>
    </row>
    <row r="88" s="74" customFormat="1" ht="14.25">
      <c r="DR88" s="117"/>
    </row>
    <row r="89" s="74" customFormat="1" ht="14.25">
      <c r="DR89" s="117"/>
    </row>
    <row r="90" s="74" customFormat="1" ht="14.25">
      <c r="DR90" s="117"/>
    </row>
    <row r="91" s="74" customFormat="1" ht="14.25">
      <c r="DR91" s="117"/>
    </row>
    <row r="92" s="74" customFormat="1" ht="14.25">
      <c r="DR92" s="117"/>
    </row>
    <row r="93" s="74" customFormat="1" ht="14.25">
      <c r="DR93" s="117"/>
    </row>
    <row r="94" s="74" customFormat="1" ht="14.25">
      <c r="DR94" s="117"/>
    </row>
    <row r="95" s="74" customFormat="1" ht="14.25">
      <c r="DR95" s="117"/>
    </row>
    <row r="96" s="74" customFormat="1" ht="14.25">
      <c r="DR96" s="117"/>
    </row>
    <row r="97" s="74" customFormat="1" ht="14.25">
      <c r="DR97" s="117"/>
    </row>
    <row r="98" s="74" customFormat="1" ht="14.25">
      <c r="DR98" s="117"/>
    </row>
    <row r="99" s="74" customFormat="1" ht="14.25">
      <c r="DR99" s="117"/>
    </row>
    <row r="100" s="74" customFormat="1" ht="14.25">
      <c r="DR100" s="117"/>
    </row>
    <row r="101" s="74" customFormat="1" ht="14.25">
      <c r="DR101" s="117"/>
    </row>
    <row r="102" s="74" customFormat="1" ht="14.25">
      <c r="DR102" s="117"/>
    </row>
    <row r="103" s="74" customFormat="1" ht="14.25">
      <c r="DR103" s="117"/>
    </row>
    <row r="104" s="74" customFormat="1" ht="14.25">
      <c r="DR104" s="117"/>
    </row>
    <row r="105" s="74" customFormat="1" ht="14.25">
      <c r="DR105" s="117"/>
    </row>
    <row r="106" s="74" customFormat="1" ht="14.25">
      <c r="DR106" s="117"/>
    </row>
    <row r="107" s="74" customFormat="1" ht="14.25">
      <c r="DR107" s="117"/>
    </row>
    <row r="108" s="74" customFormat="1" ht="14.25">
      <c r="DR108" s="117"/>
    </row>
    <row r="109" s="74" customFormat="1" ht="14.25">
      <c r="DR109" s="117"/>
    </row>
    <row r="110" s="74" customFormat="1" ht="14.25">
      <c r="DR110" s="117"/>
    </row>
    <row r="111" s="74" customFormat="1" ht="14.25">
      <c r="DR111" s="117"/>
    </row>
    <row r="112" s="74" customFormat="1" ht="14.25">
      <c r="DR112" s="117"/>
    </row>
    <row r="113" s="74" customFormat="1" ht="14.25">
      <c r="DR113" s="117"/>
    </row>
    <row r="114" s="74" customFormat="1" ht="14.25">
      <c r="DR114" s="117"/>
    </row>
    <row r="115" s="74" customFormat="1" ht="14.25">
      <c r="DR115" s="117"/>
    </row>
    <row r="116" s="74" customFormat="1" ht="14.25">
      <c r="DR116" s="117"/>
    </row>
    <row r="117" s="74" customFormat="1" ht="14.25">
      <c r="DR117" s="117"/>
    </row>
    <row r="118" s="74" customFormat="1" ht="14.25">
      <c r="DR118" s="117"/>
    </row>
    <row r="119" s="74" customFormat="1" ht="14.25">
      <c r="DR119" s="117"/>
    </row>
    <row r="120" s="74" customFormat="1" ht="14.25">
      <c r="DR120" s="117"/>
    </row>
    <row r="121" s="74" customFormat="1" ht="14.25">
      <c r="DR121" s="117"/>
    </row>
    <row r="122" s="74" customFormat="1" ht="14.25">
      <c r="DR122" s="117"/>
    </row>
    <row r="123" s="74" customFormat="1" ht="14.25">
      <c r="DR123" s="117"/>
    </row>
    <row r="124" s="74" customFormat="1" ht="14.25">
      <c r="DR124" s="117"/>
    </row>
    <row r="125" s="74" customFormat="1" ht="14.25">
      <c r="DR125" s="117"/>
    </row>
    <row r="126" s="74" customFormat="1" ht="14.25">
      <c r="DR126" s="117"/>
    </row>
    <row r="127" s="74" customFormat="1" ht="14.25">
      <c r="DR127" s="117"/>
    </row>
    <row r="128" s="74" customFormat="1" ht="14.25">
      <c r="DR128" s="117"/>
    </row>
    <row r="129" s="74" customFormat="1" ht="14.25">
      <c r="DR129" s="117"/>
    </row>
    <row r="130" s="74" customFormat="1" ht="14.25">
      <c r="DR130" s="117"/>
    </row>
    <row r="131" s="74" customFormat="1" ht="14.25">
      <c r="DR131" s="117"/>
    </row>
    <row r="132" s="74" customFormat="1" ht="14.25">
      <c r="DR132" s="117"/>
    </row>
    <row r="133" s="74" customFormat="1" ht="14.25">
      <c r="DR133" s="117"/>
    </row>
    <row r="134" s="74" customFormat="1" ht="14.25">
      <c r="DR134" s="117"/>
    </row>
    <row r="135" s="74" customFormat="1" ht="14.25">
      <c r="DR135" s="117"/>
    </row>
    <row r="136" s="74" customFormat="1" ht="14.25">
      <c r="DR136" s="117"/>
    </row>
    <row r="137" s="74" customFormat="1" ht="14.25">
      <c r="DR137" s="117"/>
    </row>
    <row r="138" s="74" customFormat="1" ht="14.25">
      <c r="DR138" s="117"/>
    </row>
    <row r="139" s="74" customFormat="1" ht="14.25">
      <c r="DR139" s="117"/>
    </row>
    <row r="140" s="74" customFormat="1" ht="14.25">
      <c r="DR140" s="117"/>
    </row>
    <row r="141" s="74" customFormat="1" ht="14.25">
      <c r="DR141" s="117"/>
    </row>
    <row r="142" s="74" customFormat="1" ht="14.25">
      <c r="DR142" s="117"/>
    </row>
    <row r="143" s="74" customFormat="1" ht="14.25">
      <c r="DR143" s="117"/>
    </row>
    <row r="144" s="74" customFormat="1" ht="14.25">
      <c r="DR144" s="117"/>
    </row>
    <row r="145" s="74" customFormat="1" ht="14.25">
      <c r="DR145" s="117"/>
    </row>
    <row r="146" s="74" customFormat="1" ht="14.25">
      <c r="DR146" s="117"/>
    </row>
    <row r="147" s="74" customFormat="1" ht="14.25">
      <c r="DR147" s="117"/>
    </row>
    <row r="148" s="74" customFormat="1" ht="14.25">
      <c r="DR148" s="117"/>
    </row>
    <row r="149" s="74" customFormat="1" ht="14.25">
      <c r="DR149" s="117"/>
    </row>
    <row r="150" s="74" customFormat="1" ht="14.25"/>
    <row r="151" s="74" customFormat="1" ht="14.25"/>
    <row r="152" s="74" customFormat="1" ht="14.25"/>
    <row r="153" s="74" customFormat="1" ht="14.25"/>
    <row r="154" s="74" customFormat="1" ht="14.25"/>
    <row r="155" s="74" customFormat="1" ht="14.25"/>
    <row r="156" s="74" customFormat="1" ht="14.25"/>
    <row r="157" s="74" customFormat="1" ht="14.25"/>
    <row r="158" s="74" customFormat="1" ht="14.25"/>
    <row r="159" s="74" customFormat="1" ht="14.25"/>
    <row r="160" s="74" customFormat="1" ht="14.25"/>
    <row r="161" s="74" customFormat="1" ht="14.25"/>
    <row r="162" s="74" customFormat="1" ht="14.25"/>
    <row r="163" s="74" customFormat="1" ht="14.25"/>
    <row r="164" s="74" customFormat="1" ht="14.25"/>
    <row r="165" s="74" customFormat="1" ht="14.25"/>
    <row r="166" s="74" customFormat="1" ht="14.25"/>
    <row r="167" s="74" customFormat="1" ht="14.25"/>
    <row r="168" s="74" customFormat="1" ht="14.25"/>
    <row r="169" s="74" customFormat="1" ht="14.25"/>
    <row r="170" s="74" customFormat="1" ht="14.25"/>
    <row r="171" s="74" customFormat="1" ht="14.25"/>
    <row r="172" s="74" customFormat="1" ht="14.25"/>
    <row r="173" s="74" customFormat="1" ht="14.25"/>
    <row r="174" s="74" customFormat="1" ht="14.25"/>
    <row r="175" s="74" customFormat="1" ht="14.25"/>
    <row r="176" s="74" customFormat="1" ht="14.25"/>
    <row r="177" s="74" customFormat="1" ht="14.25"/>
    <row r="178" s="74" customFormat="1" ht="14.25"/>
    <row r="179" s="74" customFormat="1" ht="14.25"/>
    <row r="180" s="74" customFormat="1" ht="14.25"/>
    <row r="181" s="74" customFormat="1" ht="14.25"/>
    <row r="182" s="74" customFormat="1" ht="14.25"/>
    <row r="183" s="74" customFormat="1" ht="14.25"/>
    <row r="184" s="74" customFormat="1" ht="14.25"/>
    <row r="185" s="74" customFormat="1" ht="14.25"/>
    <row r="186" s="74" customFormat="1" ht="14.25"/>
    <row r="187" s="74" customFormat="1" ht="14.25"/>
    <row r="188" s="74" customFormat="1" ht="14.25"/>
    <row r="189" s="74" customFormat="1" ht="14.25"/>
    <row r="190" s="74" customFormat="1" ht="14.25"/>
    <row r="191" s="74" customFormat="1" ht="14.25"/>
    <row r="192" s="74" customFormat="1" ht="14.25"/>
    <row r="193" s="74" customFormat="1" ht="14.25"/>
  </sheetData>
  <mergeCells count="16">
    <mergeCell ref="CA3:CK5"/>
    <mergeCell ref="CL3:DR3"/>
    <mergeCell ref="DS3:EC5"/>
    <mergeCell ref="AI5:AS5"/>
    <mergeCell ref="AT5:BD5"/>
    <mergeCell ref="BE5:BO5"/>
    <mergeCell ref="BP5:BZ5"/>
    <mergeCell ref="CL5:CV5"/>
    <mergeCell ref="CW5:DG5"/>
    <mergeCell ref="DH5:DR5"/>
    <mergeCell ref="AI4:BZ4"/>
    <mergeCell ref="A3:A6"/>
    <mergeCell ref="B3:L5"/>
    <mergeCell ref="M5:W5"/>
    <mergeCell ref="AI3:BZ3"/>
    <mergeCell ref="X5:AH5"/>
  </mergeCells>
  <printOptions/>
  <pageMargins left="0.3937007874015748" right="0.3937007874015748" top="0.1968503937007874" bottom="0.1968503937007874" header="0.5118110236220472" footer="0.5118110236220472"/>
  <pageSetup horizontalDpi="300" verticalDpi="300" orientation="landscape" paperSize="8" scale="65" r:id="rId1"/>
  <colBreaks count="4" manualBreakCount="4">
    <brk id="34" max="65535" man="1"/>
    <brk id="56" max="65535" man="1"/>
    <brk id="78" max="65535" man="1"/>
    <brk id="111" max="65535" man="1"/>
  </colBreaks>
</worksheet>
</file>

<file path=xl/worksheets/sheet7.xml><?xml version="1.0" encoding="utf-8"?>
<worksheet xmlns="http://schemas.openxmlformats.org/spreadsheetml/2006/main" xmlns:r="http://schemas.openxmlformats.org/officeDocument/2006/relationships">
  <dimension ref="A1:HM124"/>
  <sheetViews>
    <sheetView zoomScale="75" zoomScaleNormal="75" workbookViewId="0" topLeftCell="A1">
      <pane xSplit="1" ySplit="6" topLeftCell="B7" activePane="bottomRight" state="frozen"/>
      <selection pane="topLeft" activeCell="A1" sqref="A1"/>
      <selection pane="topRight" activeCell="E1" sqref="E1"/>
      <selection pane="bottomLeft" activeCell="A7" sqref="A7"/>
      <selection pane="bottomRight" activeCell="HL1" sqref="HL1:HL16384"/>
    </sheetView>
  </sheetViews>
  <sheetFormatPr defaultColWidth="8.796875" defaultRowHeight="14.25"/>
  <cols>
    <col min="1" max="1" width="12.3984375" style="97" customWidth="1"/>
    <col min="2" max="221" width="20.59765625" style="97" customWidth="1"/>
    <col min="222" max="16384" width="9" style="97" customWidth="1"/>
  </cols>
  <sheetData>
    <row r="1" spans="1:18" ht="14.25">
      <c r="A1" s="74" t="s">
        <v>158</v>
      </c>
      <c r="B1" s="74"/>
      <c r="C1" s="74"/>
      <c r="D1" s="74"/>
      <c r="E1" s="74"/>
      <c r="F1" s="74" t="s">
        <v>167</v>
      </c>
      <c r="G1" s="74"/>
      <c r="H1" s="74"/>
      <c r="I1" s="74"/>
      <c r="J1" s="74"/>
      <c r="K1" s="74"/>
      <c r="L1" s="74"/>
      <c r="N1" s="74"/>
      <c r="O1" s="74"/>
      <c r="P1" s="74"/>
      <c r="Q1" s="74"/>
      <c r="R1" s="74"/>
    </row>
    <row r="2" spans="1:221" ht="15" customHeight="1" thickBot="1">
      <c r="A2" s="99"/>
      <c r="B2" s="98"/>
      <c r="C2" s="98"/>
      <c r="D2" s="98"/>
      <c r="E2" s="98"/>
      <c r="F2" s="98"/>
      <c r="G2" s="98"/>
      <c r="H2" s="98"/>
      <c r="I2" s="98"/>
      <c r="J2" s="98"/>
      <c r="K2" s="98"/>
      <c r="L2" s="98"/>
      <c r="M2" s="100"/>
      <c r="N2" s="100"/>
      <c r="O2" s="100"/>
      <c r="P2" s="100"/>
      <c r="Q2" s="98"/>
      <c r="R2" s="98"/>
      <c r="S2" s="98"/>
      <c r="T2" s="98"/>
      <c r="U2" s="98"/>
      <c r="V2" s="98"/>
      <c r="W2" s="98"/>
      <c r="X2" s="98"/>
      <c r="Y2" s="98"/>
      <c r="Z2" s="98"/>
      <c r="AA2" s="98"/>
      <c r="AB2" s="98"/>
      <c r="AC2" s="98"/>
      <c r="AD2" s="98"/>
      <c r="AE2" s="98"/>
      <c r="AF2" s="98"/>
      <c r="AG2" s="98"/>
      <c r="AH2" s="98"/>
      <c r="AI2" s="98"/>
      <c r="AJ2" s="98"/>
      <c r="AK2" s="98"/>
      <c r="AL2" s="98"/>
      <c r="AM2" s="98"/>
      <c r="AN2" s="98"/>
      <c r="AO2" s="98"/>
      <c r="AP2" s="98"/>
      <c r="AQ2" s="98"/>
      <c r="AR2" s="98"/>
      <c r="AS2" s="98"/>
      <c r="AT2" s="98"/>
      <c r="AU2" s="98"/>
      <c r="AV2" s="98"/>
      <c r="AW2" s="98"/>
      <c r="AX2" s="98"/>
      <c r="AY2" s="98"/>
      <c r="AZ2" s="98"/>
      <c r="BA2" s="98"/>
      <c r="BB2" s="98"/>
      <c r="BC2" s="98"/>
      <c r="BD2" s="98"/>
      <c r="BE2" s="98"/>
      <c r="BF2" s="98"/>
      <c r="BG2" s="98"/>
      <c r="BH2" s="98"/>
      <c r="BI2" s="98"/>
      <c r="BJ2" s="98"/>
      <c r="BK2" s="98"/>
      <c r="BL2" s="98"/>
      <c r="BM2" s="98"/>
      <c r="BN2" s="98"/>
      <c r="BO2" s="98"/>
      <c r="BP2" s="98"/>
      <c r="BQ2" s="98"/>
      <c r="BR2" s="98"/>
      <c r="BS2" s="98"/>
      <c r="BT2" s="98"/>
      <c r="BU2" s="98"/>
      <c r="BV2" s="98"/>
      <c r="BW2" s="98"/>
      <c r="BX2" s="98"/>
      <c r="BY2" s="98"/>
      <c r="BZ2" s="98"/>
      <c r="CA2" s="98"/>
      <c r="CB2" s="98"/>
      <c r="CC2" s="98"/>
      <c r="CD2" s="98"/>
      <c r="CE2" s="98"/>
      <c r="CF2" s="98"/>
      <c r="CG2" s="98"/>
      <c r="CH2" s="98"/>
      <c r="CI2" s="98"/>
      <c r="CJ2" s="98"/>
      <c r="CK2" s="98"/>
      <c r="CL2" s="98"/>
      <c r="CM2" s="98"/>
      <c r="CN2" s="98"/>
      <c r="CO2" s="98"/>
      <c r="CP2" s="98"/>
      <c r="CQ2" s="98"/>
      <c r="CR2" s="98"/>
      <c r="CS2" s="98"/>
      <c r="CT2" s="98"/>
      <c r="CU2" s="98"/>
      <c r="CV2" s="98"/>
      <c r="CW2" s="98"/>
      <c r="CX2" s="98"/>
      <c r="CY2" s="98"/>
      <c r="CZ2" s="98"/>
      <c r="DA2" s="98"/>
      <c r="DB2" s="98"/>
      <c r="DC2" s="98"/>
      <c r="DD2" s="98"/>
      <c r="DE2" s="98"/>
      <c r="DF2" s="98"/>
      <c r="DG2" s="98"/>
      <c r="DH2" s="98"/>
      <c r="DI2" s="98"/>
      <c r="DJ2" s="98"/>
      <c r="DK2" s="98"/>
      <c r="DL2" s="98"/>
      <c r="DM2" s="98"/>
      <c r="DN2" s="98"/>
      <c r="DO2" s="98"/>
      <c r="DP2" s="98"/>
      <c r="DQ2" s="98"/>
      <c r="DR2" s="98"/>
      <c r="DS2" s="98"/>
      <c r="DT2" s="98"/>
      <c r="DU2" s="98"/>
      <c r="DV2" s="98"/>
      <c r="DW2" s="98"/>
      <c r="DX2" s="98"/>
      <c r="DY2" s="98"/>
      <c r="DZ2" s="98"/>
      <c r="EA2" s="98"/>
      <c r="EB2" s="98"/>
      <c r="EC2" s="98"/>
      <c r="ED2" s="98"/>
      <c r="EE2" s="98"/>
      <c r="EF2" s="98"/>
      <c r="EG2" s="98"/>
      <c r="EH2" s="98"/>
      <c r="EI2" s="98"/>
      <c r="EJ2" s="98"/>
      <c r="EK2" s="98"/>
      <c r="EL2" s="98"/>
      <c r="EM2" s="98"/>
      <c r="EN2" s="98"/>
      <c r="EO2" s="98"/>
      <c r="EP2" s="98"/>
      <c r="EQ2" s="98"/>
      <c r="ER2" s="98"/>
      <c r="ES2" s="98"/>
      <c r="ET2" s="98"/>
      <c r="EU2" s="98"/>
      <c r="EV2" s="98"/>
      <c r="EW2" s="98"/>
      <c r="EX2" s="98"/>
      <c r="EY2" s="98"/>
      <c r="EZ2" s="98"/>
      <c r="FA2" s="98"/>
      <c r="FB2" s="98"/>
      <c r="FC2" s="98"/>
      <c r="FD2" s="98"/>
      <c r="FE2" s="98"/>
      <c r="FF2" s="98"/>
      <c r="FG2" s="98"/>
      <c r="FH2" s="98"/>
      <c r="FI2" s="98"/>
      <c r="FJ2" s="98"/>
      <c r="FK2" s="98"/>
      <c r="FL2" s="98"/>
      <c r="FM2" s="98"/>
      <c r="FN2" s="98"/>
      <c r="FO2" s="98"/>
      <c r="FP2" s="98"/>
      <c r="FQ2" s="98"/>
      <c r="FR2" s="98"/>
      <c r="FS2" s="98"/>
      <c r="FT2" s="98"/>
      <c r="FU2" s="98"/>
      <c r="FV2" s="98"/>
      <c r="FW2" s="98"/>
      <c r="FX2" s="98"/>
      <c r="FY2" s="98"/>
      <c r="FZ2" s="98"/>
      <c r="GA2" s="98"/>
      <c r="GB2" s="98"/>
      <c r="GC2" s="98"/>
      <c r="GD2" s="98"/>
      <c r="GE2" s="98"/>
      <c r="GF2" s="98"/>
      <c r="GG2" s="98"/>
      <c r="GH2" s="98"/>
      <c r="GI2" s="98"/>
      <c r="GJ2" s="98"/>
      <c r="GK2" s="98"/>
      <c r="GL2" s="98"/>
      <c r="GM2" s="98"/>
      <c r="GN2" s="98"/>
      <c r="GO2" s="98"/>
      <c r="GP2" s="98"/>
      <c r="GQ2" s="98"/>
      <c r="GR2" s="98"/>
      <c r="GS2" s="98"/>
      <c r="GT2" s="98"/>
      <c r="GU2" s="98"/>
      <c r="GV2" s="98"/>
      <c r="GW2" s="98"/>
      <c r="GX2" s="98"/>
      <c r="GY2" s="98"/>
      <c r="GZ2" s="98"/>
      <c r="HA2" s="98"/>
      <c r="HB2" s="98"/>
      <c r="HC2" s="101"/>
      <c r="HD2" s="101"/>
      <c r="HE2" s="101"/>
      <c r="HF2" s="101"/>
      <c r="HG2" s="101"/>
      <c r="HH2" s="101"/>
      <c r="HI2" s="101"/>
      <c r="HJ2" s="101"/>
      <c r="HK2" s="101"/>
      <c r="HL2" s="101"/>
      <c r="HM2" s="101"/>
    </row>
    <row r="3" spans="1:221" ht="18" customHeight="1">
      <c r="A3" s="231" t="s">
        <v>0</v>
      </c>
      <c r="B3" s="235" t="s">
        <v>159</v>
      </c>
      <c r="C3" s="235"/>
      <c r="D3" s="235"/>
      <c r="E3" s="244"/>
      <c r="F3" s="244"/>
      <c r="G3" s="244"/>
      <c r="H3" s="244"/>
      <c r="I3" s="244"/>
      <c r="J3" s="244"/>
      <c r="K3" s="244"/>
      <c r="L3" s="244"/>
      <c r="M3" s="102"/>
      <c r="N3" s="102"/>
      <c r="O3" s="102"/>
      <c r="P3" s="102"/>
      <c r="Q3" s="102"/>
      <c r="R3" s="102"/>
      <c r="S3" s="102"/>
      <c r="T3" s="102"/>
      <c r="U3" s="102"/>
      <c r="V3" s="102"/>
      <c r="W3" s="102"/>
      <c r="X3" s="102"/>
      <c r="Y3" s="102"/>
      <c r="Z3" s="102"/>
      <c r="AA3" s="102"/>
      <c r="AB3" s="102"/>
      <c r="AC3" s="102"/>
      <c r="AD3" s="102"/>
      <c r="AE3" s="102"/>
      <c r="AF3" s="102"/>
      <c r="AG3" s="102"/>
      <c r="AH3" s="102"/>
      <c r="AI3" s="102"/>
      <c r="AJ3" s="102"/>
      <c r="AK3" s="102"/>
      <c r="AL3" s="102"/>
      <c r="AM3" s="102"/>
      <c r="AN3" s="102"/>
      <c r="AO3" s="102"/>
      <c r="AP3" s="102"/>
      <c r="AQ3" s="102"/>
      <c r="AR3" s="102"/>
      <c r="AS3" s="102"/>
      <c r="AT3" s="215" t="s">
        <v>160</v>
      </c>
      <c r="AU3" s="215"/>
      <c r="AV3" s="215"/>
      <c r="AW3" s="215"/>
      <c r="AX3" s="215"/>
      <c r="AY3" s="215"/>
      <c r="AZ3" s="215"/>
      <c r="BA3" s="215"/>
      <c r="BB3" s="215"/>
      <c r="BC3" s="215"/>
      <c r="BD3" s="215"/>
      <c r="BE3" s="215"/>
      <c r="BF3" s="215"/>
      <c r="BG3" s="215"/>
      <c r="BH3" s="215"/>
      <c r="BI3" s="215"/>
      <c r="BJ3" s="215"/>
      <c r="BK3" s="215"/>
      <c r="BL3" s="215"/>
      <c r="BM3" s="215"/>
      <c r="BN3" s="215"/>
      <c r="BO3" s="215"/>
      <c r="BP3" s="215"/>
      <c r="BQ3" s="215"/>
      <c r="BR3" s="215"/>
      <c r="BS3" s="215"/>
      <c r="BT3" s="215"/>
      <c r="BU3" s="215"/>
      <c r="BV3" s="215"/>
      <c r="BW3" s="215"/>
      <c r="BX3" s="215"/>
      <c r="BY3" s="215"/>
      <c r="BZ3" s="215"/>
      <c r="CA3" s="215"/>
      <c r="CB3" s="215"/>
      <c r="CC3" s="215"/>
      <c r="CD3" s="215"/>
      <c r="CE3" s="215"/>
      <c r="CF3" s="215"/>
      <c r="CG3" s="215"/>
      <c r="CH3" s="215"/>
      <c r="CI3" s="215"/>
      <c r="CJ3" s="215"/>
      <c r="CK3" s="215"/>
      <c r="CL3" s="215"/>
      <c r="CM3" s="215"/>
      <c r="CN3" s="215"/>
      <c r="CO3" s="215"/>
      <c r="CP3" s="215"/>
      <c r="CQ3" s="215"/>
      <c r="CR3" s="215"/>
      <c r="CS3" s="215"/>
      <c r="CT3" s="215"/>
      <c r="CU3" s="215"/>
      <c r="CV3" s="215"/>
      <c r="CW3" s="215" t="s">
        <v>160</v>
      </c>
      <c r="CX3" s="215"/>
      <c r="CY3" s="215"/>
      <c r="CZ3" s="215"/>
      <c r="DA3" s="215"/>
      <c r="DB3" s="215"/>
      <c r="DC3" s="215"/>
      <c r="DD3" s="215"/>
      <c r="DE3" s="215"/>
      <c r="DF3" s="215"/>
      <c r="DG3" s="215"/>
      <c r="DH3" s="215"/>
      <c r="DI3" s="215"/>
      <c r="DJ3" s="215"/>
      <c r="DK3" s="215"/>
      <c r="DL3" s="215"/>
      <c r="DM3" s="215"/>
      <c r="DN3" s="215"/>
      <c r="DO3" s="215"/>
      <c r="DP3" s="215"/>
      <c r="DQ3" s="215"/>
      <c r="DR3" s="215"/>
      <c r="DS3" s="215"/>
      <c r="DT3" s="215"/>
      <c r="DU3" s="215"/>
      <c r="DV3" s="215"/>
      <c r="DW3" s="215"/>
      <c r="DX3" s="215"/>
      <c r="DY3" s="215"/>
      <c r="DZ3" s="215"/>
      <c r="EA3" s="215"/>
      <c r="EB3" s="215"/>
      <c r="EC3" s="215"/>
      <c r="ED3" s="215"/>
      <c r="EE3" s="215"/>
      <c r="EF3" s="215"/>
      <c r="EG3" s="215"/>
      <c r="EH3" s="215"/>
      <c r="EI3" s="215"/>
      <c r="EJ3" s="215"/>
      <c r="EK3" s="215"/>
      <c r="EL3" s="215"/>
      <c r="EM3" s="215"/>
      <c r="EN3" s="215"/>
      <c r="EO3" s="215" t="s">
        <v>160</v>
      </c>
      <c r="EP3" s="215"/>
      <c r="EQ3" s="215"/>
      <c r="ER3" s="215"/>
      <c r="ES3" s="215"/>
      <c r="ET3" s="215"/>
      <c r="EU3" s="215"/>
      <c r="EV3" s="215"/>
      <c r="EW3" s="215"/>
      <c r="EX3" s="215"/>
      <c r="EY3" s="215"/>
      <c r="EZ3" s="215"/>
      <c r="FA3" s="215"/>
      <c r="FB3" s="215"/>
      <c r="FC3" s="215"/>
      <c r="FD3" s="215"/>
      <c r="FE3" s="215"/>
      <c r="FF3" s="215"/>
      <c r="FG3" s="215"/>
      <c r="FH3" s="215"/>
      <c r="FI3" s="215"/>
      <c r="FJ3" s="215"/>
      <c r="FK3" s="215"/>
      <c r="FL3" s="215"/>
      <c r="FM3" s="215"/>
      <c r="FN3" s="215"/>
      <c r="FO3" s="215"/>
      <c r="FP3" s="215"/>
      <c r="FQ3" s="215"/>
      <c r="FR3" s="215"/>
      <c r="FS3" s="215"/>
      <c r="FT3" s="215"/>
      <c r="FU3" s="215"/>
      <c r="FV3" s="215"/>
      <c r="FW3" s="215"/>
      <c r="FX3" s="215"/>
      <c r="FY3" s="215"/>
      <c r="FZ3" s="215"/>
      <c r="GA3" s="215"/>
      <c r="GB3" s="215"/>
      <c r="GC3" s="215"/>
      <c r="GD3" s="215"/>
      <c r="GE3" s="215"/>
      <c r="GF3" s="215"/>
      <c r="GG3" s="215" t="s">
        <v>112</v>
      </c>
      <c r="GH3" s="271"/>
      <c r="GI3" s="271"/>
      <c r="GJ3" s="271"/>
      <c r="GK3" s="271"/>
      <c r="GL3" s="271"/>
      <c r="GM3" s="271"/>
      <c r="GN3" s="271"/>
      <c r="GO3" s="271"/>
      <c r="GP3" s="271"/>
      <c r="GQ3" s="271"/>
      <c r="GR3" s="271"/>
      <c r="GS3" s="271"/>
      <c r="GT3" s="271"/>
      <c r="GU3" s="271"/>
      <c r="GV3" s="271"/>
      <c r="GW3" s="271"/>
      <c r="GX3" s="271"/>
      <c r="GY3" s="271"/>
      <c r="GZ3" s="271"/>
      <c r="HA3" s="271"/>
      <c r="HB3" s="271"/>
      <c r="HC3" s="271"/>
      <c r="HD3" s="271"/>
      <c r="HE3" s="271"/>
      <c r="HF3" s="271"/>
      <c r="HG3" s="271"/>
      <c r="HH3" s="271"/>
      <c r="HI3" s="271"/>
      <c r="HJ3" s="271"/>
      <c r="HK3" s="271"/>
      <c r="HL3" s="271"/>
      <c r="HM3" s="272"/>
    </row>
    <row r="4" spans="1:221" ht="18" customHeight="1">
      <c r="A4" s="232"/>
      <c r="B4" s="245"/>
      <c r="C4" s="245"/>
      <c r="D4" s="245"/>
      <c r="E4" s="245"/>
      <c r="F4" s="245"/>
      <c r="G4" s="245"/>
      <c r="H4" s="245"/>
      <c r="I4" s="245"/>
      <c r="J4" s="245"/>
      <c r="K4" s="245"/>
      <c r="L4" s="245"/>
      <c r="M4" s="209" t="s">
        <v>141</v>
      </c>
      <c r="N4" s="204"/>
      <c r="O4" s="204"/>
      <c r="P4" s="204"/>
      <c r="Q4" s="204"/>
      <c r="R4" s="204"/>
      <c r="S4" s="204"/>
      <c r="T4" s="204"/>
      <c r="U4" s="204"/>
      <c r="V4" s="204"/>
      <c r="W4" s="204"/>
      <c r="X4" s="108"/>
      <c r="Y4" s="104"/>
      <c r="Z4" s="104"/>
      <c r="AA4" s="104"/>
      <c r="AB4" s="104"/>
      <c r="AC4" s="104"/>
      <c r="AD4" s="104"/>
      <c r="AE4" s="104"/>
      <c r="AF4" s="104"/>
      <c r="AG4" s="104"/>
      <c r="AH4" s="104"/>
      <c r="AI4" s="104"/>
      <c r="AJ4" s="104" t="s">
        <v>142</v>
      </c>
      <c r="AK4" s="104"/>
      <c r="AL4" s="104"/>
      <c r="AM4" s="104"/>
      <c r="AN4" s="104"/>
      <c r="AO4" s="104"/>
      <c r="AP4" s="104"/>
      <c r="AQ4" s="104"/>
      <c r="AR4" s="104"/>
      <c r="AS4" s="104"/>
      <c r="AT4" s="104"/>
      <c r="AU4" s="136"/>
      <c r="AV4" s="136"/>
      <c r="AW4" s="136"/>
      <c r="AX4" s="136"/>
      <c r="AY4" s="136"/>
      <c r="AZ4" s="136"/>
      <c r="BA4" s="136"/>
      <c r="BB4" s="136"/>
      <c r="BC4" s="136"/>
      <c r="BD4" s="136"/>
      <c r="BE4" s="104" t="s">
        <v>142</v>
      </c>
      <c r="BF4" s="136"/>
      <c r="BG4" s="136"/>
      <c r="BH4" s="136"/>
      <c r="BI4" s="136"/>
      <c r="BJ4" s="136"/>
      <c r="BK4" s="136"/>
      <c r="BL4" s="136"/>
      <c r="BM4" s="136"/>
      <c r="BN4" s="136"/>
      <c r="BO4" s="136"/>
      <c r="BP4" s="104" t="s">
        <v>142</v>
      </c>
      <c r="BQ4" s="136"/>
      <c r="BR4" s="136"/>
      <c r="BS4" s="136"/>
      <c r="BT4" s="136"/>
      <c r="BU4" s="136"/>
      <c r="BV4" s="136"/>
      <c r="BW4" s="136"/>
      <c r="BX4" s="136"/>
      <c r="BY4" s="136"/>
      <c r="BZ4" s="142"/>
      <c r="CA4" s="209" t="s">
        <v>144</v>
      </c>
      <c r="CB4" s="210"/>
      <c r="CC4" s="210"/>
      <c r="CD4" s="210"/>
      <c r="CE4" s="210"/>
      <c r="CF4" s="210"/>
      <c r="CG4" s="210"/>
      <c r="CH4" s="210"/>
      <c r="CI4" s="210"/>
      <c r="CJ4" s="210"/>
      <c r="CK4" s="211"/>
      <c r="CL4" s="199" t="s">
        <v>143</v>
      </c>
      <c r="CM4" s="207"/>
      <c r="CN4" s="207"/>
      <c r="CO4" s="207"/>
      <c r="CP4" s="207"/>
      <c r="CQ4" s="207"/>
      <c r="CR4" s="207"/>
      <c r="CS4" s="207"/>
      <c r="CT4" s="207"/>
      <c r="CU4" s="207"/>
      <c r="CV4" s="207"/>
      <c r="CW4" s="207"/>
      <c r="CX4" s="207"/>
      <c r="CY4" s="207"/>
      <c r="CZ4" s="207"/>
      <c r="DA4" s="207"/>
      <c r="DB4" s="207"/>
      <c r="DC4" s="207"/>
      <c r="DD4" s="207"/>
      <c r="DE4" s="207"/>
      <c r="DF4" s="207"/>
      <c r="DG4" s="208"/>
      <c r="DH4" s="204" t="s">
        <v>113</v>
      </c>
      <c r="DI4" s="273"/>
      <c r="DJ4" s="273"/>
      <c r="DK4" s="273"/>
      <c r="DL4" s="273"/>
      <c r="DM4" s="273"/>
      <c r="DN4" s="273"/>
      <c r="DO4" s="273"/>
      <c r="DP4" s="273"/>
      <c r="DQ4" s="273"/>
      <c r="DR4" s="273"/>
      <c r="DS4" s="137"/>
      <c r="DT4" s="137"/>
      <c r="DU4" s="137"/>
      <c r="DV4" s="137"/>
      <c r="DW4" s="137"/>
      <c r="DX4" s="137"/>
      <c r="DY4" s="137"/>
      <c r="DZ4" s="137"/>
      <c r="EA4" s="137"/>
      <c r="EB4" s="137"/>
      <c r="EC4" s="137"/>
      <c r="ED4" s="138"/>
      <c r="EE4" s="138"/>
      <c r="EF4" s="138"/>
      <c r="EG4" s="138"/>
      <c r="EH4" s="138"/>
      <c r="EI4" s="138"/>
      <c r="EJ4" s="138"/>
      <c r="EK4" s="138"/>
      <c r="EL4" s="138"/>
      <c r="EM4" s="138"/>
      <c r="EN4" s="138"/>
      <c r="EO4" s="198" t="s">
        <v>114</v>
      </c>
      <c r="EP4" s="198"/>
      <c r="EQ4" s="198"/>
      <c r="ER4" s="198"/>
      <c r="ES4" s="198"/>
      <c r="ET4" s="198"/>
      <c r="EU4" s="198"/>
      <c r="EV4" s="198"/>
      <c r="EW4" s="198"/>
      <c r="EX4" s="198"/>
      <c r="EY4" s="218"/>
      <c r="EZ4" s="204" t="s">
        <v>145</v>
      </c>
      <c r="FA4" s="273"/>
      <c r="FB4" s="273"/>
      <c r="FC4" s="273"/>
      <c r="FD4" s="273"/>
      <c r="FE4" s="273"/>
      <c r="FF4" s="273"/>
      <c r="FG4" s="273"/>
      <c r="FH4" s="273"/>
      <c r="FI4" s="273"/>
      <c r="FJ4" s="273"/>
      <c r="FK4" s="197" t="s">
        <v>146</v>
      </c>
      <c r="FL4" s="198"/>
      <c r="FM4" s="198"/>
      <c r="FN4" s="198"/>
      <c r="FO4" s="198"/>
      <c r="FP4" s="198"/>
      <c r="FQ4" s="198"/>
      <c r="FR4" s="198"/>
      <c r="FS4" s="198"/>
      <c r="FT4" s="198"/>
      <c r="FU4" s="198"/>
      <c r="FV4" s="198"/>
      <c r="FW4" s="198"/>
      <c r="FX4" s="198"/>
      <c r="FY4" s="198"/>
      <c r="FZ4" s="198"/>
      <c r="GA4" s="198"/>
      <c r="GB4" s="198"/>
      <c r="GC4" s="198"/>
      <c r="GD4" s="198"/>
      <c r="GE4" s="198"/>
      <c r="GF4" s="198"/>
      <c r="GG4" s="198"/>
      <c r="GH4" s="198"/>
      <c r="GI4" s="198"/>
      <c r="GJ4" s="198"/>
      <c r="GK4" s="198"/>
      <c r="GL4" s="198"/>
      <c r="GM4" s="198"/>
      <c r="GN4" s="198"/>
      <c r="GO4" s="198"/>
      <c r="GP4" s="198"/>
      <c r="GQ4" s="198"/>
      <c r="GR4" s="223" t="s">
        <v>147</v>
      </c>
      <c r="GS4" s="224"/>
      <c r="GT4" s="224"/>
      <c r="GU4" s="224"/>
      <c r="GV4" s="224"/>
      <c r="GW4" s="224"/>
      <c r="GX4" s="224"/>
      <c r="GY4" s="224"/>
      <c r="GZ4" s="224"/>
      <c r="HA4" s="224"/>
      <c r="HB4" s="225"/>
      <c r="HC4" s="219" t="s">
        <v>148</v>
      </c>
      <c r="HD4" s="274"/>
      <c r="HE4" s="274"/>
      <c r="HF4" s="274"/>
      <c r="HG4" s="274"/>
      <c r="HH4" s="274"/>
      <c r="HI4" s="274"/>
      <c r="HJ4" s="274"/>
      <c r="HK4" s="274"/>
      <c r="HL4" s="274"/>
      <c r="HM4" s="275"/>
    </row>
    <row r="5" spans="1:221" ht="18" customHeight="1">
      <c r="A5" s="242"/>
      <c r="B5" s="246"/>
      <c r="C5" s="246"/>
      <c r="D5" s="246"/>
      <c r="E5" s="246"/>
      <c r="F5" s="246"/>
      <c r="G5" s="246"/>
      <c r="H5" s="246"/>
      <c r="I5" s="246"/>
      <c r="J5" s="246"/>
      <c r="K5" s="246"/>
      <c r="L5" s="246"/>
      <c r="M5" s="270"/>
      <c r="N5" s="263"/>
      <c r="O5" s="263"/>
      <c r="P5" s="263"/>
      <c r="Q5" s="263"/>
      <c r="R5" s="263"/>
      <c r="S5" s="263"/>
      <c r="T5" s="263"/>
      <c r="U5" s="263"/>
      <c r="V5" s="263"/>
      <c r="W5" s="263"/>
      <c r="X5" s="197" t="s">
        <v>115</v>
      </c>
      <c r="Y5" s="247"/>
      <c r="Z5" s="247"/>
      <c r="AA5" s="247"/>
      <c r="AB5" s="247"/>
      <c r="AC5" s="247"/>
      <c r="AD5" s="247"/>
      <c r="AE5" s="247"/>
      <c r="AF5" s="247"/>
      <c r="AG5" s="247"/>
      <c r="AH5" s="248"/>
      <c r="AI5" s="197" t="s">
        <v>116</v>
      </c>
      <c r="AJ5" s="247"/>
      <c r="AK5" s="247"/>
      <c r="AL5" s="247"/>
      <c r="AM5" s="247"/>
      <c r="AN5" s="247"/>
      <c r="AO5" s="247"/>
      <c r="AP5" s="247"/>
      <c r="AQ5" s="247"/>
      <c r="AR5" s="247"/>
      <c r="AS5" s="248"/>
      <c r="AT5" s="199" t="s">
        <v>117</v>
      </c>
      <c r="AU5" s="241"/>
      <c r="AV5" s="241"/>
      <c r="AW5" s="241"/>
      <c r="AX5" s="241"/>
      <c r="AY5" s="241"/>
      <c r="AZ5" s="241"/>
      <c r="BA5" s="241"/>
      <c r="BB5" s="241"/>
      <c r="BC5" s="241"/>
      <c r="BD5" s="265"/>
      <c r="BE5" s="199" t="s">
        <v>118</v>
      </c>
      <c r="BF5" s="241"/>
      <c r="BG5" s="241"/>
      <c r="BH5" s="241"/>
      <c r="BI5" s="241"/>
      <c r="BJ5" s="241"/>
      <c r="BK5" s="241"/>
      <c r="BL5" s="241"/>
      <c r="BM5" s="241"/>
      <c r="BN5" s="241"/>
      <c r="BO5" s="265"/>
      <c r="BP5" s="199" t="s">
        <v>125</v>
      </c>
      <c r="BQ5" s="241"/>
      <c r="BR5" s="241"/>
      <c r="BS5" s="241"/>
      <c r="BT5" s="241"/>
      <c r="BU5" s="241"/>
      <c r="BV5" s="241"/>
      <c r="BW5" s="241"/>
      <c r="BX5" s="241"/>
      <c r="BY5" s="241"/>
      <c r="BZ5" s="265"/>
      <c r="CA5" s="212"/>
      <c r="CB5" s="213"/>
      <c r="CC5" s="213"/>
      <c r="CD5" s="213"/>
      <c r="CE5" s="213"/>
      <c r="CF5" s="213"/>
      <c r="CG5" s="213"/>
      <c r="CH5" s="213"/>
      <c r="CI5" s="213"/>
      <c r="CJ5" s="213"/>
      <c r="CK5" s="214"/>
      <c r="CL5" s="199" t="s">
        <v>119</v>
      </c>
      <c r="CM5" s="241"/>
      <c r="CN5" s="241"/>
      <c r="CO5" s="241"/>
      <c r="CP5" s="241"/>
      <c r="CQ5" s="241"/>
      <c r="CR5" s="241"/>
      <c r="CS5" s="241"/>
      <c r="CT5" s="241"/>
      <c r="CU5" s="241"/>
      <c r="CV5" s="265"/>
      <c r="CW5" s="199" t="s">
        <v>120</v>
      </c>
      <c r="CX5" s="241"/>
      <c r="CY5" s="241"/>
      <c r="CZ5" s="241"/>
      <c r="DA5" s="241"/>
      <c r="DB5" s="241"/>
      <c r="DC5" s="241"/>
      <c r="DD5" s="241"/>
      <c r="DE5" s="241"/>
      <c r="DF5" s="241"/>
      <c r="DG5" s="277"/>
      <c r="DH5" s="263"/>
      <c r="DI5" s="263"/>
      <c r="DJ5" s="263"/>
      <c r="DK5" s="263"/>
      <c r="DL5" s="263"/>
      <c r="DM5" s="263"/>
      <c r="DN5" s="263"/>
      <c r="DO5" s="263"/>
      <c r="DP5" s="263"/>
      <c r="DQ5" s="263"/>
      <c r="DR5" s="263"/>
      <c r="DS5" s="197" t="s">
        <v>122</v>
      </c>
      <c r="DT5" s="198"/>
      <c r="DU5" s="198"/>
      <c r="DV5" s="198"/>
      <c r="DW5" s="198"/>
      <c r="DX5" s="198"/>
      <c r="DY5" s="198"/>
      <c r="DZ5" s="198"/>
      <c r="EA5" s="198"/>
      <c r="EB5" s="198"/>
      <c r="EC5" s="202"/>
      <c r="ED5" s="197" t="s">
        <v>123</v>
      </c>
      <c r="EE5" s="198"/>
      <c r="EF5" s="198"/>
      <c r="EG5" s="198"/>
      <c r="EH5" s="198"/>
      <c r="EI5" s="198"/>
      <c r="EJ5" s="198"/>
      <c r="EK5" s="198"/>
      <c r="EL5" s="198"/>
      <c r="EM5" s="198"/>
      <c r="EN5" s="202"/>
      <c r="EO5" s="197" t="s">
        <v>124</v>
      </c>
      <c r="EP5" s="198"/>
      <c r="EQ5" s="198"/>
      <c r="ER5" s="198"/>
      <c r="ES5" s="198"/>
      <c r="ET5" s="198"/>
      <c r="EU5" s="198"/>
      <c r="EV5" s="198"/>
      <c r="EW5" s="198"/>
      <c r="EX5" s="198"/>
      <c r="EY5" s="218"/>
      <c r="EZ5" s="263"/>
      <c r="FA5" s="263"/>
      <c r="FB5" s="263"/>
      <c r="FC5" s="263"/>
      <c r="FD5" s="263"/>
      <c r="FE5" s="263"/>
      <c r="FF5" s="263"/>
      <c r="FG5" s="263"/>
      <c r="FH5" s="263"/>
      <c r="FI5" s="263"/>
      <c r="FJ5" s="263"/>
      <c r="FK5" s="197" t="s">
        <v>121</v>
      </c>
      <c r="FL5" s="198"/>
      <c r="FM5" s="198"/>
      <c r="FN5" s="198"/>
      <c r="FO5" s="198"/>
      <c r="FP5" s="198"/>
      <c r="FQ5" s="198"/>
      <c r="FR5" s="198"/>
      <c r="FS5" s="198"/>
      <c r="FT5" s="198"/>
      <c r="FU5" s="202"/>
      <c r="FV5" s="197" t="s">
        <v>7</v>
      </c>
      <c r="FW5" s="198"/>
      <c r="FX5" s="198"/>
      <c r="FY5" s="198"/>
      <c r="FZ5" s="198"/>
      <c r="GA5" s="198"/>
      <c r="GB5" s="198"/>
      <c r="GC5" s="198"/>
      <c r="GD5" s="198"/>
      <c r="GE5" s="198"/>
      <c r="GF5" s="202"/>
      <c r="GG5" s="197" t="s">
        <v>8</v>
      </c>
      <c r="GH5" s="198"/>
      <c r="GI5" s="198"/>
      <c r="GJ5" s="198"/>
      <c r="GK5" s="198"/>
      <c r="GL5" s="198"/>
      <c r="GM5" s="198"/>
      <c r="GN5" s="198"/>
      <c r="GO5" s="198"/>
      <c r="GP5" s="198"/>
      <c r="GQ5" s="198"/>
      <c r="GR5" s="226"/>
      <c r="GS5" s="227"/>
      <c r="GT5" s="227"/>
      <c r="GU5" s="227"/>
      <c r="GV5" s="227"/>
      <c r="GW5" s="227"/>
      <c r="GX5" s="227"/>
      <c r="GY5" s="227"/>
      <c r="GZ5" s="227"/>
      <c r="HA5" s="227"/>
      <c r="HB5" s="228"/>
      <c r="HC5" s="263"/>
      <c r="HD5" s="263"/>
      <c r="HE5" s="263"/>
      <c r="HF5" s="263"/>
      <c r="HG5" s="263"/>
      <c r="HH5" s="263"/>
      <c r="HI5" s="263"/>
      <c r="HJ5" s="263"/>
      <c r="HK5" s="263"/>
      <c r="HL5" s="263"/>
      <c r="HM5" s="276"/>
    </row>
    <row r="6" spans="1:221" s="129" customFormat="1" ht="31.5" customHeight="1" thickBot="1">
      <c r="A6" s="243"/>
      <c r="B6" s="124" t="s">
        <v>138</v>
      </c>
      <c r="C6" s="124" t="s">
        <v>133</v>
      </c>
      <c r="D6" s="124" t="s">
        <v>6</v>
      </c>
      <c r="E6" s="124" t="s">
        <v>139</v>
      </c>
      <c r="F6" s="124" t="s">
        <v>1</v>
      </c>
      <c r="G6" s="124" t="s">
        <v>2</v>
      </c>
      <c r="H6" s="124" t="s">
        <v>3</v>
      </c>
      <c r="I6" s="124" t="s">
        <v>4</v>
      </c>
      <c r="J6" s="124" t="s">
        <v>5</v>
      </c>
      <c r="K6" s="130" t="s">
        <v>6</v>
      </c>
      <c r="L6" s="125" t="s">
        <v>11</v>
      </c>
      <c r="M6" s="124" t="s">
        <v>138</v>
      </c>
      <c r="N6" s="124" t="s">
        <v>133</v>
      </c>
      <c r="O6" s="124" t="s">
        <v>6</v>
      </c>
      <c r="P6" s="124" t="s">
        <v>139</v>
      </c>
      <c r="Q6" s="124" t="s">
        <v>1</v>
      </c>
      <c r="R6" s="124" t="s">
        <v>2</v>
      </c>
      <c r="S6" s="124" t="s">
        <v>3</v>
      </c>
      <c r="T6" s="124" t="s">
        <v>4</v>
      </c>
      <c r="U6" s="124" t="s">
        <v>5</v>
      </c>
      <c r="V6" s="130" t="s">
        <v>6</v>
      </c>
      <c r="W6" s="124" t="s">
        <v>11</v>
      </c>
      <c r="X6" s="126" t="s">
        <v>138</v>
      </c>
      <c r="Y6" s="124" t="s">
        <v>133</v>
      </c>
      <c r="Z6" s="124" t="s">
        <v>6</v>
      </c>
      <c r="AA6" s="124" t="s">
        <v>139</v>
      </c>
      <c r="AB6" s="124" t="s">
        <v>1</v>
      </c>
      <c r="AC6" s="124" t="s">
        <v>2</v>
      </c>
      <c r="AD6" s="124" t="s">
        <v>3</v>
      </c>
      <c r="AE6" s="124" t="s">
        <v>4</v>
      </c>
      <c r="AF6" s="124" t="s">
        <v>5</v>
      </c>
      <c r="AG6" s="124" t="s">
        <v>6</v>
      </c>
      <c r="AH6" s="124" t="s">
        <v>11</v>
      </c>
      <c r="AI6" s="124" t="s">
        <v>138</v>
      </c>
      <c r="AJ6" s="124" t="s">
        <v>133</v>
      </c>
      <c r="AK6" s="124" t="s">
        <v>6</v>
      </c>
      <c r="AL6" s="124" t="s">
        <v>139</v>
      </c>
      <c r="AM6" s="124" t="s">
        <v>1</v>
      </c>
      <c r="AN6" s="124" t="s">
        <v>2</v>
      </c>
      <c r="AO6" s="124" t="s">
        <v>3</v>
      </c>
      <c r="AP6" s="124" t="s">
        <v>4</v>
      </c>
      <c r="AQ6" s="124" t="s">
        <v>5</v>
      </c>
      <c r="AR6" s="124" t="s">
        <v>6</v>
      </c>
      <c r="AS6" s="124" t="s">
        <v>11</v>
      </c>
      <c r="AT6" s="124" t="s">
        <v>138</v>
      </c>
      <c r="AU6" s="124" t="s">
        <v>133</v>
      </c>
      <c r="AV6" s="124" t="s">
        <v>6</v>
      </c>
      <c r="AW6" s="124" t="s">
        <v>131</v>
      </c>
      <c r="AX6" s="124" t="s">
        <v>1</v>
      </c>
      <c r="AY6" s="124" t="s">
        <v>2</v>
      </c>
      <c r="AZ6" s="124" t="s">
        <v>3</v>
      </c>
      <c r="BA6" s="124" t="s">
        <v>4</v>
      </c>
      <c r="BB6" s="124" t="s">
        <v>5</v>
      </c>
      <c r="BC6" s="124" t="s">
        <v>6</v>
      </c>
      <c r="BD6" s="124" t="s">
        <v>11</v>
      </c>
      <c r="BE6" s="124" t="s">
        <v>138</v>
      </c>
      <c r="BF6" s="124" t="s">
        <v>133</v>
      </c>
      <c r="BG6" s="124" t="s">
        <v>6</v>
      </c>
      <c r="BH6" s="124" t="s">
        <v>131</v>
      </c>
      <c r="BI6" s="124" t="s">
        <v>1</v>
      </c>
      <c r="BJ6" s="124" t="s">
        <v>2</v>
      </c>
      <c r="BK6" s="124" t="s">
        <v>3</v>
      </c>
      <c r="BL6" s="124" t="s">
        <v>4</v>
      </c>
      <c r="BM6" s="124" t="s">
        <v>5</v>
      </c>
      <c r="BN6" s="124" t="s">
        <v>6</v>
      </c>
      <c r="BO6" s="124" t="s">
        <v>11</v>
      </c>
      <c r="BP6" s="124" t="s">
        <v>138</v>
      </c>
      <c r="BQ6" s="124" t="s">
        <v>133</v>
      </c>
      <c r="BR6" s="124" t="s">
        <v>6</v>
      </c>
      <c r="BS6" s="124" t="s">
        <v>131</v>
      </c>
      <c r="BT6" s="124" t="s">
        <v>1</v>
      </c>
      <c r="BU6" s="124" t="s">
        <v>2</v>
      </c>
      <c r="BV6" s="124" t="s">
        <v>3</v>
      </c>
      <c r="BW6" s="124" t="s">
        <v>4</v>
      </c>
      <c r="BX6" s="124" t="s">
        <v>5</v>
      </c>
      <c r="BY6" s="124" t="s">
        <v>6</v>
      </c>
      <c r="BZ6" s="124" t="s">
        <v>11</v>
      </c>
      <c r="CA6" s="124" t="s">
        <v>138</v>
      </c>
      <c r="CB6" s="124" t="s">
        <v>133</v>
      </c>
      <c r="CC6" s="124" t="s">
        <v>6</v>
      </c>
      <c r="CD6" s="124" t="s">
        <v>139</v>
      </c>
      <c r="CE6" s="124" t="s">
        <v>1</v>
      </c>
      <c r="CF6" s="124" t="s">
        <v>2</v>
      </c>
      <c r="CG6" s="124" t="s">
        <v>3</v>
      </c>
      <c r="CH6" s="124" t="s">
        <v>4</v>
      </c>
      <c r="CI6" s="124" t="s">
        <v>5</v>
      </c>
      <c r="CJ6" s="124" t="s">
        <v>6</v>
      </c>
      <c r="CK6" s="124" t="s">
        <v>11</v>
      </c>
      <c r="CL6" s="124" t="s">
        <v>138</v>
      </c>
      <c r="CM6" s="124" t="s">
        <v>133</v>
      </c>
      <c r="CN6" s="124" t="s">
        <v>6</v>
      </c>
      <c r="CO6" s="124" t="s">
        <v>139</v>
      </c>
      <c r="CP6" s="124" t="s">
        <v>1</v>
      </c>
      <c r="CQ6" s="124" t="s">
        <v>2</v>
      </c>
      <c r="CR6" s="124" t="s">
        <v>3</v>
      </c>
      <c r="CS6" s="124" t="s">
        <v>4</v>
      </c>
      <c r="CT6" s="124" t="s">
        <v>5</v>
      </c>
      <c r="CU6" s="124" t="s">
        <v>6</v>
      </c>
      <c r="CV6" s="124" t="s">
        <v>11</v>
      </c>
      <c r="CW6" s="124" t="s">
        <v>138</v>
      </c>
      <c r="CX6" s="124" t="s">
        <v>133</v>
      </c>
      <c r="CY6" s="124" t="s">
        <v>6</v>
      </c>
      <c r="CZ6" s="124" t="s">
        <v>139</v>
      </c>
      <c r="DA6" s="124" t="s">
        <v>1</v>
      </c>
      <c r="DB6" s="124" t="s">
        <v>2</v>
      </c>
      <c r="DC6" s="124" t="s">
        <v>3</v>
      </c>
      <c r="DD6" s="124" t="s">
        <v>4</v>
      </c>
      <c r="DE6" s="124" t="s">
        <v>5</v>
      </c>
      <c r="DF6" s="124" t="s">
        <v>6</v>
      </c>
      <c r="DG6" s="125" t="s">
        <v>11</v>
      </c>
      <c r="DH6" s="126" t="s">
        <v>138</v>
      </c>
      <c r="DI6" s="124" t="s">
        <v>133</v>
      </c>
      <c r="DJ6" s="124" t="s">
        <v>6</v>
      </c>
      <c r="DK6" s="124" t="s">
        <v>131</v>
      </c>
      <c r="DL6" s="124" t="s">
        <v>1</v>
      </c>
      <c r="DM6" s="124" t="s">
        <v>2</v>
      </c>
      <c r="DN6" s="124" t="s">
        <v>3</v>
      </c>
      <c r="DO6" s="124" t="s">
        <v>4</v>
      </c>
      <c r="DP6" s="124" t="s">
        <v>5</v>
      </c>
      <c r="DQ6" s="124" t="s">
        <v>6</v>
      </c>
      <c r="DR6" s="124" t="s">
        <v>11</v>
      </c>
      <c r="DS6" s="124" t="s">
        <v>138</v>
      </c>
      <c r="DT6" s="124" t="s">
        <v>133</v>
      </c>
      <c r="DU6" s="124" t="s">
        <v>6</v>
      </c>
      <c r="DV6" s="124" t="s">
        <v>131</v>
      </c>
      <c r="DW6" s="124" t="s">
        <v>1</v>
      </c>
      <c r="DX6" s="124" t="s">
        <v>2</v>
      </c>
      <c r="DY6" s="124" t="s">
        <v>3</v>
      </c>
      <c r="DZ6" s="124" t="s">
        <v>4</v>
      </c>
      <c r="EA6" s="124" t="s">
        <v>5</v>
      </c>
      <c r="EB6" s="124" t="s">
        <v>6</v>
      </c>
      <c r="EC6" s="124" t="s">
        <v>11</v>
      </c>
      <c r="ED6" s="124" t="s">
        <v>138</v>
      </c>
      <c r="EE6" s="124" t="s">
        <v>133</v>
      </c>
      <c r="EF6" s="124" t="s">
        <v>6</v>
      </c>
      <c r="EG6" s="124" t="s">
        <v>131</v>
      </c>
      <c r="EH6" s="124" t="s">
        <v>1</v>
      </c>
      <c r="EI6" s="124" t="s">
        <v>2</v>
      </c>
      <c r="EJ6" s="124" t="s">
        <v>3</v>
      </c>
      <c r="EK6" s="124" t="s">
        <v>4</v>
      </c>
      <c r="EL6" s="124" t="s">
        <v>5</v>
      </c>
      <c r="EM6" s="124" t="s">
        <v>6</v>
      </c>
      <c r="EN6" s="124" t="s">
        <v>11</v>
      </c>
      <c r="EO6" s="124" t="s">
        <v>138</v>
      </c>
      <c r="EP6" s="124" t="s">
        <v>133</v>
      </c>
      <c r="EQ6" s="124" t="s">
        <v>6</v>
      </c>
      <c r="ER6" s="124" t="s">
        <v>131</v>
      </c>
      <c r="ES6" s="124" t="s">
        <v>1</v>
      </c>
      <c r="ET6" s="124" t="s">
        <v>2</v>
      </c>
      <c r="EU6" s="124" t="s">
        <v>3</v>
      </c>
      <c r="EV6" s="124" t="s">
        <v>4</v>
      </c>
      <c r="EW6" s="124" t="s">
        <v>5</v>
      </c>
      <c r="EX6" s="130" t="s">
        <v>6</v>
      </c>
      <c r="EY6" s="125" t="s">
        <v>11</v>
      </c>
      <c r="EZ6" s="126" t="s">
        <v>138</v>
      </c>
      <c r="FA6" s="124" t="s">
        <v>133</v>
      </c>
      <c r="FB6" s="124" t="s">
        <v>6</v>
      </c>
      <c r="FC6" s="124" t="s">
        <v>131</v>
      </c>
      <c r="FD6" s="124" t="s">
        <v>1</v>
      </c>
      <c r="FE6" s="124" t="s">
        <v>2</v>
      </c>
      <c r="FF6" s="124" t="s">
        <v>3</v>
      </c>
      <c r="FG6" s="124" t="s">
        <v>4</v>
      </c>
      <c r="FH6" s="124" t="s">
        <v>5</v>
      </c>
      <c r="FI6" s="124" t="s">
        <v>6</v>
      </c>
      <c r="FJ6" s="124" t="s">
        <v>11</v>
      </c>
      <c r="FK6" s="126" t="s">
        <v>138</v>
      </c>
      <c r="FL6" s="124" t="s">
        <v>133</v>
      </c>
      <c r="FM6" s="124" t="s">
        <v>6</v>
      </c>
      <c r="FN6" s="124" t="s">
        <v>139</v>
      </c>
      <c r="FO6" s="124" t="s">
        <v>1</v>
      </c>
      <c r="FP6" s="124" t="s">
        <v>2</v>
      </c>
      <c r="FQ6" s="124" t="s">
        <v>3</v>
      </c>
      <c r="FR6" s="124" t="s">
        <v>4</v>
      </c>
      <c r="FS6" s="124" t="s">
        <v>5</v>
      </c>
      <c r="FT6" s="124" t="s">
        <v>6</v>
      </c>
      <c r="FU6" s="124" t="s">
        <v>11</v>
      </c>
      <c r="FV6" s="126" t="s">
        <v>138</v>
      </c>
      <c r="FW6" s="124" t="s">
        <v>133</v>
      </c>
      <c r="FX6" s="124" t="s">
        <v>6</v>
      </c>
      <c r="FY6" s="124" t="s">
        <v>139</v>
      </c>
      <c r="FZ6" s="124" t="s">
        <v>1</v>
      </c>
      <c r="GA6" s="124" t="s">
        <v>2</v>
      </c>
      <c r="GB6" s="124" t="s">
        <v>3</v>
      </c>
      <c r="GC6" s="124" t="s">
        <v>4</v>
      </c>
      <c r="GD6" s="124" t="s">
        <v>5</v>
      </c>
      <c r="GE6" s="124" t="s">
        <v>6</v>
      </c>
      <c r="GF6" s="124" t="s">
        <v>11</v>
      </c>
      <c r="GG6" s="126" t="s">
        <v>138</v>
      </c>
      <c r="GH6" s="124" t="s">
        <v>133</v>
      </c>
      <c r="GI6" s="124" t="s">
        <v>6</v>
      </c>
      <c r="GJ6" s="124" t="s">
        <v>139</v>
      </c>
      <c r="GK6" s="124" t="s">
        <v>1</v>
      </c>
      <c r="GL6" s="124" t="s">
        <v>2</v>
      </c>
      <c r="GM6" s="124" t="s">
        <v>3</v>
      </c>
      <c r="GN6" s="124" t="s">
        <v>4</v>
      </c>
      <c r="GO6" s="124" t="s">
        <v>5</v>
      </c>
      <c r="GP6" s="124" t="s">
        <v>6</v>
      </c>
      <c r="GQ6" s="130" t="s">
        <v>11</v>
      </c>
      <c r="GR6" s="128" t="s">
        <v>138</v>
      </c>
      <c r="GS6" s="124" t="s">
        <v>133</v>
      </c>
      <c r="GT6" s="124" t="s">
        <v>6</v>
      </c>
      <c r="GU6" s="124" t="s">
        <v>139</v>
      </c>
      <c r="GV6" s="124" t="s">
        <v>1</v>
      </c>
      <c r="GW6" s="124" t="s">
        <v>2</v>
      </c>
      <c r="GX6" s="124" t="s">
        <v>3</v>
      </c>
      <c r="GY6" s="124" t="s">
        <v>4</v>
      </c>
      <c r="GZ6" s="124" t="s">
        <v>5</v>
      </c>
      <c r="HA6" s="130" t="s">
        <v>6</v>
      </c>
      <c r="HB6" s="125" t="s">
        <v>11</v>
      </c>
      <c r="HC6" s="126" t="s">
        <v>138</v>
      </c>
      <c r="HD6" s="124" t="s">
        <v>133</v>
      </c>
      <c r="HE6" s="124" t="s">
        <v>6</v>
      </c>
      <c r="HF6" s="124" t="s">
        <v>131</v>
      </c>
      <c r="HG6" s="124" t="s">
        <v>1</v>
      </c>
      <c r="HH6" s="124" t="s">
        <v>2</v>
      </c>
      <c r="HI6" s="124" t="s">
        <v>3</v>
      </c>
      <c r="HJ6" s="124" t="s">
        <v>4</v>
      </c>
      <c r="HK6" s="124" t="s">
        <v>5</v>
      </c>
      <c r="HL6" s="130" t="s">
        <v>6</v>
      </c>
      <c r="HM6" s="127" t="s">
        <v>11</v>
      </c>
    </row>
    <row r="7" spans="1:221" s="74" customFormat="1" ht="18" customHeight="1" thickTop="1">
      <c r="A7" s="110" t="s">
        <v>12</v>
      </c>
      <c r="B7" s="111">
        <f aca="true" t="shared" si="0" ref="B7:BM7">SUM(,B31,B58,B63,B73)</f>
        <v>558950779</v>
      </c>
      <c r="C7" s="111">
        <f t="shared" si="0"/>
        <v>902286673</v>
      </c>
      <c r="D7" s="111">
        <f t="shared" si="0"/>
        <v>1461237452</v>
      </c>
      <c r="E7" s="111">
        <f t="shared" si="0"/>
        <v>351617922</v>
      </c>
      <c r="F7" s="82">
        <f t="shared" si="0"/>
        <v>3970823858</v>
      </c>
      <c r="G7" s="82">
        <f t="shared" si="0"/>
        <v>4478126904</v>
      </c>
      <c r="H7" s="82">
        <f t="shared" si="0"/>
        <v>4669657623</v>
      </c>
      <c r="I7" s="82">
        <f t="shared" si="0"/>
        <v>4080862558</v>
      </c>
      <c r="J7" s="82">
        <f t="shared" si="0"/>
        <v>3642281974</v>
      </c>
      <c r="K7" s="82">
        <f t="shared" si="0"/>
        <v>21193370839</v>
      </c>
      <c r="L7" s="82">
        <f t="shared" si="0"/>
        <v>22654608291</v>
      </c>
      <c r="M7" s="135">
        <f t="shared" si="0"/>
        <v>250332305</v>
      </c>
      <c r="N7" s="85">
        <f t="shared" si="0"/>
        <v>322235121</v>
      </c>
      <c r="O7" s="85">
        <f t="shared" si="0"/>
        <v>572567426</v>
      </c>
      <c r="P7" s="85">
        <f t="shared" si="0"/>
        <v>157221643</v>
      </c>
      <c r="Q7" s="85">
        <f t="shared" si="0"/>
        <v>1558270720</v>
      </c>
      <c r="R7" s="85">
        <f t="shared" si="0"/>
        <v>1668013144</v>
      </c>
      <c r="S7" s="85">
        <f t="shared" si="0"/>
        <v>1729744661</v>
      </c>
      <c r="T7" s="85">
        <f t="shared" si="0"/>
        <v>1714516539</v>
      </c>
      <c r="U7" s="85">
        <f t="shared" si="0"/>
        <v>2128497411</v>
      </c>
      <c r="V7" s="85">
        <f t="shared" si="0"/>
        <v>8956264118</v>
      </c>
      <c r="W7" s="85">
        <f t="shared" si="0"/>
        <v>9528831544</v>
      </c>
      <c r="X7" s="85">
        <f t="shared" si="0"/>
        <v>233530696</v>
      </c>
      <c r="Y7" s="85">
        <f t="shared" si="0"/>
        <v>283778624</v>
      </c>
      <c r="Z7" s="85">
        <f t="shared" si="0"/>
        <v>517309320</v>
      </c>
      <c r="AA7" s="85">
        <f t="shared" si="0"/>
        <v>148237086</v>
      </c>
      <c r="AB7" s="85">
        <f t="shared" si="0"/>
        <v>1362937468</v>
      </c>
      <c r="AC7" s="85">
        <f t="shared" si="0"/>
        <v>1386349520</v>
      </c>
      <c r="AD7" s="85">
        <f t="shared" si="0"/>
        <v>1365660123</v>
      </c>
      <c r="AE7" s="85">
        <f t="shared" si="0"/>
        <v>1253752780</v>
      </c>
      <c r="AF7" s="85">
        <f t="shared" si="0"/>
        <v>1365245148</v>
      </c>
      <c r="AG7" s="85">
        <f t="shared" si="0"/>
        <v>6882182125</v>
      </c>
      <c r="AH7" s="85">
        <f t="shared" si="0"/>
        <v>7399491445</v>
      </c>
      <c r="AI7" s="85">
        <f t="shared" si="0"/>
        <v>419367</v>
      </c>
      <c r="AJ7" s="85">
        <f t="shared" si="0"/>
        <v>1327715</v>
      </c>
      <c r="AK7" s="85">
        <f t="shared" si="0"/>
        <v>1747082</v>
      </c>
      <c r="AL7" s="85">
        <f t="shared" si="0"/>
        <v>264192</v>
      </c>
      <c r="AM7" s="85">
        <f t="shared" si="0"/>
        <v>11279699</v>
      </c>
      <c r="AN7" s="85">
        <f t="shared" si="0"/>
        <v>29294011</v>
      </c>
      <c r="AO7" s="85">
        <f t="shared" si="0"/>
        <v>75749287</v>
      </c>
      <c r="AP7" s="85">
        <f t="shared" si="0"/>
        <v>160661339</v>
      </c>
      <c r="AQ7" s="85">
        <f t="shared" si="0"/>
        <v>346784577</v>
      </c>
      <c r="AR7" s="85">
        <f t="shared" si="0"/>
        <v>624033105</v>
      </c>
      <c r="AS7" s="85">
        <f t="shared" si="0"/>
        <v>625780187</v>
      </c>
      <c r="AT7" s="85">
        <f t="shared" si="0"/>
        <v>9936762</v>
      </c>
      <c r="AU7" s="85">
        <f t="shared" si="0"/>
        <v>25674959</v>
      </c>
      <c r="AV7" s="85">
        <f t="shared" si="0"/>
        <v>35611721</v>
      </c>
      <c r="AW7" s="85">
        <f t="shared" si="0"/>
        <v>4950474</v>
      </c>
      <c r="AX7" s="85">
        <f t="shared" si="0"/>
        <v>122502378</v>
      </c>
      <c r="AY7" s="85">
        <f t="shared" si="0"/>
        <v>173496617</v>
      </c>
      <c r="AZ7" s="85">
        <f t="shared" si="0"/>
        <v>199215076</v>
      </c>
      <c r="BA7" s="85">
        <f t="shared" si="0"/>
        <v>213606617</v>
      </c>
      <c r="BB7" s="85">
        <f t="shared" si="0"/>
        <v>324547493</v>
      </c>
      <c r="BC7" s="85">
        <f t="shared" si="0"/>
        <v>1038318655</v>
      </c>
      <c r="BD7" s="85">
        <f t="shared" si="0"/>
        <v>1073930376</v>
      </c>
      <c r="BE7" s="85">
        <f t="shared" si="0"/>
        <v>711090</v>
      </c>
      <c r="BF7" s="85">
        <f t="shared" si="0"/>
        <v>3141333</v>
      </c>
      <c r="BG7" s="85">
        <f t="shared" si="0"/>
        <v>3852423</v>
      </c>
      <c r="BH7" s="85">
        <f t="shared" si="0"/>
        <v>441411</v>
      </c>
      <c r="BI7" s="85">
        <f t="shared" si="0"/>
        <v>8539105</v>
      </c>
      <c r="BJ7" s="85">
        <f t="shared" si="0"/>
        <v>14321690</v>
      </c>
      <c r="BK7" s="85">
        <f t="shared" si="0"/>
        <v>15839067</v>
      </c>
      <c r="BL7" s="85">
        <f t="shared" si="0"/>
        <v>15103256</v>
      </c>
      <c r="BM7" s="85">
        <f t="shared" si="0"/>
        <v>14449618</v>
      </c>
      <c r="BN7" s="85">
        <f aca="true" t="shared" si="1" ref="BN7:DY7">SUM(,BN31,BN58,BN63,BN73)</f>
        <v>68694147</v>
      </c>
      <c r="BO7" s="85">
        <f t="shared" si="1"/>
        <v>72546570</v>
      </c>
      <c r="BP7" s="85">
        <f t="shared" si="1"/>
        <v>5734390</v>
      </c>
      <c r="BQ7" s="85">
        <f t="shared" si="1"/>
        <v>8312490</v>
      </c>
      <c r="BR7" s="85">
        <f t="shared" si="1"/>
        <v>14046880</v>
      </c>
      <c r="BS7" s="85">
        <f t="shared" si="1"/>
        <v>3328480</v>
      </c>
      <c r="BT7" s="85">
        <f t="shared" si="1"/>
        <v>53012070</v>
      </c>
      <c r="BU7" s="85">
        <f t="shared" si="1"/>
        <v>64551306</v>
      </c>
      <c r="BV7" s="85">
        <f t="shared" si="1"/>
        <v>73281108</v>
      </c>
      <c r="BW7" s="85">
        <f t="shared" si="1"/>
        <v>71392547</v>
      </c>
      <c r="BX7" s="85">
        <f t="shared" si="1"/>
        <v>77470575</v>
      </c>
      <c r="BY7" s="85">
        <f t="shared" si="1"/>
        <v>343036086</v>
      </c>
      <c r="BZ7" s="85">
        <f t="shared" si="1"/>
        <v>357082966</v>
      </c>
      <c r="CA7" s="85">
        <f t="shared" si="1"/>
        <v>130070432</v>
      </c>
      <c r="CB7" s="85">
        <f t="shared" si="1"/>
        <v>328509605</v>
      </c>
      <c r="CC7" s="85">
        <f t="shared" si="1"/>
        <v>458580037</v>
      </c>
      <c r="CD7" s="85">
        <f t="shared" si="1"/>
        <v>72587791</v>
      </c>
      <c r="CE7" s="85">
        <f t="shared" si="1"/>
        <v>1141442053</v>
      </c>
      <c r="CF7" s="85">
        <f t="shared" si="1"/>
        <v>1326421280</v>
      </c>
      <c r="CG7" s="85">
        <f t="shared" si="1"/>
        <v>1236268226</v>
      </c>
      <c r="CH7" s="85">
        <f t="shared" si="1"/>
        <v>797179914</v>
      </c>
      <c r="CI7" s="85">
        <f t="shared" si="1"/>
        <v>342808298</v>
      </c>
      <c r="CJ7" s="85">
        <f t="shared" si="1"/>
        <v>4916707562</v>
      </c>
      <c r="CK7" s="85">
        <f t="shared" si="1"/>
        <v>5375287599</v>
      </c>
      <c r="CL7" s="85">
        <f t="shared" si="1"/>
        <v>112041954</v>
      </c>
      <c r="CM7" s="85">
        <f t="shared" si="1"/>
        <v>263476840</v>
      </c>
      <c r="CN7" s="85">
        <f t="shared" si="1"/>
        <v>375518794</v>
      </c>
      <c r="CO7" s="85">
        <f t="shared" si="1"/>
        <v>64058452</v>
      </c>
      <c r="CP7" s="85">
        <f t="shared" si="1"/>
        <v>946933937</v>
      </c>
      <c r="CQ7" s="85">
        <f t="shared" si="1"/>
        <v>1048248871</v>
      </c>
      <c r="CR7" s="85">
        <f t="shared" si="1"/>
        <v>955429537</v>
      </c>
      <c r="CS7" s="85">
        <f t="shared" si="1"/>
        <v>601481843</v>
      </c>
      <c r="CT7" s="85">
        <f t="shared" si="1"/>
        <v>264604563</v>
      </c>
      <c r="CU7" s="85">
        <f t="shared" si="1"/>
        <v>3880757203</v>
      </c>
      <c r="CV7" s="85">
        <f t="shared" si="1"/>
        <v>4256275997</v>
      </c>
      <c r="CW7" s="85">
        <f t="shared" si="1"/>
        <v>18028478</v>
      </c>
      <c r="CX7" s="85">
        <f t="shared" si="1"/>
        <v>65032765</v>
      </c>
      <c r="CY7" s="85">
        <f t="shared" si="1"/>
        <v>83061243</v>
      </c>
      <c r="CZ7" s="85">
        <f t="shared" si="1"/>
        <v>8529339</v>
      </c>
      <c r="DA7" s="85">
        <f t="shared" si="1"/>
        <v>194508116</v>
      </c>
      <c r="DB7" s="85">
        <f t="shared" si="1"/>
        <v>278172409</v>
      </c>
      <c r="DC7" s="85">
        <f t="shared" si="1"/>
        <v>280838689</v>
      </c>
      <c r="DD7" s="85">
        <f t="shared" si="1"/>
        <v>195698071</v>
      </c>
      <c r="DE7" s="85">
        <f t="shared" si="1"/>
        <v>78203735</v>
      </c>
      <c r="DF7" s="85">
        <f t="shared" si="1"/>
        <v>1035950359</v>
      </c>
      <c r="DG7" s="86">
        <f t="shared" si="1"/>
        <v>1119011602</v>
      </c>
      <c r="DH7" s="111">
        <f t="shared" si="1"/>
        <v>1647263</v>
      </c>
      <c r="DI7" s="82">
        <f t="shared" si="1"/>
        <v>7084268</v>
      </c>
      <c r="DJ7" s="82">
        <f t="shared" si="1"/>
        <v>8731531</v>
      </c>
      <c r="DK7" s="82">
        <f t="shared" si="1"/>
        <v>1642172</v>
      </c>
      <c r="DL7" s="82">
        <f t="shared" si="1"/>
        <v>101251366</v>
      </c>
      <c r="DM7" s="82">
        <f t="shared" si="1"/>
        <v>197625560</v>
      </c>
      <c r="DN7" s="82">
        <f t="shared" si="1"/>
        <v>324287846</v>
      </c>
      <c r="DO7" s="82">
        <f t="shared" si="1"/>
        <v>344767741</v>
      </c>
      <c r="DP7" s="82">
        <f t="shared" si="1"/>
        <v>251149611</v>
      </c>
      <c r="DQ7" s="82">
        <f t="shared" si="1"/>
        <v>1220724296</v>
      </c>
      <c r="DR7" s="85">
        <f t="shared" si="1"/>
        <v>1229455827</v>
      </c>
      <c r="DS7" s="111">
        <f t="shared" si="1"/>
        <v>1599955</v>
      </c>
      <c r="DT7" s="112">
        <f t="shared" si="1"/>
        <v>5747881</v>
      </c>
      <c r="DU7" s="112">
        <f t="shared" si="1"/>
        <v>7347836</v>
      </c>
      <c r="DV7" s="112">
        <f t="shared" si="1"/>
        <v>1461320</v>
      </c>
      <c r="DW7" s="112">
        <f t="shared" si="1"/>
        <v>81884209</v>
      </c>
      <c r="DX7" s="112">
        <f t="shared" si="1"/>
        <v>153371984</v>
      </c>
      <c r="DY7" s="112">
        <f t="shared" si="1"/>
        <v>255272932</v>
      </c>
      <c r="DZ7" s="112">
        <f aca="true" t="shared" si="2" ref="DZ7:GK7">SUM(,DZ31,DZ58,DZ63,DZ73)</f>
        <v>266427845</v>
      </c>
      <c r="EA7" s="112">
        <f t="shared" si="2"/>
        <v>195388706</v>
      </c>
      <c r="EB7" s="112">
        <f t="shared" si="2"/>
        <v>953806996</v>
      </c>
      <c r="EC7" s="82">
        <f t="shared" si="2"/>
        <v>961154832</v>
      </c>
      <c r="ED7" s="82">
        <f t="shared" si="2"/>
        <v>47308</v>
      </c>
      <c r="EE7" s="112">
        <f t="shared" si="2"/>
        <v>1301374</v>
      </c>
      <c r="EF7" s="112">
        <f t="shared" si="2"/>
        <v>1348682</v>
      </c>
      <c r="EG7" s="112">
        <f t="shared" si="2"/>
        <v>180852</v>
      </c>
      <c r="EH7" s="112">
        <f t="shared" si="2"/>
        <v>18752436</v>
      </c>
      <c r="EI7" s="112">
        <f t="shared" si="2"/>
        <v>43307820</v>
      </c>
      <c r="EJ7" s="112">
        <f t="shared" si="2"/>
        <v>66063532</v>
      </c>
      <c r="EK7" s="112">
        <f t="shared" si="2"/>
        <v>73693544</v>
      </c>
      <c r="EL7" s="112">
        <f t="shared" si="2"/>
        <v>47746236</v>
      </c>
      <c r="EM7" s="112">
        <f t="shared" si="2"/>
        <v>249744420</v>
      </c>
      <c r="EN7" s="82">
        <f t="shared" si="2"/>
        <v>251093102</v>
      </c>
      <c r="EO7" s="82">
        <f t="shared" si="2"/>
        <v>0</v>
      </c>
      <c r="EP7" s="112">
        <f t="shared" si="2"/>
        <v>35013</v>
      </c>
      <c r="EQ7" s="112">
        <f t="shared" si="2"/>
        <v>35013</v>
      </c>
      <c r="ER7" s="112">
        <f t="shared" si="2"/>
        <v>0</v>
      </c>
      <c r="ES7" s="112">
        <f t="shared" si="2"/>
        <v>614721</v>
      </c>
      <c r="ET7" s="112">
        <f t="shared" si="2"/>
        <v>945756</v>
      </c>
      <c r="EU7" s="112">
        <f t="shared" si="2"/>
        <v>2951382</v>
      </c>
      <c r="EV7" s="112">
        <f t="shared" si="2"/>
        <v>4646352</v>
      </c>
      <c r="EW7" s="112">
        <f t="shared" si="2"/>
        <v>8014669</v>
      </c>
      <c r="EX7" s="134">
        <f t="shared" si="2"/>
        <v>17172880</v>
      </c>
      <c r="EY7" s="113">
        <f t="shared" si="2"/>
        <v>17207893</v>
      </c>
      <c r="EZ7" s="111">
        <f t="shared" si="2"/>
        <v>48040027</v>
      </c>
      <c r="FA7" s="82">
        <f t="shared" si="2"/>
        <v>55527967</v>
      </c>
      <c r="FB7" s="82">
        <f t="shared" si="2"/>
        <v>103567994</v>
      </c>
      <c r="FC7" s="82">
        <f t="shared" si="2"/>
        <v>13923491</v>
      </c>
      <c r="FD7" s="82">
        <f t="shared" si="2"/>
        <v>126516829</v>
      </c>
      <c r="FE7" s="82">
        <f t="shared" si="2"/>
        <v>382547253</v>
      </c>
      <c r="FF7" s="82">
        <f t="shared" si="2"/>
        <v>384509178</v>
      </c>
      <c r="FG7" s="82">
        <f t="shared" si="2"/>
        <v>332460114</v>
      </c>
      <c r="FH7" s="82">
        <f t="shared" si="2"/>
        <v>291978361</v>
      </c>
      <c r="FI7" s="82">
        <f t="shared" si="2"/>
        <v>1531935226</v>
      </c>
      <c r="FJ7" s="82">
        <f t="shared" si="2"/>
        <v>1635503220</v>
      </c>
      <c r="FK7" s="82">
        <f t="shared" si="2"/>
        <v>5476050</v>
      </c>
      <c r="FL7" s="112">
        <f t="shared" si="2"/>
        <v>16523643</v>
      </c>
      <c r="FM7" s="112">
        <f t="shared" si="2"/>
        <v>21999693</v>
      </c>
      <c r="FN7" s="112">
        <f t="shared" si="2"/>
        <v>3205640</v>
      </c>
      <c r="FO7" s="112">
        <f t="shared" si="2"/>
        <v>60137739</v>
      </c>
      <c r="FP7" s="112">
        <f t="shared" si="2"/>
        <v>309648230</v>
      </c>
      <c r="FQ7" s="112">
        <f t="shared" si="2"/>
        <v>311876904</v>
      </c>
      <c r="FR7" s="112">
        <f t="shared" si="2"/>
        <v>291217662</v>
      </c>
      <c r="FS7" s="112">
        <f t="shared" si="2"/>
        <v>274070452</v>
      </c>
      <c r="FT7" s="112">
        <f t="shared" si="2"/>
        <v>1250156627</v>
      </c>
      <c r="FU7" s="82">
        <f t="shared" si="2"/>
        <v>1272156320</v>
      </c>
      <c r="FV7" s="82">
        <f t="shared" si="2"/>
        <v>5073240</v>
      </c>
      <c r="FW7" s="82">
        <f t="shared" si="2"/>
        <v>6782470</v>
      </c>
      <c r="FX7" s="112">
        <f t="shared" si="2"/>
        <v>11855710</v>
      </c>
      <c r="FY7" s="112">
        <f t="shared" si="2"/>
        <v>1604581</v>
      </c>
      <c r="FZ7" s="112">
        <f t="shared" si="2"/>
        <v>14344433</v>
      </c>
      <c r="GA7" s="112">
        <f t="shared" si="2"/>
        <v>21182311</v>
      </c>
      <c r="GB7" s="112">
        <f t="shared" si="2"/>
        <v>23056843</v>
      </c>
      <c r="GC7" s="112">
        <f t="shared" si="2"/>
        <v>13833052</v>
      </c>
      <c r="GD7" s="112">
        <f t="shared" si="2"/>
        <v>7894946</v>
      </c>
      <c r="GE7" s="112">
        <f t="shared" si="2"/>
        <v>81916166</v>
      </c>
      <c r="GF7" s="82">
        <f t="shared" si="2"/>
        <v>93771876</v>
      </c>
      <c r="GG7" s="82">
        <f t="shared" si="2"/>
        <v>37490737</v>
      </c>
      <c r="GH7" s="112">
        <f t="shared" si="2"/>
        <v>32221854</v>
      </c>
      <c r="GI7" s="112">
        <f t="shared" si="2"/>
        <v>69712591</v>
      </c>
      <c r="GJ7" s="112">
        <f t="shared" si="2"/>
        <v>9113270</v>
      </c>
      <c r="GK7" s="112">
        <f t="shared" si="2"/>
        <v>52034657</v>
      </c>
      <c r="GL7" s="112">
        <f aca="true" t="shared" si="3" ref="GL7:HM7">SUM(,GL31,GL58,GL63,GL73)</f>
        <v>51716712</v>
      </c>
      <c r="GM7" s="112">
        <f t="shared" si="3"/>
        <v>49575431</v>
      </c>
      <c r="GN7" s="112">
        <f t="shared" si="3"/>
        <v>27409400</v>
      </c>
      <c r="GO7" s="112">
        <f t="shared" si="3"/>
        <v>10012963</v>
      </c>
      <c r="GP7" s="112">
        <f t="shared" si="3"/>
        <v>199862433</v>
      </c>
      <c r="GQ7" s="131">
        <f t="shared" si="3"/>
        <v>269575024</v>
      </c>
      <c r="GR7" s="81">
        <f t="shared" si="3"/>
        <v>42723765</v>
      </c>
      <c r="GS7" s="112">
        <f t="shared" si="3"/>
        <v>98360975</v>
      </c>
      <c r="GT7" s="112">
        <f t="shared" si="3"/>
        <v>141084740</v>
      </c>
      <c r="GU7" s="112">
        <f t="shared" si="3"/>
        <v>18969847</v>
      </c>
      <c r="GV7" s="112">
        <f t="shared" si="3"/>
        <v>466853469</v>
      </c>
      <c r="GW7" s="112">
        <f t="shared" si="3"/>
        <v>445337349</v>
      </c>
      <c r="GX7" s="112">
        <f t="shared" si="3"/>
        <v>564773638</v>
      </c>
      <c r="GY7" s="112">
        <f t="shared" si="3"/>
        <v>611229814</v>
      </c>
      <c r="GZ7" s="112">
        <f t="shared" si="3"/>
        <v>426804021</v>
      </c>
      <c r="HA7" s="134">
        <f t="shared" si="3"/>
        <v>2533968138</v>
      </c>
      <c r="HB7" s="113">
        <f t="shared" si="3"/>
        <v>2675052878</v>
      </c>
      <c r="HC7" s="111">
        <f t="shared" si="3"/>
        <v>86136987</v>
      </c>
      <c r="HD7" s="82">
        <f t="shared" si="3"/>
        <v>90568737</v>
      </c>
      <c r="HE7" s="82">
        <f t="shared" si="3"/>
        <v>176705724</v>
      </c>
      <c r="HF7" s="82">
        <f t="shared" si="3"/>
        <v>87272978</v>
      </c>
      <c r="HG7" s="82">
        <f t="shared" si="3"/>
        <v>576489421</v>
      </c>
      <c r="HH7" s="82">
        <f t="shared" si="3"/>
        <v>458182318</v>
      </c>
      <c r="HI7" s="82">
        <f t="shared" si="3"/>
        <v>430074074</v>
      </c>
      <c r="HJ7" s="82">
        <f t="shared" si="3"/>
        <v>280708436</v>
      </c>
      <c r="HK7" s="82">
        <f t="shared" si="3"/>
        <v>201044272</v>
      </c>
      <c r="HL7" s="131">
        <f t="shared" si="3"/>
        <v>2033771499</v>
      </c>
      <c r="HM7" s="114">
        <f t="shared" si="3"/>
        <v>2210477223</v>
      </c>
    </row>
    <row r="8" spans="1:221" s="74" customFormat="1" ht="18" customHeight="1">
      <c r="A8" s="81" t="s">
        <v>13</v>
      </c>
      <c r="B8" s="115">
        <v>2821816</v>
      </c>
      <c r="C8" s="115">
        <v>2474365</v>
      </c>
      <c r="D8" s="115">
        <v>5296181</v>
      </c>
      <c r="E8" s="88">
        <v>2266509</v>
      </c>
      <c r="F8" s="88">
        <v>21249082</v>
      </c>
      <c r="G8" s="88">
        <v>22817662</v>
      </c>
      <c r="H8" s="88">
        <v>25802599</v>
      </c>
      <c r="I8" s="88">
        <v>22885755</v>
      </c>
      <c r="J8" s="88">
        <v>22620492</v>
      </c>
      <c r="K8" s="132">
        <v>117642099</v>
      </c>
      <c r="L8" s="91">
        <v>122938280</v>
      </c>
      <c r="M8" s="87">
        <v>1012179</v>
      </c>
      <c r="N8" s="88">
        <v>972834</v>
      </c>
      <c r="O8" s="88">
        <v>1985013</v>
      </c>
      <c r="P8" s="88">
        <v>1072015</v>
      </c>
      <c r="Q8" s="88">
        <v>9390713</v>
      </c>
      <c r="R8" s="88">
        <v>8371109</v>
      </c>
      <c r="S8" s="88">
        <v>10649472</v>
      </c>
      <c r="T8" s="88">
        <v>8530285</v>
      </c>
      <c r="U8" s="88">
        <v>15168315</v>
      </c>
      <c r="V8" s="88">
        <v>53181909</v>
      </c>
      <c r="W8" s="88">
        <v>55166922</v>
      </c>
      <c r="X8" s="88">
        <v>940495</v>
      </c>
      <c r="Y8" s="88">
        <v>858522</v>
      </c>
      <c r="Z8" s="88">
        <v>1799017</v>
      </c>
      <c r="AA8" s="88">
        <v>889611</v>
      </c>
      <c r="AB8" s="88">
        <v>8019053</v>
      </c>
      <c r="AC8" s="88">
        <v>6863138</v>
      </c>
      <c r="AD8" s="88">
        <v>8181125</v>
      </c>
      <c r="AE8" s="88">
        <v>6219500</v>
      </c>
      <c r="AF8" s="88">
        <v>10350537</v>
      </c>
      <c r="AG8" s="88">
        <v>40522964</v>
      </c>
      <c r="AH8" s="88">
        <v>42321981</v>
      </c>
      <c r="AI8" s="88">
        <v>0</v>
      </c>
      <c r="AJ8" s="88">
        <v>0</v>
      </c>
      <c r="AK8" s="88">
        <v>0</v>
      </c>
      <c r="AL8" s="88">
        <v>0</v>
      </c>
      <c r="AM8" s="88">
        <v>48240</v>
      </c>
      <c r="AN8" s="88">
        <v>108540</v>
      </c>
      <c r="AO8" s="88">
        <v>360180</v>
      </c>
      <c r="AP8" s="88">
        <v>542700</v>
      </c>
      <c r="AQ8" s="88">
        <v>1881360</v>
      </c>
      <c r="AR8" s="88">
        <v>2941020</v>
      </c>
      <c r="AS8" s="88">
        <v>2941020</v>
      </c>
      <c r="AT8" s="88">
        <v>36406</v>
      </c>
      <c r="AU8" s="88">
        <v>54826</v>
      </c>
      <c r="AV8" s="88">
        <v>91232</v>
      </c>
      <c r="AW8" s="88">
        <v>123234</v>
      </c>
      <c r="AX8" s="88">
        <v>880068</v>
      </c>
      <c r="AY8" s="88">
        <v>849689</v>
      </c>
      <c r="AZ8" s="88">
        <v>1294030</v>
      </c>
      <c r="BA8" s="88">
        <v>1071015</v>
      </c>
      <c r="BB8" s="88">
        <v>2289242</v>
      </c>
      <c r="BC8" s="88">
        <v>6507278</v>
      </c>
      <c r="BD8" s="88">
        <v>6598510</v>
      </c>
      <c r="BE8" s="88">
        <v>19618</v>
      </c>
      <c r="BF8" s="88">
        <v>49046</v>
      </c>
      <c r="BG8" s="88">
        <v>68664</v>
      </c>
      <c r="BH8" s="88">
        <v>53950</v>
      </c>
      <c r="BI8" s="88">
        <v>261732</v>
      </c>
      <c r="BJ8" s="88">
        <v>254362</v>
      </c>
      <c r="BK8" s="88">
        <v>456117</v>
      </c>
      <c r="BL8" s="88">
        <v>317000</v>
      </c>
      <c r="BM8" s="88">
        <v>251896</v>
      </c>
      <c r="BN8" s="88">
        <v>1595057</v>
      </c>
      <c r="BO8" s="88">
        <v>1663721</v>
      </c>
      <c r="BP8" s="88">
        <v>15660</v>
      </c>
      <c r="BQ8" s="88">
        <v>10440</v>
      </c>
      <c r="BR8" s="88">
        <v>26100</v>
      </c>
      <c r="BS8" s="88">
        <v>5220</v>
      </c>
      <c r="BT8" s="88">
        <v>181620</v>
      </c>
      <c r="BU8" s="88">
        <v>295380</v>
      </c>
      <c r="BV8" s="88">
        <v>358020</v>
      </c>
      <c r="BW8" s="88">
        <v>380070</v>
      </c>
      <c r="BX8" s="88">
        <v>395280</v>
      </c>
      <c r="BY8" s="88">
        <v>1615590</v>
      </c>
      <c r="BZ8" s="88">
        <v>1641690</v>
      </c>
      <c r="CA8" s="88">
        <v>354895</v>
      </c>
      <c r="CB8" s="88">
        <v>817099</v>
      </c>
      <c r="CC8" s="88">
        <v>1171994</v>
      </c>
      <c r="CD8" s="88">
        <v>337871</v>
      </c>
      <c r="CE8" s="88">
        <v>4725543</v>
      </c>
      <c r="CF8" s="88">
        <v>6028806</v>
      </c>
      <c r="CG8" s="88">
        <v>4824456</v>
      </c>
      <c r="CH8" s="88">
        <v>3133868</v>
      </c>
      <c r="CI8" s="88">
        <v>947101</v>
      </c>
      <c r="CJ8" s="88">
        <v>19997645</v>
      </c>
      <c r="CK8" s="88">
        <v>21169639</v>
      </c>
      <c r="CL8" s="88">
        <v>329231</v>
      </c>
      <c r="CM8" s="88">
        <v>771154</v>
      </c>
      <c r="CN8" s="88">
        <v>1100385</v>
      </c>
      <c r="CO8" s="88">
        <v>337871</v>
      </c>
      <c r="CP8" s="88">
        <v>4709585</v>
      </c>
      <c r="CQ8" s="88">
        <v>5941251</v>
      </c>
      <c r="CR8" s="88">
        <v>4620358</v>
      </c>
      <c r="CS8" s="88">
        <v>3022326</v>
      </c>
      <c r="CT8" s="88">
        <v>947101</v>
      </c>
      <c r="CU8" s="88">
        <v>19578492</v>
      </c>
      <c r="CV8" s="88">
        <v>20678877</v>
      </c>
      <c r="CW8" s="88">
        <v>25664</v>
      </c>
      <c r="CX8" s="88">
        <v>45945</v>
      </c>
      <c r="CY8" s="88">
        <v>71609</v>
      </c>
      <c r="CZ8" s="88">
        <v>0</v>
      </c>
      <c r="DA8" s="88">
        <v>15958</v>
      </c>
      <c r="DB8" s="88">
        <v>87555</v>
      </c>
      <c r="DC8" s="88">
        <v>204098</v>
      </c>
      <c r="DD8" s="88">
        <v>111542</v>
      </c>
      <c r="DE8" s="88">
        <v>0</v>
      </c>
      <c r="DF8" s="88">
        <v>419153</v>
      </c>
      <c r="DG8" s="91">
        <v>490762</v>
      </c>
      <c r="DH8" s="115">
        <v>0</v>
      </c>
      <c r="DI8" s="88">
        <v>46111</v>
      </c>
      <c r="DJ8" s="88">
        <v>46111</v>
      </c>
      <c r="DK8" s="88">
        <v>8714</v>
      </c>
      <c r="DL8" s="88">
        <v>751866</v>
      </c>
      <c r="DM8" s="88">
        <v>1719800</v>
      </c>
      <c r="DN8" s="88">
        <v>2773010</v>
      </c>
      <c r="DO8" s="88">
        <v>3222042</v>
      </c>
      <c r="DP8" s="88">
        <v>1234528</v>
      </c>
      <c r="DQ8" s="115">
        <v>9709960</v>
      </c>
      <c r="DR8" s="115">
        <v>9756071</v>
      </c>
      <c r="DS8" s="115">
        <v>0</v>
      </c>
      <c r="DT8" s="88">
        <v>46111</v>
      </c>
      <c r="DU8" s="88">
        <v>46111</v>
      </c>
      <c r="DV8" s="88">
        <v>8714</v>
      </c>
      <c r="DW8" s="88">
        <v>678863</v>
      </c>
      <c r="DX8" s="88">
        <v>1719800</v>
      </c>
      <c r="DY8" s="88">
        <v>2659054</v>
      </c>
      <c r="DZ8" s="88">
        <v>2622841</v>
      </c>
      <c r="EA8" s="88">
        <v>1234528</v>
      </c>
      <c r="EB8" s="88">
        <v>8923800</v>
      </c>
      <c r="EC8" s="88">
        <v>8969911</v>
      </c>
      <c r="ED8" s="88">
        <v>0</v>
      </c>
      <c r="EE8" s="88">
        <v>0</v>
      </c>
      <c r="EF8" s="88">
        <v>0</v>
      </c>
      <c r="EG8" s="88">
        <v>0</v>
      </c>
      <c r="EH8" s="88">
        <v>73003</v>
      </c>
      <c r="EI8" s="88">
        <v>0</v>
      </c>
      <c r="EJ8" s="88">
        <v>113956</v>
      </c>
      <c r="EK8" s="88">
        <v>599201</v>
      </c>
      <c r="EL8" s="88">
        <v>0</v>
      </c>
      <c r="EM8" s="88">
        <v>786160</v>
      </c>
      <c r="EN8" s="88">
        <v>786160</v>
      </c>
      <c r="EO8" s="88">
        <v>0</v>
      </c>
      <c r="EP8" s="88">
        <v>0</v>
      </c>
      <c r="EQ8" s="88">
        <v>0</v>
      </c>
      <c r="ER8" s="88">
        <v>0</v>
      </c>
      <c r="ES8" s="88">
        <v>0</v>
      </c>
      <c r="ET8" s="88">
        <v>0</v>
      </c>
      <c r="EU8" s="88">
        <v>0</v>
      </c>
      <c r="EV8" s="88">
        <v>0</v>
      </c>
      <c r="EW8" s="88">
        <v>0</v>
      </c>
      <c r="EX8" s="132">
        <v>0</v>
      </c>
      <c r="EY8" s="91">
        <v>0</v>
      </c>
      <c r="EZ8" s="115">
        <v>955080</v>
      </c>
      <c r="FA8" s="88">
        <v>234299</v>
      </c>
      <c r="FB8" s="88">
        <v>1189379</v>
      </c>
      <c r="FC8" s="88">
        <v>239850</v>
      </c>
      <c r="FD8" s="88">
        <v>1012493</v>
      </c>
      <c r="FE8" s="88">
        <v>2257686</v>
      </c>
      <c r="FF8" s="88">
        <v>2631577</v>
      </c>
      <c r="FG8" s="88">
        <v>1922928</v>
      </c>
      <c r="FH8" s="88">
        <v>1810548</v>
      </c>
      <c r="FI8" s="88">
        <v>9875082</v>
      </c>
      <c r="FJ8" s="88">
        <v>11064461</v>
      </c>
      <c r="FK8" s="88">
        <v>44370</v>
      </c>
      <c r="FL8" s="88">
        <v>16650</v>
      </c>
      <c r="FM8" s="88">
        <v>61020</v>
      </c>
      <c r="FN8" s="88">
        <v>4050</v>
      </c>
      <c r="FO8" s="88">
        <v>213282</v>
      </c>
      <c r="FP8" s="88">
        <v>1628226</v>
      </c>
      <c r="FQ8" s="88">
        <v>2175030</v>
      </c>
      <c r="FR8" s="88">
        <v>1353384</v>
      </c>
      <c r="FS8" s="88">
        <v>1374300</v>
      </c>
      <c r="FT8" s="88">
        <v>6748272</v>
      </c>
      <c r="FU8" s="88">
        <v>6809292</v>
      </c>
      <c r="FV8" s="88">
        <v>100440</v>
      </c>
      <c r="FW8" s="88">
        <v>58822</v>
      </c>
      <c r="FX8" s="88">
        <v>159262</v>
      </c>
      <c r="FY8" s="88">
        <v>0</v>
      </c>
      <c r="FZ8" s="88">
        <v>203355</v>
      </c>
      <c r="GA8" s="88">
        <v>208305</v>
      </c>
      <c r="GB8" s="88">
        <v>126463</v>
      </c>
      <c r="GC8" s="88">
        <v>280514</v>
      </c>
      <c r="GD8" s="88">
        <v>134748</v>
      </c>
      <c r="GE8" s="88">
        <v>953385</v>
      </c>
      <c r="GF8" s="88">
        <v>1112647</v>
      </c>
      <c r="GG8" s="88">
        <v>810270</v>
      </c>
      <c r="GH8" s="88">
        <v>158827</v>
      </c>
      <c r="GI8" s="88">
        <v>969097</v>
      </c>
      <c r="GJ8" s="88">
        <v>235800</v>
      </c>
      <c r="GK8" s="88">
        <v>595856</v>
      </c>
      <c r="GL8" s="88">
        <v>421155</v>
      </c>
      <c r="GM8" s="88">
        <v>330084</v>
      </c>
      <c r="GN8" s="88">
        <v>289030</v>
      </c>
      <c r="GO8" s="88">
        <v>301500</v>
      </c>
      <c r="GP8" s="88">
        <v>2173425</v>
      </c>
      <c r="GQ8" s="132">
        <v>3142522</v>
      </c>
      <c r="GR8" s="87">
        <v>124462</v>
      </c>
      <c r="GS8" s="88">
        <v>141382</v>
      </c>
      <c r="GT8" s="88">
        <v>265844</v>
      </c>
      <c r="GU8" s="88">
        <v>68307</v>
      </c>
      <c r="GV8" s="88">
        <v>2466865</v>
      </c>
      <c r="GW8" s="88">
        <v>2360253</v>
      </c>
      <c r="GX8" s="88">
        <v>2769173</v>
      </c>
      <c r="GY8" s="88">
        <v>4559455</v>
      </c>
      <c r="GZ8" s="88">
        <v>2327382</v>
      </c>
      <c r="HA8" s="132">
        <v>14551435</v>
      </c>
      <c r="HB8" s="91">
        <v>14817279</v>
      </c>
      <c r="HC8" s="115">
        <v>375200</v>
      </c>
      <c r="HD8" s="88">
        <v>262640</v>
      </c>
      <c r="HE8" s="88">
        <v>637840</v>
      </c>
      <c r="HF8" s="88">
        <v>539752</v>
      </c>
      <c r="HG8" s="88">
        <v>2901602</v>
      </c>
      <c r="HH8" s="88">
        <v>2080008</v>
      </c>
      <c r="HI8" s="88">
        <v>2154911</v>
      </c>
      <c r="HJ8" s="88">
        <v>1517177</v>
      </c>
      <c r="HK8" s="88">
        <v>1132618</v>
      </c>
      <c r="HL8" s="132">
        <v>10326068</v>
      </c>
      <c r="HM8" s="116">
        <v>10963908</v>
      </c>
    </row>
    <row r="9" spans="1:221" s="74" customFormat="1" ht="18" customHeight="1">
      <c r="A9" s="87" t="s">
        <v>14</v>
      </c>
      <c r="B9" s="115">
        <v>4324033</v>
      </c>
      <c r="C9" s="115">
        <v>5400057</v>
      </c>
      <c r="D9" s="115">
        <v>9724090</v>
      </c>
      <c r="E9" s="88">
        <v>3432976</v>
      </c>
      <c r="F9" s="88">
        <v>31859740</v>
      </c>
      <c r="G9" s="88">
        <v>36155363</v>
      </c>
      <c r="H9" s="88">
        <v>49762945</v>
      </c>
      <c r="I9" s="88">
        <v>34863334</v>
      </c>
      <c r="J9" s="88">
        <v>35774761</v>
      </c>
      <c r="K9" s="132">
        <v>191849119</v>
      </c>
      <c r="L9" s="91">
        <v>201573209</v>
      </c>
      <c r="M9" s="87">
        <v>1842952</v>
      </c>
      <c r="N9" s="88">
        <v>1556114</v>
      </c>
      <c r="O9" s="88">
        <v>3399066</v>
      </c>
      <c r="P9" s="88">
        <v>1719013</v>
      </c>
      <c r="Q9" s="88">
        <v>12579886</v>
      </c>
      <c r="R9" s="88">
        <v>12993644</v>
      </c>
      <c r="S9" s="88">
        <v>19802433</v>
      </c>
      <c r="T9" s="88">
        <v>15346296</v>
      </c>
      <c r="U9" s="88">
        <v>23555056</v>
      </c>
      <c r="V9" s="88">
        <v>85996328</v>
      </c>
      <c r="W9" s="88">
        <v>89395394</v>
      </c>
      <c r="X9" s="88">
        <v>1659185</v>
      </c>
      <c r="Y9" s="88">
        <v>1263177</v>
      </c>
      <c r="Z9" s="88">
        <v>2922362</v>
      </c>
      <c r="AA9" s="88">
        <v>1664653</v>
      </c>
      <c r="AB9" s="88">
        <v>10744848</v>
      </c>
      <c r="AC9" s="88">
        <v>10369887</v>
      </c>
      <c r="AD9" s="88">
        <v>14971363</v>
      </c>
      <c r="AE9" s="88">
        <v>10418293</v>
      </c>
      <c r="AF9" s="88">
        <v>14622234</v>
      </c>
      <c r="AG9" s="88">
        <v>62791278</v>
      </c>
      <c r="AH9" s="88">
        <v>65713640</v>
      </c>
      <c r="AI9" s="88">
        <v>0</v>
      </c>
      <c r="AJ9" s="88">
        <v>0</v>
      </c>
      <c r="AK9" s="88">
        <v>0</v>
      </c>
      <c r="AL9" s="88">
        <v>0</v>
      </c>
      <c r="AM9" s="88">
        <v>277380</v>
      </c>
      <c r="AN9" s="88">
        <v>371448</v>
      </c>
      <c r="AO9" s="88">
        <v>1259064</v>
      </c>
      <c r="AP9" s="88">
        <v>1641366</v>
      </c>
      <c r="AQ9" s="88">
        <v>3793971</v>
      </c>
      <c r="AR9" s="88">
        <v>7343229</v>
      </c>
      <c r="AS9" s="88">
        <v>7343229</v>
      </c>
      <c r="AT9" s="88">
        <v>101597</v>
      </c>
      <c r="AU9" s="88">
        <v>208157</v>
      </c>
      <c r="AV9" s="88">
        <v>309754</v>
      </c>
      <c r="AW9" s="88">
        <v>0</v>
      </c>
      <c r="AX9" s="88">
        <v>874720</v>
      </c>
      <c r="AY9" s="88">
        <v>1703129</v>
      </c>
      <c r="AZ9" s="88">
        <v>2944598</v>
      </c>
      <c r="BA9" s="88">
        <v>2535658</v>
      </c>
      <c r="BB9" s="88">
        <v>4529191</v>
      </c>
      <c r="BC9" s="88">
        <v>12587296</v>
      </c>
      <c r="BD9" s="88">
        <v>12897050</v>
      </c>
      <c r="BE9" s="88">
        <v>0</v>
      </c>
      <c r="BF9" s="88">
        <v>18720</v>
      </c>
      <c r="BG9" s="88">
        <v>18720</v>
      </c>
      <c r="BH9" s="88">
        <v>0</v>
      </c>
      <c r="BI9" s="88">
        <v>55728</v>
      </c>
      <c r="BJ9" s="88">
        <v>0</v>
      </c>
      <c r="BK9" s="88">
        <v>37728</v>
      </c>
      <c r="BL9" s="88">
        <v>55459</v>
      </c>
      <c r="BM9" s="88">
        <v>0</v>
      </c>
      <c r="BN9" s="88">
        <v>148915</v>
      </c>
      <c r="BO9" s="88">
        <v>167635</v>
      </c>
      <c r="BP9" s="88">
        <v>82170</v>
      </c>
      <c r="BQ9" s="88">
        <v>66060</v>
      </c>
      <c r="BR9" s="88">
        <v>148230</v>
      </c>
      <c r="BS9" s="88">
        <v>54360</v>
      </c>
      <c r="BT9" s="88">
        <v>627210</v>
      </c>
      <c r="BU9" s="88">
        <v>549180</v>
      </c>
      <c r="BV9" s="88">
        <v>589680</v>
      </c>
      <c r="BW9" s="88">
        <v>695520</v>
      </c>
      <c r="BX9" s="88">
        <v>609660</v>
      </c>
      <c r="BY9" s="88">
        <v>3125610</v>
      </c>
      <c r="BZ9" s="88">
        <v>3273840</v>
      </c>
      <c r="CA9" s="88">
        <v>1313779</v>
      </c>
      <c r="CB9" s="88">
        <v>2127890</v>
      </c>
      <c r="CC9" s="88">
        <v>3441669</v>
      </c>
      <c r="CD9" s="88">
        <v>523465</v>
      </c>
      <c r="CE9" s="88">
        <v>6895170</v>
      </c>
      <c r="CF9" s="88">
        <v>9268079</v>
      </c>
      <c r="CG9" s="88">
        <v>10800600</v>
      </c>
      <c r="CH9" s="88">
        <v>3741304</v>
      </c>
      <c r="CI9" s="88">
        <v>1381767</v>
      </c>
      <c r="CJ9" s="88">
        <v>32610385</v>
      </c>
      <c r="CK9" s="88">
        <v>36052054</v>
      </c>
      <c r="CL9" s="88">
        <v>1163983</v>
      </c>
      <c r="CM9" s="88">
        <v>1600445</v>
      </c>
      <c r="CN9" s="88">
        <v>2764428</v>
      </c>
      <c r="CO9" s="88">
        <v>443372</v>
      </c>
      <c r="CP9" s="88">
        <v>5850669</v>
      </c>
      <c r="CQ9" s="88">
        <v>8007277</v>
      </c>
      <c r="CR9" s="88">
        <v>9294942</v>
      </c>
      <c r="CS9" s="88">
        <v>3091346</v>
      </c>
      <c r="CT9" s="88">
        <v>1045652</v>
      </c>
      <c r="CU9" s="88">
        <v>27733258</v>
      </c>
      <c r="CV9" s="88">
        <v>30497686</v>
      </c>
      <c r="CW9" s="88">
        <v>149796</v>
      </c>
      <c r="CX9" s="88">
        <v>527445</v>
      </c>
      <c r="CY9" s="88">
        <v>677241</v>
      </c>
      <c r="CZ9" s="88">
        <v>80093</v>
      </c>
      <c r="DA9" s="88">
        <v>1044501</v>
      </c>
      <c r="DB9" s="88">
        <v>1260802</v>
      </c>
      <c r="DC9" s="88">
        <v>1505658</v>
      </c>
      <c r="DD9" s="88">
        <v>649958</v>
      </c>
      <c r="DE9" s="88">
        <v>336115</v>
      </c>
      <c r="DF9" s="88">
        <v>4877127</v>
      </c>
      <c r="DG9" s="91">
        <v>5554368</v>
      </c>
      <c r="DH9" s="115">
        <v>16561</v>
      </c>
      <c r="DI9" s="88">
        <v>88376</v>
      </c>
      <c r="DJ9" s="88">
        <v>104937</v>
      </c>
      <c r="DK9" s="88">
        <v>0</v>
      </c>
      <c r="DL9" s="88">
        <v>524959</v>
      </c>
      <c r="DM9" s="88">
        <v>1643460</v>
      </c>
      <c r="DN9" s="88">
        <v>3771807</v>
      </c>
      <c r="DO9" s="88">
        <v>3314599</v>
      </c>
      <c r="DP9" s="88">
        <v>2303912</v>
      </c>
      <c r="DQ9" s="115">
        <v>11558737</v>
      </c>
      <c r="DR9" s="115">
        <v>11663674</v>
      </c>
      <c r="DS9" s="115">
        <v>16561</v>
      </c>
      <c r="DT9" s="88">
        <v>88376</v>
      </c>
      <c r="DU9" s="88">
        <v>104937</v>
      </c>
      <c r="DV9" s="88">
        <v>0</v>
      </c>
      <c r="DW9" s="88">
        <v>374210</v>
      </c>
      <c r="DX9" s="88">
        <v>1111775</v>
      </c>
      <c r="DY9" s="88">
        <v>2361469</v>
      </c>
      <c r="DZ9" s="88">
        <v>1778441</v>
      </c>
      <c r="EA9" s="88">
        <v>1752470</v>
      </c>
      <c r="EB9" s="88">
        <v>7378365</v>
      </c>
      <c r="EC9" s="88">
        <v>7483302</v>
      </c>
      <c r="ED9" s="88">
        <v>0</v>
      </c>
      <c r="EE9" s="88">
        <v>0</v>
      </c>
      <c r="EF9" s="88">
        <v>0</v>
      </c>
      <c r="EG9" s="88">
        <v>0</v>
      </c>
      <c r="EH9" s="88">
        <v>150749</v>
      </c>
      <c r="EI9" s="88">
        <v>531685</v>
      </c>
      <c r="EJ9" s="88">
        <v>1410338</v>
      </c>
      <c r="EK9" s="88">
        <v>1536158</v>
      </c>
      <c r="EL9" s="88">
        <v>551442</v>
      </c>
      <c r="EM9" s="88">
        <v>4180372</v>
      </c>
      <c r="EN9" s="88">
        <v>4180372</v>
      </c>
      <c r="EO9" s="88">
        <v>0</v>
      </c>
      <c r="EP9" s="88">
        <v>0</v>
      </c>
      <c r="EQ9" s="88">
        <v>0</v>
      </c>
      <c r="ER9" s="88">
        <v>0</v>
      </c>
      <c r="ES9" s="88">
        <v>0</v>
      </c>
      <c r="ET9" s="88">
        <v>0</v>
      </c>
      <c r="EU9" s="88">
        <v>0</v>
      </c>
      <c r="EV9" s="88">
        <v>0</v>
      </c>
      <c r="EW9" s="88">
        <v>0</v>
      </c>
      <c r="EX9" s="132">
        <v>0</v>
      </c>
      <c r="EY9" s="91">
        <v>0</v>
      </c>
      <c r="EZ9" s="115">
        <v>271020</v>
      </c>
      <c r="FA9" s="88">
        <v>57105</v>
      </c>
      <c r="FB9" s="88">
        <v>328125</v>
      </c>
      <c r="FC9" s="88">
        <v>212040</v>
      </c>
      <c r="FD9" s="88">
        <v>1182251</v>
      </c>
      <c r="FE9" s="88">
        <v>2761830</v>
      </c>
      <c r="FF9" s="88">
        <v>3611095</v>
      </c>
      <c r="FG9" s="88">
        <v>2408842</v>
      </c>
      <c r="FH9" s="88">
        <v>3024801</v>
      </c>
      <c r="FI9" s="88">
        <v>13200859</v>
      </c>
      <c r="FJ9" s="88">
        <v>13528984</v>
      </c>
      <c r="FK9" s="88">
        <v>41175</v>
      </c>
      <c r="FL9" s="88">
        <v>48600</v>
      </c>
      <c r="FM9" s="88">
        <v>89775</v>
      </c>
      <c r="FN9" s="88">
        <v>18450</v>
      </c>
      <c r="FO9" s="88">
        <v>374220</v>
      </c>
      <c r="FP9" s="88">
        <v>2593512</v>
      </c>
      <c r="FQ9" s="88">
        <v>3250809</v>
      </c>
      <c r="FR9" s="88">
        <v>2252610</v>
      </c>
      <c r="FS9" s="88">
        <v>2999601</v>
      </c>
      <c r="FT9" s="88">
        <v>11489202</v>
      </c>
      <c r="FU9" s="88">
        <v>11578977</v>
      </c>
      <c r="FV9" s="88">
        <v>10530</v>
      </c>
      <c r="FW9" s="88">
        <v>8505</v>
      </c>
      <c r="FX9" s="88">
        <v>19035</v>
      </c>
      <c r="FY9" s="88">
        <v>13590</v>
      </c>
      <c r="FZ9" s="88">
        <v>94084</v>
      </c>
      <c r="GA9" s="88">
        <v>97668</v>
      </c>
      <c r="GB9" s="88">
        <v>49482</v>
      </c>
      <c r="GC9" s="88">
        <v>156232</v>
      </c>
      <c r="GD9" s="88">
        <v>25200</v>
      </c>
      <c r="GE9" s="88">
        <v>436256</v>
      </c>
      <c r="GF9" s="88">
        <v>455291</v>
      </c>
      <c r="GG9" s="88">
        <v>219315</v>
      </c>
      <c r="GH9" s="88">
        <v>0</v>
      </c>
      <c r="GI9" s="88">
        <v>219315</v>
      </c>
      <c r="GJ9" s="88">
        <v>180000</v>
      </c>
      <c r="GK9" s="88">
        <v>713947</v>
      </c>
      <c r="GL9" s="88">
        <v>70650</v>
      </c>
      <c r="GM9" s="88">
        <v>310804</v>
      </c>
      <c r="GN9" s="88">
        <v>0</v>
      </c>
      <c r="GO9" s="88">
        <v>0</v>
      </c>
      <c r="GP9" s="88">
        <v>1275401</v>
      </c>
      <c r="GQ9" s="132">
        <v>1494716</v>
      </c>
      <c r="GR9" s="87">
        <v>185817</v>
      </c>
      <c r="GS9" s="88">
        <v>1132660</v>
      </c>
      <c r="GT9" s="88">
        <v>1318477</v>
      </c>
      <c r="GU9" s="88">
        <v>126402</v>
      </c>
      <c r="GV9" s="88">
        <v>6577594</v>
      </c>
      <c r="GW9" s="88">
        <v>6193990</v>
      </c>
      <c r="GX9" s="88">
        <v>7812757</v>
      </c>
      <c r="GY9" s="88">
        <v>7889278</v>
      </c>
      <c r="GZ9" s="88">
        <v>3586972</v>
      </c>
      <c r="HA9" s="132">
        <v>32186993</v>
      </c>
      <c r="HB9" s="91">
        <v>33505470</v>
      </c>
      <c r="HC9" s="115">
        <v>693904</v>
      </c>
      <c r="HD9" s="88">
        <v>437912</v>
      </c>
      <c r="HE9" s="88">
        <v>1131816</v>
      </c>
      <c r="HF9" s="88">
        <v>852056</v>
      </c>
      <c r="HG9" s="88">
        <v>4099880</v>
      </c>
      <c r="HH9" s="88">
        <v>3294360</v>
      </c>
      <c r="HI9" s="88">
        <v>3964253</v>
      </c>
      <c r="HJ9" s="88">
        <v>2163015</v>
      </c>
      <c r="HK9" s="88">
        <v>1922253</v>
      </c>
      <c r="HL9" s="132">
        <v>16295817</v>
      </c>
      <c r="HM9" s="116">
        <v>17427633</v>
      </c>
    </row>
    <row r="10" spans="1:221" s="74" customFormat="1" ht="18" customHeight="1">
      <c r="A10" s="87" t="s">
        <v>15</v>
      </c>
      <c r="B10" s="115">
        <v>7313598</v>
      </c>
      <c r="C10" s="115">
        <v>6293399</v>
      </c>
      <c r="D10" s="115">
        <v>13606997</v>
      </c>
      <c r="E10" s="88">
        <v>5857790</v>
      </c>
      <c r="F10" s="88">
        <v>72556920</v>
      </c>
      <c r="G10" s="88">
        <v>75088566</v>
      </c>
      <c r="H10" s="88">
        <v>81070070</v>
      </c>
      <c r="I10" s="88">
        <v>72051306</v>
      </c>
      <c r="J10" s="88">
        <v>74546069</v>
      </c>
      <c r="K10" s="132">
        <v>381170721</v>
      </c>
      <c r="L10" s="91">
        <v>394777718</v>
      </c>
      <c r="M10" s="87">
        <v>3159523</v>
      </c>
      <c r="N10" s="88">
        <v>2307295</v>
      </c>
      <c r="O10" s="88">
        <v>5466818</v>
      </c>
      <c r="P10" s="88">
        <v>3337637</v>
      </c>
      <c r="Q10" s="88">
        <v>35869603</v>
      </c>
      <c r="R10" s="88">
        <v>34344098</v>
      </c>
      <c r="S10" s="88">
        <v>36358030</v>
      </c>
      <c r="T10" s="88">
        <v>37098642</v>
      </c>
      <c r="U10" s="88">
        <v>48432484</v>
      </c>
      <c r="V10" s="88">
        <v>195440494</v>
      </c>
      <c r="W10" s="88">
        <v>200907312</v>
      </c>
      <c r="X10" s="88">
        <v>2894996</v>
      </c>
      <c r="Y10" s="88">
        <v>2061873</v>
      </c>
      <c r="Z10" s="88">
        <v>4956869</v>
      </c>
      <c r="AA10" s="88">
        <v>3080143</v>
      </c>
      <c r="AB10" s="88">
        <v>30959809</v>
      </c>
      <c r="AC10" s="88">
        <v>27281374</v>
      </c>
      <c r="AD10" s="88">
        <v>28212960</v>
      </c>
      <c r="AE10" s="88">
        <v>28245226</v>
      </c>
      <c r="AF10" s="88">
        <v>31118669</v>
      </c>
      <c r="AG10" s="88">
        <v>148898181</v>
      </c>
      <c r="AH10" s="88">
        <v>153855050</v>
      </c>
      <c r="AI10" s="88">
        <v>41196</v>
      </c>
      <c r="AJ10" s="88">
        <v>41196</v>
      </c>
      <c r="AK10" s="88">
        <v>82392</v>
      </c>
      <c r="AL10" s="88">
        <v>0</v>
      </c>
      <c r="AM10" s="88">
        <v>241200</v>
      </c>
      <c r="AN10" s="88">
        <v>486625</v>
      </c>
      <c r="AO10" s="88">
        <v>1301282</v>
      </c>
      <c r="AP10" s="88">
        <v>2990281</v>
      </c>
      <c r="AQ10" s="88">
        <v>7555264</v>
      </c>
      <c r="AR10" s="88">
        <v>12574652</v>
      </c>
      <c r="AS10" s="88">
        <v>12657044</v>
      </c>
      <c r="AT10" s="88">
        <v>88468</v>
      </c>
      <c r="AU10" s="88">
        <v>49516</v>
      </c>
      <c r="AV10" s="88">
        <v>137984</v>
      </c>
      <c r="AW10" s="88">
        <v>80827</v>
      </c>
      <c r="AX10" s="88">
        <v>2920845</v>
      </c>
      <c r="AY10" s="88">
        <v>4066851</v>
      </c>
      <c r="AZ10" s="88">
        <v>4800454</v>
      </c>
      <c r="BA10" s="88">
        <v>5293267</v>
      </c>
      <c r="BB10" s="88">
        <v>7776407</v>
      </c>
      <c r="BC10" s="88">
        <v>24938651</v>
      </c>
      <c r="BD10" s="88">
        <v>25076635</v>
      </c>
      <c r="BE10" s="88">
        <v>14713</v>
      </c>
      <c r="BF10" s="88">
        <v>0</v>
      </c>
      <c r="BG10" s="88">
        <v>14713</v>
      </c>
      <c r="BH10" s="88">
        <v>29427</v>
      </c>
      <c r="BI10" s="88">
        <v>360669</v>
      </c>
      <c r="BJ10" s="88">
        <v>779628</v>
      </c>
      <c r="BK10" s="88">
        <v>502984</v>
      </c>
      <c r="BL10" s="88">
        <v>415347</v>
      </c>
      <c r="BM10" s="88">
        <v>259184</v>
      </c>
      <c r="BN10" s="88">
        <v>2347239</v>
      </c>
      <c r="BO10" s="88">
        <v>2361952</v>
      </c>
      <c r="BP10" s="88">
        <v>120150</v>
      </c>
      <c r="BQ10" s="88">
        <v>154710</v>
      </c>
      <c r="BR10" s="88">
        <v>274860</v>
      </c>
      <c r="BS10" s="88">
        <v>147240</v>
      </c>
      <c r="BT10" s="88">
        <v>1387080</v>
      </c>
      <c r="BU10" s="88">
        <v>1729620</v>
      </c>
      <c r="BV10" s="88">
        <v>1540350</v>
      </c>
      <c r="BW10" s="88">
        <v>154521</v>
      </c>
      <c r="BX10" s="88">
        <v>1722960</v>
      </c>
      <c r="BY10" s="88">
        <v>6681771</v>
      </c>
      <c r="BZ10" s="88">
        <v>6956631</v>
      </c>
      <c r="CA10" s="88">
        <v>1906107</v>
      </c>
      <c r="CB10" s="88">
        <v>2050305</v>
      </c>
      <c r="CC10" s="88">
        <v>3956412</v>
      </c>
      <c r="CD10" s="88">
        <v>699606</v>
      </c>
      <c r="CE10" s="88">
        <v>14204382</v>
      </c>
      <c r="CF10" s="88">
        <v>14713814</v>
      </c>
      <c r="CG10" s="88">
        <v>13848642</v>
      </c>
      <c r="CH10" s="88">
        <v>8261740</v>
      </c>
      <c r="CI10" s="88">
        <v>3579984</v>
      </c>
      <c r="CJ10" s="88">
        <v>55308168</v>
      </c>
      <c r="CK10" s="88">
        <v>59264580</v>
      </c>
      <c r="CL10" s="88">
        <v>1625925</v>
      </c>
      <c r="CM10" s="88">
        <v>1907978</v>
      </c>
      <c r="CN10" s="88">
        <v>3533903</v>
      </c>
      <c r="CO10" s="88">
        <v>671556</v>
      </c>
      <c r="CP10" s="88">
        <v>13106307</v>
      </c>
      <c r="CQ10" s="88">
        <v>12999409</v>
      </c>
      <c r="CR10" s="88">
        <v>11657228</v>
      </c>
      <c r="CS10" s="88">
        <v>7380420</v>
      </c>
      <c r="CT10" s="88">
        <v>3086905</v>
      </c>
      <c r="CU10" s="88">
        <v>48901825</v>
      </c>
      <c r="CV10" s="88">
        <v>52435728</v>
      </c>
      <c r="CW10" s="88">
        <v>280182</v>
      </c>
      <c r="CX10" s="88">
        <v>142327</v>
      </c>
      <c r="CY10" s="88">
        <v>422509</v>
      </c>
      <c r="CZ10" s="88">
        <v>28050</v>
      </c>
      <c r="DA10" s="88">
        <v>1098075</v>
      </c>
      <c r="DB10" s="88">
        <v>1714405</v>
      </c>
      <c r="DC10" s="88">
        <v>2191414</v>
      </c>
      <c r="DD10" s="88">
        <v>881320</v>
      </c>
      <c r="DE10" s="88">
        <v>493079</v>
      </c>
      <c r="DF10" s="88">
        <v>6406343</v>
      </c>
      <c r="DG10" s="91">
        <v>6828852</v>
      </c>
      <c r="DH10" s="115">
        <v>0</v>
      </c>
      <c r="DI10" s="88">
        <v>0</v>
      </c>
      <c r="DJ10" s="88">
        <v>0</v>
      </c>
      <c r="DK10" s="88">
        <v>58006</v>
      </c>
      <c r="DL10" s="88">
        <v>1446575</v>
      </c>
      <c r="DM10" s="88">
        <v>3038874</v>
      </c>
      <c r="DN10" s="88">
        <v>5990297</v>
      </c>
      <c r="DO10" s="88">
        <v>4303091</v>
      </c>
      <c r="DP10" s="88">
        <v>4377219</v>
      </c>
      <c r="DQ10" s="115">
        <v>19214062</v>
      </c>
      <c r="DR10" s="115">
        <v>19214062</v>
      </c>
      <c r="DS10" s="115">
        <v>0</v>
      </c>
      <c r="DT10" s="88">
        <v>0</v>
      </c>
      <c r="DU10" s="88">
        <v>0</v>
      </c>
      <c r="DV10" s="88">
        <v>58006</v>
      </c>
      <c r="DW10" s="88">
        <v>1177212</v>
      </c>
      <c r="DX10" s="88">
        <v>2647112</v>
      </c>
      <c r="DY10" s="88">
        <v>5099670</v>
      </c>
      <c r="DZ10" s="88">
        <v>4156021</v>
      </c>
      <c r="EA10" s="88">
        <v>4206766</v>
      </c>
      <c r="EB10" s="88">
        <v>17344787</v>
      </c>
      <c r="EC10" s="88">
        <v>17344787</v>
      </c>
      <c r="ED10" s="88">
        <v>0</v>
      </c>
      <c r="EE10" s="88">
        <v>0</v>
      </c>
      <c r="EF10" s="88">
        <v>0</v>
      </c>
      <c r="EG10" s="88">
        <v>0</v>
      </c>
      <c r="EH10" s="88">
        <v>269363</v>
      </c>
      <c r="EI10" s="88">
        <v>391762</v>
      </c>
      <c r="EJ10" s="88">
        <v>890627</v>
      </c>
      <c r="EK10" s="88">
        <v>147070</v>
      </c>
      <c r="EL10" s="88">
        <v>170453</v>
      </c>
      <c r="EM10" s="88">
        <v>1869275</v>
      </c>
      <c r="EN10" s="88">
        <v>1869275</v>
      </c>
      <c r="EO10" s="88">
        <v>0</v>
      </c>
      <c r="EP10" s="88">
        <v>0</v>
      </c>
      <c r="EQ10" s="88">
        <v>0</v>
      </c>
      <c r="ER10" s="88">
        <v>0</v>
      </c>
      <c r="ES10" s="88">
        <v>0</v>
      </c>
      <c r="ET10" s="88">
        <v>0</v>
      </c>
      <c r="EU10" s="88">
        <v>0</v>
      </c>
      <c r="EV10" s="88">
        <v>0</v>
      </c>
      <c r="EW10" s="88">
        <v>0</v>
      </c>
      <c r="EX10" s="132">
        <v>0</v>
      </c>
      <c r="EY10" s="91">
        <v>0</v>
      </c>
      <c r="EZ10" s="115">
        <v>675017</v>
      </c>
      <c r="FA10" s="88">
        <v>372448</v>
      </c>
      <c r="FB10" s="88">
        <v>1047465</v>
      </c>
      <c r="FC10" s="88">
        <v>60750</v>
      </c>
      <c r="FD10" s="88">
        <v>1701157</v>
      </c>
      <c r="FE10" s="88">
        <v>5773055</v>
      </c>
      <c r="FF10" s="88">
        <v>5945280</v>
      </c>
      <c r="FG10" s="88">
        <v>5533201</v>
      </c>
      <c r="FH10" s="88">
        <v>5909014</v>
      </c>
      <c r="FI10" s="88">
        <v>24922457</v>
      </c>
      <c r="FJ10" s="88">
        <v>25969922</v>
      </c>
      <c r="FK10" s="88">
        <v>104175</v>
      </c>
      <c r="FL10" s="88">
        <v>161100</v>
      </c>
      <c r="FM10" s="88">
        <v>265275</v>
      </c>
      <c r="FN10" s="88">
        <v>60750</v>
      </c>
      <c r="FO10" s="88">
        <v>889389</v>
      </c>
      <c r="FP10" s="88">
        <v>4850073</v>
      </c>
      <c r="FQ10" s="88">
        <v>5325255</v>
      </c>
      <c r="FR10" s="88">
        <v>5103864</v>
      </c>
      <c r="FS10" s="88">
        <v>5669001</v>
      </c>
      <c r="FT10" s="88">
        <v>21898332</v>
      </c>
      <c r="FU10" s="88">
        <v>22163607</v>
      </c>
      <c r="FV10" s="88">
        <v>43470</v>
      </c>
      <c r="FW10" s="88">
        <v>37468</v>
      </c>
      <c r="FX10" s="88">
        <v>80938</v>
      </c>
      <c r="FY10" s="88">
        <v>0</v>
      </c>
      <c r="FZ10" s="88">
        <v>246375</v>
      </c>
      <c r="GA10" s="88">
        <v>314488</v>
      </c>
      <c r="GB10" s="88">
        <v>243975</v>
      </c>
      <c r="GC10" s="88">
        <v>119827</v>
      </c>
      <c r="GD10" s="88">
        <v>221113</v>
      </c>
      <c r="GE10" s="88">
        <v>1145778</v>
      </c>
      <c r="GF10" s="88">
        <v>1226716</v>
      </c>
      <c r="GG10" s="88">
        <v>527372</v>
      </c>
      <c r="GH10" s="88">
        <v>173880</v>
      </c>
      <c r="GI10" s="88">
        <v>701252</v>
      </c>
      <c r="GJ10" s="88">
        <v>0</v>
      </c>
      <c r="GK10" s="88">
        <v>565393</v>
      </c>
      <c r="GL10" s="88">
        <v>608494</v>
      </c>
      <c r="GM10" s="88">
        <v>376050</v>
      </c>
      <c r="GN10" s="88">
        <v>309510</v>
      </c>
      <c r="GO10" s="88">
        <v>18900</v>
      </c>
      <c r="GP10" s="88">
        <v>1878347</v>
      </c>
      <c r="GQ10" s="132">
        <v>2579599</v>
      </c>
      <c r="GR10" s="87">
        <v>418407</v>
      </c>
      <c r="GS10" s="88">
        <v>946415</v>
      </c>
      <c r="GT10" s="88">
        <v>1364822</v>
      </c>
      <c r="GU10" s="88">
        <v>253167</v>
      </c>
      <c r="GV10" s="88">
        <v>9339332</v>
      </c>
      <c r="GW10" s="88">
        <v>10326205</v>
      </c>
      <c r="GX10" s="88">
        <v>12328660</v>
      </c>
      <c r="GY10" s="88">
        <v>12165150</v>
      </c>
      <c r="GZ10" s="88">
        <v>8228847</v>
      </c>
      <c r="HA10" s="132">
        <v>52641361</v>
      </c>
      <c r="HB10" s="91">
        <v>54006183</v>
      </c>
      <c r="HC10" s="115">
        <v>1154544</v>
      </c>
      <c r="HD10" s="88">
        <v>616936</v>
      </c>
      <c r="HE10" s="88">
        <v>1771480</v>
      </c>
      <c r="HF10" s="88">
        <v>1448624</v>
      </c>
      <c r="HG10" s="88">
        <v>9995871</v>
      </c>
      <c r="HH10" s="88">
        <v>6892520</v>
      </c>
      <c r="HI10" s="88">
        <v>6599161</v>
      </c>
      <c r="HJ10" s="88">
        <v>4689482</v>
      </c>
      <c r="HK10" s="88">
        <v>4018521</v>
      </c>
      <c r="HL10" s="132">
        <v>33644179</v>
      </c>
      <c r="HM10" s="116">
        <v>35415659</v>
      </c>
    </row>
    <row r="11" spans="1:221" s="74" customFormat="1" ht="18" customHeight="1">
      <c r="A11" s="87" t="s">
        <v>16</v>
      </c>
      <c r="B11" s="115">
        <v>13252186</v>
      </c>
      <c r="C11" s="115">
        <v>21913833</v>
      </c>
      <c r="D11" s="115">
        <v>35166019</v>
      </c>
      <c r="E11" s="88">
        <v>10256656</v>
      </c>
      <c r="F11" s="88">
        <v>115192363</v>
      </c>
      <c r="G11" s="88">
        <v>112287689</v>
      </c>
      <c r="H11" s="88">
        <v>133182343</v>
      </c>
      <c r="I11" s="88">
        <v>122849337</v>
      </c>
      <c r="J11" s="88">
        <v>93630679</v>
      </c>
      <c r="K11" s="132">
        <v>587399067</v>
      </c>
      <c r="L11" s="91">
        <v>622565086</v>
      </c>
      <c r="M11" s="87">
        <v>6474869</v>
      </c>
      <c r="N11" s="88">
        <v>8617161</v>
      </c>
      <c r="O11" s="88">
        <v>15092030</v>
      </c>
      <c r="P11" s="88">
        <v>4871967</v>
      </c>
      <c r="Q11" s="88">
        <v>51689638</v>
      </c>
      <c r="R11" s="88">
        <v>52145485</v>
      </c>
      <c r="S11" s="88">
        <v>61278834</v>
      </c>
      <c r="T11" s="88">
        <v>55683870</v>
      </c>
      <c r="U11" s="88">
        <v>59449467</v>
      </c>
      <c r="V11" s="88">
        <v>285119261</v>
      </c>
      <c r="W11" s="88">
        <v>300211291</v>
      </c>
      <c r="X11" s="88">
        <v>6161663</v>
      </c>
      <c r="Y11" s="88">
        <v>7458915</v>
      </c>
      <c r="Z11" s="88">
        <v>13620578</v>
      </c>
      <c r="AA11" s="88">
        <v>4515819</v>
      </c>
      <c r="AB11" s="88">
        <v>44564840</v>
      </c>
      <c r="AC11" s="88">
        <v>43403515</v>
      </c>
      <c r="AD11" s="88">
        <v>48773750</v>
      </c>
      <c r="AE11" s="88">
        <v>41967226</v>
      </c>
      <c r="AF11" s="88">
        <v>38519469</v>
      </c>
      <c r="AG11" s="88">
        <v>221744619</v>
      </c>
      <c r="AH11" s="88">
        <v>235365197</v>
      </c>
      <c r="AI11" s="88">
        <v>0</v>
      </c>
      <c r="AJ11" s="88">
        <v>16478</v>
      </c>
      <c r="AK11" s="88">
        <v>16478</v>
      </c>
      <c r="AL11" s="88">
        <v>0</v>
      </c>
      <c r="AM11" s="88">
        <v>192960</v>
      </c>
      <c r="AN11" s="88">
        <v>596952</v>
      </c>
      <c r="AO11" s="88">
        <v>2528752</v>
      </c>
      <c r="AP11" s="88">
        <v>3784428</v>
      </c>
      <c r="AQ11" s="88">
        <v>9507032</v>
      </c>
      <c r="AR11" s="88">
        <v>16610124</v>
      </c>
      <c r="AS11" s="88">
        <v>16626602</v>
      </c>
      <c r="AT11" s="88">
        <v>168128</v>
      </c>
      <c r="AU11" s="88">
        <v>864189</v>
      </c>
      <c r="AV11" s="88">
        <v>1032317</v>
      </c>
      <c r="AW11" s="88">
        <v>232488</v>
      </c>
      <c r="AX11" s="88">
        <v>4792808</v>
      </c>
      <c r="AY11" s="88">
        <v>5780840</v>
      </c>
      <c r="AZ11" s="88">
        <v>6809792</v>
      </c>
      <c r="BA11" s="88">
        <v>6854130</v>
      </c>
      <c r="BB11" s="88">
        <v>8676361</v>
      </c>
      <c r="BC11" s="88">
        <v>33146419</v>
      </c>
      <c r="BD11" s="88">
        <v>34178736</v>
      </c>
      <c r="BE11" s="88">
        <v>19618</v>
      </c>
      <c r="BF11" s="88">
        <v>73189</v>
      </c>
      <c r="BG11" s="88">
        <v>92807</v>
      </c>
      <c r="BH11" s="88">
        <v>0</v>
      </c>
      <c r="BI11" s="88">
        <v>619380</v>
      </c>
      <c r="BJ11" s="88">
        <v>647428</v>
      </c>
      <c r="BK11" s="88">
        <v>866590</v>
      </c>
      <c r="BL11" s="88">
        <v>826556</v>
      </c>
      <c r="BM11" s="88">
        <v>879365</v>
      </c>
      <c r="BN11" s="88">
        <v>3839319</v>
      </c>
      <c r="BO11" s="88">
        <v>3932126</v>
      </c>
      <c r="BP11" s="88">
        <v>125460</v>
      </c>
      <c r="BQ11" s="88">
        <v>204390</v>
      </c>
      <c r="BR11" s="88">
        <v>329850</v>
      </c>
      <c r="BS11" s="88">
        <v>123660</v>
      </c>
      <c r="BT11" s="88">
        <v>1519650</v>
      </c>
      <c r="BU11" s="88">
        <v>1716750</v>
      </c>
      <c r="BV11" s="88">
        <v>2299950</v>
      </c>
      <c r="BW11" s="88">
        <v>2251530</v>
      </c>
      <c r="BX11" s="88">
        <v>1867240</v>
      </c>
      <c r="BY11" s="88">
        <v>9778780</v>
      </c>
      <c r="BZ11" s="88">
        <v>10108630</v>
      </c>
      <c r="CA11" s="88">
        <v>2404659</v>
      </c>
      <c r="CB11" s="88">
        <v>7121561</v>
      </c>
      <c r="CC11" s="88">
        <v>9526220</v>
      </c>
      <c r="CD11" s="88">
        <v>1527524</v>
      </c>
      <c r="CE11" s="88">
        <v>27889555</v>
      </c>
      <c r="CF11" s="88">
        <v>24723975</v>
      </c>
      <c r="CG11" s="88">
        <v>29006126</v>
      </c>
      <c r="CH11" s="88">
        <v>19838804</v>
      </c>
      <c r="CI11" s="88">
        <v>6670806</v>
      </c>
      <c r="CJ11" s="88">
        <v>109656790</v>
      </c>
      <c r="CK11" s="88">
        <v>119183010</v>
      </c>
      <c r="CL11" s="88">
        <v>2180049</v>
      </c>
      <c r="CM11" s="88">
        <v>5963294</v>
      </c>
      <c r="CN11" s="88">
        <v>8143343</v>
      </c>
      <c r="CO11" s="88">
        <v>1416392</v>
      </c>
      <c r="CP11" s="88">
        <v>23611633</v>
      </c>
      <c r="CQ11" s="88">
        <v>19602282</v>
      </c>
      <c r="CR11" s="88">
        <v>24592429</v>
      </c>
      <c r="CS11" s="88">
        <v>15614993</v>
      </c>
      <c r="CT11" s="88">
        <v>5668726</v>
      </c>
      <c r="CU11" s="88">
        <v>90506455</v>
      </c>
      <c r="CV11" s="88">
        <v>98649798</v>
      </c>
      <c r="CW11" s="88">
        <v>224610</v>
      </c>
      <c r="CX11" s="88">
        <v>1158267</v>
      </c>
      <c r="CY11" s="88">
        <v>1382877</v>
      </c>
      <c r="CZ11" s="88">
        <v>111132</v>
      </c>
      <c r="DA11" s="88">
        <v>4277922</v>
      </c>
      <c r="DB11" s="88">
        <v>5121693</v>
      </c>
      <c r="DC11" s="88">
        <v>4413697</v>
      </c>
      <c r="DD11" s="88">
        <v>4223811</v>
      </c>
      <c r="DE11" s="88">
        <v>1002080</v>
      </c>
      <c r="DF11" s="88">
        <v>19150335</v>
      </c>
      <c r="DG11" s="91">
        <v>20533212</v>
      </c>
      <c r="DH11" s="115">
        <v>0</v>
      </c>
      <c r="DI11" s="88">
        <v>100043</v>
      </c>
      <c r="DJ11" s="88">
        <v>100043</v>
      </c>
      <c r="DK11" s="88">
        <v>36972</v>
      </c>
      <c r="DL11" s="88">
        <v>1398602</v>
      </c>
      <c r="DM11" s="88">
        <v>3372505</v>
      </c>
      <c r="DN11" s="88">
        <v>5368789</v>
      </c>
      <c r="DO11" s="88">
        <v>8675038</v>
      </c>
      <c r="DP11" s="88">
        <v>4418994</v>
      </c>
      <c r="DQ11" s="115">
        <v>23270900</v>
      </c>
      <c r="DR11" s="115">
        <v>23370943</v>
      </c>
      <c r="DS11" s="115">
        <v>0</v>
      </c>
      <c r="DT11" s="88">
        <v>4490</v>
      </c>
      <c r="DU11" s="88">
        <v>4490</v>
      </c>
      <c r="DV11" s="88">
        <v>36972</v>
      </c>
      <c r="DW11" s="88">
        <v>677223</v>
      </c>
      <c r="DX11" s="88">
        <v>1485053</v>
      </c>
      <c r="DY11" s="88">
        <v>2953094</v>
      </c>
      <c r="DZ11" s="88">
        <v>3975970</v>
      </c>
      <c r="EA11" s="88">
        <v>2318436</v>
      </c>
      <c r="EB11" s="88">
        <v>11446748</v>
      </c>
      <c r="EC11" s="88">
        <v>11451238</v>
      </c>
      <c r="ED11" s="88">
        <v>0</v>
      </c>
      <c r="EE11" s="88">
        <v>95553</v>
      </c>
      <c r="EF11" s="88">
        <v>95553</v>
      </c>
      <c r="EG11" s="88">
        <v>0</v>
      </c>
      <c r="EH11" s="88">
        <v>721379</v>
      </c>
      <c r="EI11" s="88">
        <v>1887452</v>
      </c>
      <c r="EJ11" s="88">
        <v>2415695</v>
      </c>
      <c r="EK11" s="88">
        <v>4665928</v>
      </c>
      <c r="EL11" s="88">
        <v>2100558</v>
      </c>
      <c r="EM11" s="88">
        <v>11791012</v>
      </c>
      <c r="EN11" s="88">
        <v>11886565</v>
      </c>
      <c r="EO11" s="88">
        <v>0</v>
      </c>
      <c r="EP11" s="88">
        <v>0</v>
      </c>
      <c r="EQ11" s="88">
        <v>0</v>
      </c>
      <c r="ER11" s="88">
        <v>0</v>
      </c>
      <c r="ES11" s="88">
        <v>0</v>
      </c>
      <c r="ET11" s="88">
        <v>0</v>
      </c>
      <c r="EU11" s="88">
        <v>0</v>
      </c>
      <c r="EV11" s="88">
        <v>33140</v>
      </c>
      <c r="EW11" s="88">
        <v>0</v>
      </c>
      <c r="EX11" s="132">
        <v>33140</v>
      </c>
      <c r="EY11" s="91">
        <v>33140</v>
      </c>
      <c r="EZ11" s="115">
        <v>1132083</v>
      </c>
      <c r="FA11" s="88">
        <v>1175214</v>
      </c>
      <c r="FB11" s="88">
        <v>2307297</v>
      </c>
      <c r="FC11" s="88">
        <v>377255</v>
      </c>
      <c r="FD11" s="88">
        <v>3651988</v>
      </c>
      <c r="FE11" s="88">
        <v>8914648</v>
      </c>
      <c r="FF11" s="88">
        <v>9517586</v>
      </c>
      <c r="FG11" s="88">
        <v>10227573</v>
      </c>
      <c r="FH11" s="88">
        <v>6946088</v>
      </c>
      <c r="FI11" s="88">
        <v>39635138</v>
      </c>
      <c r="FJ11" s="88">
        <v>41942435</v>
      </c>
      <c r="FK11" s="88">
        <v>104400</v>
      </c>
      <c r="FL11" s="88">
        <v>175815</v>
      </c>
      <c r="FM11" s="88">
        <v>280215</v>
      </c>
      <c r="FN11" s="88">
        <v>124425</v>
      </c>
      <c r="FO11" s="88">
        <v>1490328</v>
      </c>
      <c r="FP11" s="88">
        <v>7455744</v>
      </c>
      <c r="FQ11" s="88">
        <v>8067608</v>
      </c>
      <c r="FR11" s="88">
        <v>8568432</v>
      </c>
      <c r="FS11" s="88">
        <v>6328179</v>
      </c>
      <c r="FT11" s="88">
        <v>32034716</v>
      </c>
      <c r="FU11" s="88">
        <v>32314931</v>
      </c>
      <c r="FV11" s="88">
        <v>170790</v>
      </c>
      <c r="FW11" s="88">
        <v>262615</v>
      </c>
      <c r="FX11" s="88">
        <v>433405</v>
      </c>
      <c r="FY11" s="88">
        <v>107120</v>
      </c>
      <c r="FZ11" s="88">
        <v>491560</v>
      </c>
      <c r="GA11" s="88">
        <v>392674</v>
      </c>
      <c r="GB11" s="88">
        <v>553855</v>
      </c>
      <c r="GC11" s="88">
        <v>482051</v>
      </c>
      <c r="GD11" s="88">
        <v>103851</v>
      </c>
      <c r="GE11" s="88">
        <v>2131111</v>
      </c>
      <c r="GF11" s="88">
        <v>2564516</v>
      </c>
      <c r="GG11" s="88">
        <v>856893</v>
      </c>
      <c r="GH11" s="88">
        <v>736784</v>
      </c>
      <c r="GI11" s="88">
        <v>1593677</v>
      </c>
      <c r="GJ11" s="88">
        <v>145710</v>
      </c>
      <c r="GK11" s="88">
        <v>1670100</v>
      </c>
      <c r="GL11" s="88">
        <v>1066230</v>
      </c>
      <c r="GM11" s="88">
        <v>896123</v>
      </c>
      <c r="GN11" s="88">
        <v>1177090</v>
      </c>
      <c r="GO11" s="88">
        <v>514058</v>
      </c>
      <c r="GP11" s="88">
        <v>5469311</v>
      </c>
      <c r="GQ11" s="132">
        <v>7062988</v>
      </c>
      <c r="GR11" s="87">
        <v>958977</v>
      </c>
      <c r="GS11" s="88">
        <v>2519270</v>
      </c>
      <c r="GT11" s="88">
        <v>3478247</v>
      </c>
      <c r="GU11" s="88">
        <v>567268</v>
      </c>
      <c r="GV11" s="88">
        <v>12434187</v>
      </c>
      <c r="GW11" s="88">
        <v>10833692</v>
      </c>
      <c r="GX11" s="88">
        <v>15177489</v>
      </c>
      <c r="GY11" s="88">
        <v>19716723</v>
      </c>
      <c r="GZ11" s="88">
        <v>10920386</v>
      </c>
      <c r="HA11" s="132">
        <v>69649745</v>
      </c>
      <c r="HB11" s="91">
        <v>73127992</v>
      </c>
      <c r="HC11" s="115">
        <v>2281598</v>
      </c>
      <c r="HD11" s="88">
        <v>2380584</v>
      </c>
      <c r="HE11" s="88">
        <v>4662182</v>
      </c>
      <c r="HF11" s="88">
        <v>2875670</v>
      </c>
      <c r="HG11" s="88">
        <v>18128393</v>
      </c>
      <c r="HH11" s="88">
        <v>12297384</v>
      </c>
      <c r="HI11" s="88">
        <v>12833519</v>
      </c>
      <c r="HJ11" s="88">
        <v>8707329</v>
      </c>
      <c r="HK11" s="88">
        <v>5224938</v>
      </c>
      <c r="HL11" s="132">
        <v>60067233</v>
      </c>
      <c r="HM11" s="116">
        <v>64729415</v>
      </c>
    </row>
    <row r="12" spans="1:221" s="74" customFormat="1" ht="18" customHeight="1">
      <c r="A12" s="87" t="s">
        <v>17</v>
      </c>
      <c r="B12" s="115">
        <v>11075946</v>
      </c>
      <c r="C12" s="115">
        <v>10741997</v>
      </c>
      <c r="D12" s="115">
        <v>21817943</v>
      </c>
      <c r="E12" s="88">
        <v>12034889</v>
      </c>
      <c r="F12" s="88">
        <v>62593183</v>
      </c>
      <c r="G12" s="88">
        <v>80938568</v>
      </c>
      <c r="H12" s="88">
        <v>88672458</v>
      </c>
      <c r="I12" s="88">
        <v>85584153</v>
      </c>
      <c r="J12" s="88">
        <v>68675272</v>
      </c>
      <c r="K12" s="132">
        <v>398498523</v>
      </c>
      <c r="L12" s="91">
        <v>420316466</v>
      </c>
      <c r="M12" s="87">
        <v>2776785</v>
      </c>
      <c r="N12" s="88">
        <v>1782365</v>
      </c>
      <c r="O12" s="88">
        <v>4559150</v>
      </c>
      <c r="P12" s="88">
        <v>5266993</v>
      </c>
      <c r="Q12" s="88">
        <v>27403795</v>
      </c>
      <c r="R12" s="88">
        <v>33309745</v>
      </c>
      <c r="S12" s="88">
        <v>37343959</v>
      </c>
      <c r="T12" s="88">
        <v>40402012</v>
      </c>
      <c r="U12" s="88">
        <v>45360564</v>
      </c>
      <c r="V12" s="88">
        <v>189087068</v>
      </c>
      <c r="W12" s="88">
        <v>193646218</v>
      </c>
      <c r="X12" s="88">
        <v>2449767</v>
      </c>
      <c r="Y12" s="88">
        <v>1585126</v>
      </c>
      <c r="Z12" s="88">
        <v>4034893</v>
      </c>
      <c r="AA12" s="88">
        <v>4888735</v>
      </c>
      <c r="AB12" s="88">
        <v>23318761</v>
      </c>
      <c r="AC12" s="88">
        <v>26911961</v>
      </c>
      <c r="AD12" s="88">
        <v>28624455</v>
      </c>
      <c r="AE12" s="88">
        <v>30309014</v>
      </c>
      <c r="AF12" s="88">
        <v>31094729</v>
      </c>
      <c r="AG12" s="88">
        <v>145147655</v>
      </c>
      <c r="AH12" s="88">
        <v>149182548</v>
      </c>
      <c r="AI12" s="88">
        <v>0</v>
      </c>
      <c r="AJ12" s="88">
        <v>0</v>
      </c>
      <c r="AK12" s="88">
        <v>0</v>
      </c>
      <c r="AL12" s="88">
        <v>0</v>
      </c>
      <c r="AM12" s="88">
        <v>229140</v>
      </c>
      <c r="AN12" s="88">
        <v>868320</v>
      </c>
      <c r="AO12" s="88">
        <v>1650600</v>
      </c>
      <c r="AP12" s="88">
        <v>3619206</v>
      </c>
      <c r="AQ12" s="88">
        <v>6455354</v>
      </c>
      <c r="AR12" s="88">
        <v>12822620</v>
      </c>
      <c r="AS12" s="88">
        <v>12822620</v>
      </c>
      <c r="AT12" s="88">
        <v>154218</v>
      </c>
      <c r="AU12" s="88">
        <v>57156</v>
      </c>
      <c r="AV12" s="88">
        <v>211374</v>
      </c>
      <c r="AW12" s="88">
        <v>274038</v>
      </c>
      <c r="AX12" s="88">
        <v>2670434</v>
      </c>
      <c r="AY12" s="88">
        <v>4037630</v>
      </c>
      <c r="AZ12" s="88">
        <v>4913225</v>
      </c>
      <c r="BA12" s="88">
        <v>4745160</v>
      </c>
      <c r="BB12" s="88">
        <v>6137718</v>
      </c>
      <c r="BC12" s="88">
        <v>22778205</v>
      </c>
      <c r="BD12" s="88">
        <v>22989579</v>
      </c>
      <c r="BE12" s="88">
        <v>0</v>
      </c>
      <c r="BF12" s="88">
        <v>14713</v>
      </c>
      <c r="BG12" s="88">
        <v>14713</v>
      </c>
      <c r="BH12" s="88">
        <v>0</v>
      </c>
      <c r="BI12" s="88">
        <v>205090</v>
      </c>
      <c r="BJ12" s="88">
        <v>385194</v>
      </c>
      <c r="BK12" s="88">
        <v>465929</v>
      </c>
      <c r="BL12" s="88">
        <v>326432</v>
      </c>
      <c r="BM12" s="88">
        <v>308984</v>
      </c>
      <c r="BN12" s="88">
        <v>1691629</v>
      </c>
      <c r="BO12" s="88">
        <v>1706342</v>
      </c>
      <c r="BP12" s="88">
        <v>172800</v>
      </c>
      <c r="BQ12" s="88">
        <v>125370</v>
      </c>
      <c r="BR12" s="88">
        <v>298170</v>
      </c>
      <c r="BS12" s="88">
        <v>104220</v>
      </c>
      <c r="BT12" s="88">
        <v>980370</v>
      </c>
      <c r="BU12" s="88">
        <v>1106640</v>
      </c>
      <c r="BV12" s="88">
        <v>1689750</v>
      </c>
      <c r="BW12" s="88">
        <v>1402200</v>
      </c>
      <c r="BX12" s="88">
        <v>1363779</v>
      </c>
      <c r="BY12" s="88">
        <v>6646959</v>
      </c>
      <c r="BZ12" s="88">
        <v>6945129</v>
      </c>
      <c r="CA12" s="88">
        <v>4301533</v>
      </c>
      <c r="CB12" s="88">
        <v>6202106</v>
      </c>
      <c r="CC12" s="88">
        <v>10503639</v>
      </c>
      <c r="CD12" s="88">
        <v>2602793</v>
      </c>
      <c r="CE12" s="88">
        <v>14650403</v>
      </c>
      <c r="CF12" s="88">
        <v>19611197</v>
      </c>
      <c r="CG12" s="88">
        <v>18038116</v>
      </c>
      <c r="CH12" s="88">
        <v>11705142</v>
      </c>
      <c r="CI12" s="88">
        <v>4289475</v>
      </c>
      <c r="CJ12" s="88">
        <v>70897126</v>
      </c>
      <c r="CK12" s="88">
        <v>81400765</v>
      </c>
      <c r="CL12" s="88">
        <v>4047015</v>
      </c>
      <c r="CM12" s="88">
        <v>5626429</v>
      </c>
      <c r="CN12" s="88">
        <v>9673444</v>
      </c>
      <c r="CO12" s="88">
        <v>2284436</v>
      </c>
      <c r="CP12" s="88">
        <v>12932111</v>
      </c>
      <c r="CQ12" s="88">
        <v>15589487</v>
      </c>
      <c r="CR12" s="88">
        <v>14580614</v>
      </c>
      <c r="CS12" s="88">
        <v>8665490</v>
      </c>
      <c r="CT12" s="88">
        <v>3943581</v>
      </c>
      <c r="CU12" s="88">
        <v>57995719</v>
      </c>
      <c r="CV12" s="88">
        <v>67669163</v>
      </c>
      <c r="CW12" s="88">
        <v>254518</v>
      </c>
      <c r="CX12" s="88">
        <v>575677</v>
      </c>
      <c r="CY12" s="88">
        <v>830195</v>
      </c>
      <c r="CZ12" s="88">
        <v>318357</v>
      </c>
      <c r="DA12" s="88">
        <v>1718292</v>
      </c>
      <c r="DB12" s="88">
        <v>4021710</v>
      </c>
      <c r="DC12" s="88">
        <v>3457502</v>
      </c>
      <c r="DD12" s="88">
        <v>3039652</v>
      </c>
      <c r="DE12" s="88">
        <v>345894</v>
      </c>
      <c r="DF12" s="88">
        <v>12901407</v>
      </c>
      <c r="DG12" s="91">
        <v>13731602</v>
      </c>
      <c r="DH12" s="115">
        <v>0</v>
      </c>
      <c r="DI12" s="88">
        <v>270882</v>
      </c>
      <c r="DJ12" s="88">
        <v>270882</v>
      </c>
      <c r="DK12" s="88">
        <v>124193</v>
      </c>
      <c r="DL12" s="88">
        <v>2143114</v>
      </c>
      <c r="DM12" s="88">
        <v>3516404</v>
      </c>
      <c r="DN12" s="88">
        <v>6862142</v>
      </c>
      <c r="DO12" s="88">
        <v>7476950</v>
      </c>
      <c r="DP12" s="88">
        <v>2841374</v>
      </c>
      <c r="DQ12" s="115">
        <v>22964177</v>
      </c>
      <c r="DR12" s="115">
        <v>23235059</v>
      </c>
      <c r="DS12" s="115">
        <v>0</v>
      </c>
      <c r="DT12" s="88">
        <v>183063</v>
      </c>
      <c r="DU12" s="88">
        <v>183063</v>
      </c>
      <c r="DV12" s="88">
        <v>44309</v>
      </c>
      <c r="DW12" s="88">
        <v>1163923</v>
      </c>
      <c r="DX12" s="88">
        <v>1661722</v>
      </c>
      <c r="DY12" s="88">
        <v>3947456</v>
      </c>
      <c r="DZ12" s="88">
        <v>4880263</v>
      </c>
      <c r="EA12" s="88">
        <v>1655208</v>
      </c>
      <c r="EB12" s="88">
        <v>13352881</v>
      </c>
      <c r="EC12" s="88">
        <v>13535944</v>
      </c>
      <c r="ED12" s="88">
        <v>0</v>
      </c>
      <c r="EE12" s="88">
        <v>87819</v>
      </c>
      <c r="EF12" s="88">
        <v>87819</v>
      </c>
      <c r="EG12" s="88">
        <v>79884</v>
      </c>
      <c r="EH12" s="88">
        <v>979191</v>
      </c>
      <c r="EI12" s="88">
        <v>1854682</v>
      </c>
      <c r="EJ12" s="88">
        <v>2914686</v>
      </c>
      <c r="EK12" s="88">
        <v>2596687</v>
      </c>
      <c r="EL12" s="88">
        <v>1186166</v>
      </c>
      <c r="EM12" s="88">
        <v>9611296</v>
      </c>
      <c r="EN12" s="88">
        <v>9699115</v>
      </c>
      <c r="EO12" s="88">
        <v>0</v>
      </c>
      <c r="EP12" s="88">
        <v>0</v>
      </c>
      <c r="EQ12" s="88">
        <v>0</v>
      </c>
      <c r="ER12" s="88">
        <v>0</v>
      </c>
      <c r="ES12" s="88">
        <v>0</v>
      </c>
      <c r="ET12" s="88">
        <v>0</v>
      </c>
      <c r="EU12" s="88">
        <v>0</v>
      </c>
      <c r="EV12" s="88">
        <v>0</v>
      </c>
      <c r="EW12" s="88">
        <v>0</v>
      </c>
      <c r="EX12" s="132">
        <v>0</v>
      </c>
      <c r="EY12" s="91">
        <v>0</v>
      </c>
      <c r="EZ12" s="115">
        <v>909016</v>
      </c>
      <c r="FA12" s="88">
        <v>495265</v>
      </c>
      <c r="FB12" s="88">
        <v>1404281</v>
      </c>
      <c r="FC12" s="88">
        <v>755820</v>
      </c>
      <c r="FD12" s="88">
        <v>2368300</v>
      </c>
      <c r="FE12" s="88">
        <v>6945770</v>
      </c>
      <c r="FF12" s="88">
        <v>7697279</v>
      </c>
      <c r="FG12" s="88">
        <v>6608196</v>
      </c>
      <c r="FH12" s="88">
        <v>4807935</v>
      </c>
      <c r="FI12" s="88">
        <v>29183300</v>
      </c>
      <c r="FJ12" s="88">
        <v>30587581</v>
      </c>
      <c r="FK12" s="88">
        <v>-9450</v>
      </c>
      <c r="FL12" s="88">
        <v>82620</v>
      </c>
      <c r="FM12" s="88">
        <v>73170</v>
      </c>
      <c r="FN12" s="88">
        <v>69300</v>
      </c>
      <c r="FO12" s="88">
        <v>772200</v>
      </c>
      <c r="FP12" s="88">
        <v>5532813</v>
      </c>
      <c r="FQ12" s="88">
        <v>5554053</v>
      </c>
      <c r="FR12" s="88">
        <v>5809230</v>
      </c>
      <c r="FS12" s="88">
        <v>4773105</v>
      </c>
      <c r="FT12" s="88">
        <v>22510701</v>
      </c>
      <c r="FU12" s="88">
        <v>22583871</v>
      </c>
      <c r="FV12" s="88">
        <v>185776</v>
      </c>
      <c r="FW12" s="88">
        <v>132745</v>
      </c>
      <c r="FX12" s="88">
        <v>318521</v>
      </c>
      <c r="FY12" s="88">
        <v>146520</v>
      </c>
      <c r="FZ12" s="88">
        <v>248530</v>
      </c>
      <c r="GA12" s="88">
        <v>426272</v>
      </c>
      <c r="GB12" s="88">
        <v>568901</v>
      </c>
      <c r="GC12" s="88">
        <v>101518</v>
      </c>
      <c r="GD12" s="88">
        <v>34830</v>
      </c>
      <c r="GE12" s="88">
        <v>1526571</v>
      </c>
      <c r="GF12" s="88">
        <v>1845092</v>
      </c>
      <c r="GG12" s="88">
        <v>732690</v>
      </c>
      <c r="GH12" s="88">
        <v>279900</v>
      </c>
      <c r="GI12" s="88">
        <v>1012590</v>
      </c>
      <c r="GJ12" s="88">
        <v>540000</v>
      </c>
      <c r="GK12" s="88">
        <v>1347570</v>
      </c>
      <c r="GL12" s="88">
        <v>986685</v>
      </c>
      <c r="GM12" s="88">
        <v>1574325</v>
      </c>
      <c r="GN12" s="88">
        <v>697448</v>
      </c>
      <c r="GO12" s="88">
        <v>0</v>
      </c>
      <c r="GP12" s="88">
        <v>5146028</v>
      </c>
      <c r="GQ12" s="132">
        <v>6158618</v>
      </c>
      <c r="GR12" s="87">
        <v>1375020</v>
      </c>
      <c r="GS12" s="88">
        <v>972979</v>
      </c>
      <c r="GT12" s="88">
        <v>2347999</v>
      </c>
      <c r="GU12" s="88">
        <v>771820</v>
      </c>
      <c r="GV12" s="88">
        <v>7978873</v>
      </c>
      <c r="GW12" s="88">
        <v>10440300</v>
      </c>
      <c r="GX12" s="88">
        <v>11219658</v>
      </c>
      <c r="GY12" s="88">
        <v>14230469</v>
      </c>
      <c r="GZ12" s="88">
        <v>8162609</v>
      </c>
      <c r="HA12" s="132">
        <v>52803729</v>
      </c>
      <c r="HB12" s="91">
        <v>55151728</v>
      </c>
      <c r="HC12" s="115">
        <v>1713592</v>
      </c>
      <c r="HD12" s="88">
        <v>1018400</v>
      </c>
      <c r="HE12" s="88">
        <v>2731992</v>
      </c>
      <c r="HF12" s="88">
        <v>2513270</v>
      </c>
      <c r="HG12" s="88">
        <v>8048698</v>
      </c>
      <c r="HH12" s="88">
        <v>7115152</v>
      </c>
      <c r="HI12" s="88">
        <v>7511304</v>
      </c>
      <c r="HJ12" s="88">
        <v>5161384</v>
      </c>
      <c r="HK12" s="88">
        <v>3213315</v>
      </c>
      <c r="HL12" s="132">
        <v>33563123</v>
      </c>
      <c r="HM12" s="116">
        <v>36295115</v>
      </c>
    </row>
    <row r="13" spans="1:221" s="74" customFormat="1" ht="18" customHeight="1">
      <c r="A13" s="87" t="s">
        <v>18</v>
      </c>
      <c r="B13" s="115">
        <v>7924297</v>
      </c>
      <c r="C13" s="115">
        <v>19048782</v>
      </c>
      <c r="D13" s="115">
        <v>26973079</v>
      </c>
      <c r="E13" s="88">
        <v>4739129</v>
      </c>
      <c r="F13" s="88">
        <v>56533189</v>
      </c>
      <c r="G13" s="88">
        <v>96613795</v>
      </c>
      <c r="H13" s="88">
        <v>75627531</v>
      </c>
      <c r="I13" s="88">
        <v>69319767</v>
      </c>
      <c r="J13" s="88">
        <v>62296849</v>
      </c>
      <c r="K13" s="132">
        <v>365130260</v>
      </c>
      <c r="L13" s="91">
        <v>392103339</v>
      </c>
      <c r="M13" s="87">
        <v>3358286</v>
      </c>
      <c r="N13" s="88">
        <v>6996294</v>
      </c>
      <c r="O13" s="88">
        <v>10354580</v>
      </c>
      <c r="P13" s="88">
        <v>2336985</v>
      </c>
      <c r="Q13" s="88">
        <v>21156158</v>
      </c>
      <c r="R13" s="88">
        <v>34068286</v>
      </c>
      <c r="S13" s="88">
        <v>27426108</v>
      </c>
      <c r="T13" s="88">
        <v>27917966</v>
      </c>
      <c r="U13" s="88">
        <v>38511674</v>
      </c>
      <c r="V13" s="88">
        <v>151417177</v>
      </c>
      <c r="W13" s="88">
        <v>161771757</v>
      </c>
      <c r="X13" s="88">
        <v>3047080</v>
      </c>
      <c r="Y13" s="88">
        <v>6482246</v>
      </c>
      <c r="Z13" s="88">
        <v>9529326</v>
      </c>
      <c r="AA13" s="88">
        <v>2211540</v>
      </c>
      <c r="AB13" s="88">
        <v>18216735</v>
      </c>
      <c r="AC13" s="88">
        <v>27313737</v>
      </c>
      <c r="AD13" s="88">
        <v>21014220</v>
      </c>
      <c r="AE13" s="88">
        <v>18643321</v>
      </c>
      <c r="AF13" s="88">
        <v>25889456</v>
      </c>
      <c r="AG13" s="88">
        <v>113289009</v>
      </c>
      <c r="AH13" s="88">
        <v>122818335</v>
      </c>
      <c r="AI13" s="88">
        <v>0</v>
      </c>
      <c r="AJ13" s="88">
        <v>41196</v>
      </c>
      <c r="AK13" s="88">
        <v>41196</v>
      </c>
      <c r="AL13" s="88">
        <v>0</v>
      </c>
      <c r="AM13" s="88">
        <v>265320</v>
      </c>
      <c r="AN13" s="88">
        <v>1262682</v>
      </c>
      <c r="AO13" s="88">
        <v>1495440</v>
      </c>
      <c r="AP13" s="88">
        <v>3436483</v>
      </c>
      <c r="AQ13" s="88">
        <v>5321131</v>
      </c>
      <c r="AR13" s="88">
        <v>11781056</v>
      </c>
      <c r="AS13" s="88">
        <v>11822252</v>
      </c>
      <c r="AT13" s="88">
        <v>229756</v>
      </c>
      <c r="AU13" s="88">
        <v>263208</v>
      </c>
      <c r="AV13" s="88">
        <v>492964</v>
      </c>
      <c r="AW13" s="88">
        <v>40801</v>
      </c>
      <c r="AX13" s="88">
        <v>1521180</v>
      </c>
      <c r="AY13" s="88">
        <v>3209008</v>
      </c>
      <c r="AZ13" s="88">
        <v>3200311</v>
      </c>
      <c r="BA13" s="88">
        <v>3882670</v>
      </c>
      <c r="BB13" s="88">
        <v>4761178</v>
      </c>
      <c r="BC13" s="88">
        <v>16615148</v>
      </c>
      <c r="BD13" s="88">
        <v>17108112</v>
      </c>
      <c r="BE13" s="88">
        <v>0</v>
      </c>
      <c r="BF13" s="88">
        <v>112804</v>
      </c>
      <c r="BG13" s="88">
        <v>112804</v>
      </c>
      <c r="BH13" s="88">
        <v>4904</v>
      </c>
      <c r="BI13" s="88">
        <v>273803</v>
      </c>
      <c r="BJ13" s="88">
        <v>827919</v>
      </c>
      <c r="BK13" s="88">
        <v>371987</v>
      </c>
      <c r="BL13" s="88">
        <v>600046</v>
      </c>
      <c r="BM13" s="88">
        <v>1074763</v>
      </c>
      <c r="BN13" s="88">
        <v>3153422</v>
      </c>
      <c r="BO13" s="88">
        <v>3266226</v>
      </c>
      <c r="BP13" s="88">
        <v>81450</v>
      </c>
      <c r="BQ13" s="88">
        <v>96840</v>
      </c>
      <c r="BR13" s="88">
        <v>178290</v>
      </c>
      <c r="BS13" s="88">
        <v>79740</v>
      </c>
      <c r="BT13" s="88">
        <v>879120</v>
      </c>
      <c r="BU13" s="88">
        <v>1454940</v>
      </c>
      <c r="BV13" s="88">
        <v>1344150</v>
      </c>
      <c r="BW13" s="88">
        <v>1355446</v>
      </c>
      <c r="BX13" s="88">
        <v>1465146</v>
      </c>
      <c r="BY13" s="88">
        <v>6578542</v>
      </c>
      <c r="BZ13" s="88">
        <v>6756832</v>
      </c>
      <c r="CA13" s="88">
        <v>1944499</v>
      </c>
      <c r="CB13" s="88">
        <v>8049459</v>
      </c>
      <c r="CC13" s="88">
        <v>9993958</v>
      </c>
      <c r="CD13" s="88">
        <v>855080</v>
      </c>
      <c r="CE13" s="88">
        <v>19733225</v>
      </c>
      <c r="CF13" s="88">
        <v>30611772</v>
      </c>
      <c r="CG13" s="88">
        <v>19545699</v>
      </c>
      <c r="CH13" s="88">
        <v>13003369</v>
      </c>
      <c r="CI13" s="88">
        <v>4804515</v>
      </c>
      <c r="CJ13" s="88">
        <v>88553660</v>
      </c>
      <c r="CK13" s="88">
        <v>98547618</v>
      </c>
      <c r="CL13" s="88">
        <v>1846087</v>
      </c>
      <c r="CM13" s="88">
        <v>6568604</v>
      </c>
      <c r="CN13" s="88">
        <v>8414691</v>
      </c>
      <c r="CO13" s="88">
        <v>805697</v>
      </c>
      <c r="CP13" s="88">
        <v>15951777</v>
      </c>
      <c r="CQ13" s="88">
        <v>23591120</v>
      </c>
      <c r="CR13" s="88">
        <v>14653564</v>
      </c>
      <c r="CS13" s="88">
        <v>9683861</v>
      </c>
      <c r="CT13" s="88">
        <v>2133041</v>
      </c>
      <c r="CU13" s="88">
        <v>66819060</v>
      </c>
      <c r="CV13" s="88">
        <v>75233751</v>
      </c>
      <c r="CW13" s="88">
        <v>98412</v>
      </c>
      <c r="CX13" s="88">
        <v>1480855</v>
      </c>
      <c r="CY13" s="88">
        <v>1579267</v>
      </c>
      <c r="CZ13" s="88">
        <v>49383</v>
      </c>
      <c r="DA13" s="88">
        <v>3781448</v>
      </c>
      <c r="DB13" s="88">
        <v>7020652</v>
      </c>
      <c r="DC13" s="88">
        <v>4892135</v>
      </c>
      <c r="DD13" s="88">
        <v>3319508</v>
      </c>
      <c r="DE13" s="88">
        <v>2671474</v>
      </c>
      <c r="DF13" s="88">
        <v>21734600</v>
      </c>
      <c r="DG13" s="91">
        <v>23313867</v>
      </c>
      <c r="DH13" s="115">
        <v>0</v>
      </c>
      <c r="DI13" s="88">
        <v>93800</v>
      </c>
      <c r="DJ13" s="88">
        <v>93800</v>
      </c>
      <c r="DK13" s="88">
        <v>0</v>
      </c>
      <c r="DL13" s="88">
        <v>1115229</v>
      </c>
      <c r="DM13" s="88">
        <v>5667356</v>
      </c>
      <c r="DN13" s="88">
        <v>6253326</v>
      </c>
      <c r="DO13" s="88">
        <v>7330440</v>
      </c>
      <c r="DP13" s="88">
        <v>3469648</v>
      </c>
      <c r="DQ13" s="115">
        <v>23835999</v>
      </c>
      <c r="DR13" s="115">
        <v>23929799</v>
      </c>
      <c r="DS13" s="115">
        <v>0</v>
      </c>
      <c r="DT13" s="88">
        <v>93800</v>
      </c>
      <c r="DU13" s="88">
        <v>93800</v>
      </c>
      <c r="DV13" s="88">
        <v>0</v>
      </c>
      <c r="DW13" s="88">
        <v>501177</v>
      </c>
      <c r="DX13" s="88">
        <v>2614973</v>
      </c>
      <c r="DY13" s="88">
        <v>2732824</v>
      </c>
      <c r="DZ13" s="88">
        <v>2617241</v>
      </c>
      <c r="EA13" s="88">
        <v>1514209</v>
      </c>
      <c r="EB13" s="88">
        <v>9980424</v>
      </c>
      <c r="EC13" s="88">
        <v>10074224</v>
      </c>
      <c r="ED13" s="88">
        <v>0</v>
      </c>
      <c r="EE13" s="88">
        <v>0</v>
      </c>
      <c r="EF13" s="88">
        <v>0</v>
      </c>
      <c r="EG13" s="88">
        <v>0</v>
      </c>
      <c r="EH13" s="88">
        <v>614052</v>
      </c>
      <c r="EI13" s="88">
        <v>3052383</v>
      </c>
      <c r="EJ13" s="88">
        <v>3520502</v>
      </c>
      <c r="EK13" s="88">
        <v>4713199</v>
      </c>
      <c r="EL13" s="88">
        <v>1955439</v>
      </c>
      <c r="EM13" s="88">
        <v>13855575</v>
      </c>
      <c r="EN13" s="88">
        <v>13855575</v>
      </c>
      <c r="EO13" s="88">
        <v>0</v>
      </c>
      <c r="EP13" s="88">
        <v>0</v>
      </c>
      <c r="EQ13" s="88">
        <v>0</v>
      </c>
      <c r="ER13" s="88">
        <v>0</v>
      </c>
      <c r="ES13" s="88">
        <v>0</v>
      </c>
      <c r="ET13" s="88">
        <v>0</v>
      </c>
      <c r="EU13" s="88">
        <v>0</v>
      </c>
      <c r="EV13" s="88">
        <v>0</v>
      </c>
      <c r="EW13" s="88">
        <v>0</v>
      </c>
      <c r="EX13" s="132">
        <v>0</v>
      </c>
      <c r="EY13" s="91">
        <v>0</v>
      </c>
      <c r="EZ13" s="115">
        <v>980365</v>
      </c>
      <c r="FA13" s="88">
        <v>944768</v>
      </c>
      <c r="FB13" s="88">
        <v>1925133</v>
      </c>
      <c r="FC13" s="88">
        <v>149094</v>
      </c>
      <c r="FD13" s="88">
        <v>1406178</v>
      </c>
      <c r="FE13" s="88">
        <v>7999857</v>
      </c>
      <c r="FF13" s="88">
        <v>6282291</v>
      </c>
      <c r="FG13" s="88">
        <v>6118463</v>
      </c>
      <c r="FH13" s="88">
        <v>4730774</v>
      </c>
      <c r="FI13" s="88">
        <v>26686657</v>
      </c>
      <c r="FJ13" s="88">
        <v>28611790</v>
      </c>
      <c r="FK13" s="88">
        <v>122850</v>
      </c>
      <c r="FL13" s="88">
        <v>298332</v>
      </c>
      <c r="FM13" s="88">
        <v>421182</v>
      </c>
      <c r="FN13" s="88">
        <v>18000</v>
      </c>
      <c r="FO13" s="88">
        <v>722808</v>
      </c>
      <c r="FP13" s="88">
        <v>6459165</v>
      </c>
      <c r="FQ13" s="88">
        <v>5311638</v>
      </c>
      <c r="FR13" s="88">
        <v>5369904</v>
      </c>
      <c r="FS13" s="88">
        <v>4506219</v>
      </c>
      <c r="FT13" s="88">
        <v>22387734</v>
      </c>
      <c r="FU13" s="88">
        <v>22808916</v>
      </c>
      <c r="FV13" s="88">
        <v>38466</v>
      </c>
      <c r="FW13" s="88">
        <v>99585</v>
      </c>
      <c r="FX13" s="88">
        <v>138051</v>
      </c>
      <c r="FY13" s="88">
        <v>0</v>
      </c>
      <c r="FZ13" s="88">
        <v>99378</v>
      </c>
      <c r="GA13" s="88">
        <v>305460</v>
      </c>
      <c r="GB13" s="88">
        <v>170464</v>
      </c>
      <c r="GC13" s="88">
        <v>166185</v>
      </c>
      <c r="GD13" s="88">
        <v>186453</v>
      </c>
      <c r="GE13" s="88">
        <v>927940</v>
      </c>
      <c r="GF13" s="88">
        <v>1065991</v>
      </c>
      <c r="GG13" s="88">
        <v>819049</v>
      </c>
      <c r="GH13" s="88">
        <v>546851</v>
      </c>
      <c r="GI13" s="88">
        <v>1365900</v>
      </c>
      <c r="GJ13" s="88">
        <v>131094</v>
      </c>
      <c r="GK13" s="88">
        <v>583992</v>
      </c>
      <c r="GL13" s="88">
        <v>1235232</v>
      </c>
      <c r="GM13" s="88">
        <v>800189</v>
      </c>
      <c r="GN13" s="88">
        <v>582374</v>
      </c>
      <c r="GO13" s="88">
        <v>38102</v>
      </c>
      <c r="GP13" s="88">
        <v>3370983</v>
      </c>
      <c r="GQ13" s="132">
        <v>4736883</v>
      </c>
      <c r="GR13" s="87">
        <v>406203</v>
      </c>
      <c r="GS13" s="88">
        <v>997877</v>
      </c>
      <c r="GT13" s="88">
        <v>1404080</v>
      </c>
      <c r="GU13" s="88">
        <v>195798</v>
      </c>
      <c r="GV13" s="88">
        <v>4569211</v>
      </c>
      <c r="GW13" s="88">
        <v>9026326</v>
      </c>
      <c r="GX13" s="88">
        <v>9587263</v>
      </c>
      <c r="GY13" s="88">
        <v>10189245</v>
      </c>
      <c r="GZ13" s="88">
        <v>7505786</v>
      </c>
      <c r="HA13" s="132">
        <v>41073629</v>
      </c>
      <c r="HB13" s="91">
        <v>42477709</v>
      </c>
      <c r="HC13" s="115">
        <v>1234944</v>
      </c>
      <c r="HD13" s="88">
        <v>1966584</v>
      </c>
      <c r="HE13" s="88">
        <v>3201528</v>
      </c>
      <c r="HF13" s="88">
        <v>1202172</v>
      </c>
      <c r="HG13" s="88">
        <v>8553188</v>
      </c>
      <c r="HH13" s="88">
        <v>9240198</v>
      </c>
      <c r="HI13" s="88">
        <v>6532844</v>
      </c>
      <c r="HJ13" s="88">
        <v>4760284</v>
      </c>
      <c r="HK13" s="88">
        <v>3274452</v>
      </c>
      <c r="HL13" s="132">
        <v>33563138</v>
      </c>
      <c r="HM13" s="116">
        <v>36764666</v>
      </c>
    </row>
    <row r="14" spans="1:221" s="74" customFormat="1" ht="18" customHeight="1">
      <c r="A14" s="87" t="s">
        <v>19</v>
      </c>
      <c r="B14" s="115">
        <v>25739096</v>
      </c>
      <c r="C14" s="115">
        <v>13251330</v>
      </c>
      <c r="D14" s="115">
        <v>38990426</v>
      </c>
      <c r="E14" s="88">
        <v>11479060</v>
      </c>
      <c r="F14" s="88">
        <v>87625318</v>
      </c>
      <c r="G14" s="88">
        <v>63520985</v>
      </c>
      <c r="H14" s="88">
        <v>75132659</v>
      </c>
      <c r="I14" s="88">
        <v>80395120</v>
      </c>
      <c r="J14" s="88">
        <v>65391865</v>
      </c>
      <c r="K14" s="132">
        <v>383545007</v>
      </c>
      <c r="L14" s="91">
        <v>422535433</v>
      </c>
      <c r="M14" s="87">
        <v>11871799</v>
      </c>
      <c r="N14" s="88">
        <v>5423402</v>
      </c>
      <c r="O14" s="88">
        <v>17295201</v>
      </c>
      <c r="P14" s="88">
        <v>5079160</v>
      </c>
      <c r="Q14" s="88">
        <v>37598109</v>
      </c>
      <c r="R14" s="88">
        <v>25903754</v>
      </c>
      <c r="S14" s="88">
        <v>30846050</v>
      </c>
      <c r="T14" s="88">
        <v>35953966</v>
      </c>
      <c r="U14" s="88">
        <v>41740945</v>
      </c>
      <c r="V14" s="88">
        <v>177121984</v>
      </c>
      <c r="W14" s="88">
        <v>194417185</v>
      </c>
      <c r="X14" s="88">
        <v>11357744</v>
      </c>
      <c r="Y14" s="88">
        <v>4972346</v>
      </c>
      <c r="Z14" s="88">
        <v>16330090</v>
      </c>
      <c r="AA14" s="88">
        <v>4947165</v>
      </c>
      <c r="AB14" s="88">
        <v>33352480</v>
      </c>
      <c r="AC14" s="88">
        <v>21666970</v>
      </c>
      <c r="AD14" s="88">
        <v>23759509</v>
      </c>
      <c r="AE14" s="88">
        <v>25414246</v>
      </c>
      <c r="AF14" s="88">
        <v>23744127</v>
      </c>
      <c r="AG14" s="88">
        <v>132884497</v>
      </c>
      <c r="AH14" s="88">
        <v>149214587</v>
      </c>
      <c r="AI14" s="88">
        <v>0</v>
      </c>
      <c r="AJ14" s="88">
        <v>41196</v>
      </c>
      <c r="AK14" s="88">
        <v>41196</v>
      </c>
      <c r="AL14" s="88">
        <v>0</v>
      </c>
      <c r="AM14" s="88">
        <v>659682</v>
      </c>
      <c r="AN14" s="88">
        <v>1402495</v>
      </c>
      <c r="AO14" s="88">
        <v>2758122</v>
      </c>
      <c r="AP14" s="88">
        <v>5553180</v>
      </c>
      <c r="AQ14" s="88">
        <v>9687780</v>
      </c>
      <c r="AR14" s="88">
        <v>20061259</v>
      </c>
      <c r="AS14" s="88">
        <v>20102455</v>
      </c>
      <c r="AT14" s="88">
        <v>397955</v>
      </c>
      <c r="AU14" s="88">
        <v>339390</v>
      </c>
      <c r="AV14" s="88">
        <v>737345</v>
      </c>
      <c r="AW14" s="88">
        <v>87715</v>
      </c>
      <c r="AX14" s="88">
        <v>2345346</v>
      </c>
      <c r="AY14" s="88">
        <v>1894465</v>
      </c>
      <c r="AZ14" s="88">
        <v>3210846</v>
      </c>
      <c r="BA14" s="88">
        <v>3942777</v>
      </c>
      <c r="BB14" s="88">
        <v>7326650</v>
      </c>
      <c r="BC14" s="88">
        <v>18807799</v>
      </c>
      <c r="BD14" s="88">
        <v>19545144</v>
      </c>
      <c r="BE14" s="88">
        <v>0</v>
      </c>
      <c r="BF14" s="88">
        <v>0</v>
      </c>
      <c r="BG14" s="88">
        <v>0</v>
      </c>
      <c r="BH14" s="88">
        <v>0</v>
      </c>
      <c r="BI14" s="88">
        <v>34331</v>
      </c>
      <c r="BJ14" s="88">
        <v>18944</v>
      </c>
      <c r="BK14" s="88">
        <v>14713</v>
      </c>
      <c r="BL14" s="88">
        <v>131523</v>
      </c>
      <c r="BM14" s="88">
        <v>63758</v>
      </c>
      <c r="BN14" s="88">
        <v>263269</v>
      </c>
      <c r="BO14" s="88">
        <v>263269</v>
      </c>
      <c r="BP14" s="88">
        <v>116100</v>
      </c>
      <c r="BQ14" s="88">
        <v>70470</v>
      </c>
      <c r="BR14" s="88">
        <v>186570</v>
      </c>
      <c r="BS14" s="88">
        <v>44280</v>
      </c>
      <c r="BT14" s="88">
        <v>1206270</v>
      </c>
      <c r="BU14" s="88">
        <v>920880</v>
      </c>
      <c r="BV14" s="88">
        <v>1102860</v>
      </c>
      <c r="BW14" s="88">
        <v>912240</v>
      </c>
      <c r="BX14" s="88">
        <v>918630</v>
      </c>
      <c r="BY14" s="88">
        <v>5105160</v>
      </c>
      <c r="BZ14" s="88">
        <v>5291730</v>
      </c>
      <c r="CA14" s="88">
        <v>6194561</v>
      </c>
      <c r="CB14" s="88">
        <v>4717718</v>
      </c>
      <c r="CC14" s="88">
        <v>10912279</v>
      </c>
      <c r="CD14" s="88">
        <v>2331832</v>
      </c>
      <c r="CE14" s="88">
        <v>24812737</v>
      </c>
      <c r="CF14" s="88">
        <v>17132323</v>
      </c>
      <c r="CG14" s="88">
        <v>15710391</v>
      </c>
      <c r="CH14" s="88">
        <v>14286979</v>
      </c>
      <c r="CI14" s="88">
        <v>3914026</v>
      </c>
      <c r="CJ14" s="88">
        <v>78188288</v>
      </c>
      <c r="CK14" s="88">
        <v>89100567</v>
      </c>
      <c r="CL14" s="88">
        <v>5565437</v>
      </c>
      <c r="CM14" s="88">
        <v>3962179</v>
      </c>
      <c r="CN14" s="88">
        <v>9527616</v>
      </c>
      <c r="CO14" s="88">
        <v>2134870</v>
      </c>
      <c r="CP14" s="88">
        <v>21242966</v>
      </c>
      <c r="CQ14" s="88">
        <v>13412175</v>
      </c>
      <c r="CR14" s="88">
        <v>10939272</v>
      </c>
      <c r="CS14" s="88">
        <v>11469724</v>
      </c>
      <c r="CT14" s="88">
        <v>3322733</v>
      </c>
      <c r="CU14" s="88">
        <v>62521740</v>
      </c>
      <c r="CV14" s="88">
        <v>72049356</v>
      </c>
      <c r="CW14" s="88">
        <v>629124</v>
      </c>
      <c r="CX14" s="88">
        <v>755539</v>
      </c>
      <c r="CY14" s="88">
        <v>1384663</v>
      </c>
      <c r="CZ14" s="88">
        <v>196962</v>
      </c>
      <c r="DA14" s="88">
        <v>3569771</v>
      </c>
      <c r="DB14" s="88">
        <v>3720148</v>
      </c>
      <c r="DC14" s="88">
        <v>4771119</v>
      </c>
      <c r="DD14" s="88">
        <v>2817255</v>
      </c>
      <c r="DE14" s="88">
        <v>591293</v>
      </c>
      <c r="DF14" s="88">
        <v>15666548</v>
      </c>
      <c r="DG14" s="91">
        <v>17051211</v>
      </c>
      <c r="DH14" s="115">
        <v>0</v>
      </c>
      <c r="DI14" s="88">
        <v>143363</v>
      </c>
      <c r="DJ14" s="88">
        <v>143363</v>
      </c>
      <c r="DK14" s="88">
        <v>18646</v>
      </c>
      <c r="DL14" s="88">
        <v>2804017</v>
      </c>
      <c r="DM14" s="88">
        <v>3010760</v>
      </c>
      <c r="DN14" s="88">
        <v>6690967</v>
      </c>
      <c r="DO14" s="88">
        <v>7256108</v>
      </c>
      <c r="DP14" s="88">
        <v>4241573</v>
      </c>
      <c r="DQ14" s="115">
        <v>24022071</v>
      </c>
      <c r="DR14" s="115">
        <v>24165434</v>
      </c>
      <c r="DS14" s="115">
        <v>0</v>
      </c>
      <c r="DT14" s="88">
        <v>143363</v>
      </c>
      <c r="DU14" s="88">
        <v>143363</v>
      </c>
      <c r="DV14" s="88">
        <v>0</v>
      </c>
      <c r="DW14" s="88">
        <v>1376098</v>
      </c>
      <c r="DX14" s="88">
        <v>1655288</v>
      </c>
      <c r="DY14" s="88">
        <v>3941619</v>
      </c>
      <c r="DZ14" s="88">
        <v>4567381</v>
      </c>
      <c r="EA14" s="88">
        <v>2557674</v>
      </c>
      <c r="EB14" s="88">
        <v>14098060</v>
      </c>
      <c r="EC14" s="88">
        <v>14241423</v>
      </c>
      <c r="ED14" s="88">
        <v>0</v>
      </c>
      <c r="EE14" s="88">
        <v>0</v>
      </c>
      <c r="EF14" s="88">
        <v>0</v>
      </c>
      <c r="EG14" s="88">
        <v>18646</v>
      </c>
      <c r="EH14" s="88">
        <v>1427919</v>
      </c>
      <c r="EI14" s="88">
        <v>1355472</v>
      </c>
      <c r="EJ14" s="88">
        <v>2749348</v>
      </c>
      <c r="EK14" s="88">
        <v>2688727</v>
      </c>
      <c r="EL14" s="88">
        <v>1683899</v>
      </c>
      <c r="EM14" s="88">
        <v>9924011</v>
      </c>
      <c r="EN14" s="88">
        <v>9924011</v>
      </c>
      <c r="EO14" s="88">
        <v>0</v>
      </c>
      <c r="EP14" s="88">
        <v>0</v>
      </c>
      <c r="EQ14" s="88">
        <v>0</v>
      </c>
      <c r="ER14" s="88">
        <v>0</v>
      </c>
      <c r="ES14" s="88">
        <v>0</v>
      </c>
      <c r="ET14" s="88">
        <v>0</v>
      </c>
      <c r="EU14" s="88">
        <v>0</v>
      </c>
      <c r="EV14" s="88">
        <v>0</v>
      </c>
      <c r="EW14" s="88">
        <v>0</v>
      </c>
      <c r="EX14" s="132">
        <v>0</v>
      </c>
      <c r="EY14" s="91">
        <v>0</v>
      </c>
      <c r="EZ14" s="115">
        <v>3387939</v>
      </c>
      <c r="FA14" s="88">
        <v>737248</v>
      </c>
      <c r="FB14" s="88">
        <v>4125187</v>
      </c>
      <c r="FC14" s="88">
        <v>904230</v>
      </c>
      <c r="FD14" s="88">
        <v>4203098</v>
      </c>
      <c r="FE14" s="88">
        <v>6615239</v>
      </c>
      <c r="FF14" s="88">
        <v>8112251</v>
      </c>
      <c r="FG14" s="88">
        <v>8422490</v>
      </c>
      <c r="FH14" s="88">
        <v>5893105</v>
      </c>
      <c r="FI14" s="88">
        <v>34150413</v>
      </c>
      <c r="FJ14" s="88">
        <v>38275600</v>
      </c>
      <c r="FK14" s="88">
        <v>364212</v>
      </c>
      <c r="FL14" s="88">
        <v>454050</v>
      </c>
      <c r="FM14" s="88">
        <v>818262</v>
      </c>
      <c r="FN14" s="88">
        <v>246753</v>
      </c>
      <c r="FO14" s="88">
        <v>2384100</v>
      </c>
      <c r="FP14" s="88">
        <v>5425047</v>
      </c>
      <c r="FQ14" s="88">
        <v>6757092</v>
      </c>
      <c r="FR14" s="88">
        <v>6753348</v>
      </c>
      <c r="FS14" s="88">
        <v>5780934</v>
      </c>
      <c r="FT14" s="88">
        <v>27347274</v>
      </c>
      <c r="FU14" s="88">
        <v>28165536</v>
      </c>
      <c r="FV14" s="88">
        <v>353974</v>
      </c>
      <c r="FW14" s="88">
        <v>120298</v>
      </c>
      <c r="FX14" s="88">
        <v>474272</v>
      </c>
      <c r="FY14" s="88">
        <v>42426</v>
      </c>
      <c r="FZ14" s="88">
        <v>332162</v>
      </c>
      <c r="GA14" s="88">
        <v>515727</v>
      </c>
      <c r="GB14" s="88">
        <v>552539</v>
      </c>
      <c r="GC14" s="88">
        <v>452428</v>
      </c>
      <c r="GD14" s="88">
        <v>95539</v>
      </c>
      <c r="GE14" s="88">
        <v>1990821</v>
      </c>
      <c r="GF14" s="88">
        <v>2465093</v>
      </c>
      <c r="GG14" s="88">
        <v>2669753</v>
      </c>
      <c r="GH14" s="88">
        <v>162900</v>
      </c>
      <c r="GI14" s="88">
        <v>2832653</v>
      </c>
      <c r="GJ14" s="88">
        <v>615051</v>
      </c>
      <c r="GK14" s="88">
        <v>1486836</v>
      </c>
      <c r="GL14" s="88">
        <v>674465</v>
      </c>
      <c r="GM14" s="88">
        <v>802620</v>
      </c>
      <c r="GN14" s="88">
        <v>1216714</v>
      </c>
      <c r="GO14" s="88">
        <v>16632</v>
      </c>
      <c r="GP14" s="88">
        <v>4812318</v>
      </c>
      <c r="GQ14" s="132">
        <v>7644971</v>
      </c>
      <c r="GR14" s="87">
        <v>498985</v>
      </c>
      <c r="GS14" s="88">
        <v>967855</v>
      </c>
      <c r="GT14" s="88">
        <v>1466840</v>
      </c>
      <c r="GU14" s="88">
        <v>256441</v>
      </c>
      <c r="GV14" s="88">
        <v>6289747</v>
      </c>
      <c r="GW14" s="88">
        <v>4527369</v>
      </c>
      <c r="GX14" s="88">
        <v>6363594</v>
      </c>
      <c r="GY14" s="88">
        <v>8644359</v>
      </c>
      <c r="GZ14" s="88">
        <v>5619990</v>
      </c>
      <c r="HA14" s="132">
        <v>31701500</v>
      </c>
      <c r="HB14" s="91">
        <v>33168340</v>
      </c>
      <c r="HC14" s="115">
        <v>3785812</v>
      </c>
      <c r="HD14" s="88">
        <v>1261744</v>
      </c>
      <c r="HE14" s="88">
        <v>5047556</v>
      </c>
      <c r="HF14" s="88">
        <v>2888751</v>
      </c>
      <c r="HG14" s="88">
        <v>11917610</v>
      </c>
      <c r="HH14" s="88">
        <v>6331540</v>
      </c>
      <c r="HI14" s="88">
        <v>7409406</v>
      </c>
      <c r="HJ14" s="88">
        <v>5831218</v>
      </c>
      <c r="HK14" s="88">
        <v>3982226</v>
      </c>
      <c r="HL14" s="132">
        <v>38360751</v>
      </c>
      <c r="HM14" s="116">
        <v>43408307</v>
      </c>
    </row>
    <row r="15" spans="1:221" s="74" customFormat="1" ht="18" customHeight="1">
      <c r="A15" s="87" t="s">
        <v>20</v>
      </c>
      <c r="B15" s="115">
        <v>23098470</v>
      </c>
      <c r="C15" s="115">
        <v>32570493</v>
      </c>
      <c r="D15" s="115">
        <v>55668963</v>
      </c>
      <c r="E15" s="88">
        <v>15484836</v>
      </c>
      <c r="F15" s="88">
        <v>99286522</v>
      </c>
      <c r="G15" s="88">
        <v>145254112</v>
      </c>
      <c r="H15" s="88">
        <v>138202301</v>
      </c>
      <c r="I15" s="88">
        <v>103470420</v>
      </c>
      <c r="J15" s="88">
        <v>94987544</v>
      </c>
      <c r="K15" s="132">
        <v>596685735</v>
      </c>
      <c r="L15" s="91">
        <v>652354698</v>
      </c>
      <c r="M15" s="87">
        <v>10958551</v>
      </c>
      <c r="N15" s="88">
        <v>11976599</v>
      </c>
      <c r="O15" s="88">
        <v>22935150</v>
      </c>
      <c r="P15" s="88">
        <v>7062461</v>
      </c>
      <c r="Q15" s="88">
        <v>40121928</v>
      </c>
      <c r="R15" s="88">
        <v>54696824</v>
      </c>
      <c r="S15" s="88">
        <v>53347410</v>
      </c>
      <c r="T15" s="88">
        <v>46855023</v>
      </c>
      <c r="U15" s="88">
        <v>59101572</v>
      </c>
      <c r="V15" s="88">
        <v>261185218</v>
      </c>
      <c r="W15" s="88">
        <v>284120368</v>
      </c>
      <c r="X15" s="88">
        <v>10690891</v>
      </c>
      <c r="Y15" s="88">
        <v>10971420</v>
      </c>
      <c r="Z15" s="88">
        <v>21662311</v>
      </c>
      <c r="AA15" s="88">
        <v>6710778</v>
      </c>
      <c r="AB15" s="88">
        <v>36171529</v>
      </c>
      <c r="AC15" s="88">
        <v>48103523</v>
      </c>
      <c r="AD15" s="88">
        <v>43532376</v>
      </c>
      <c r="AE15" s="88">
        <v>33562700</v>
      </c>
      <c r="AF15" s="88">
        <v>35328955</v>
      </c>
      <c r="AG15" s="88">
        <v>203409861</v>
      </c>
      <c r="AH15" s="88">
        <v>225072172</v>
      </c>
      <c r="AI15" s="88">
        <v>24716</v>
      </c>
      <c r="AJ15" s="88">
        <v>107110</v>
      </c>
      <c r="AK15" s="88">
        <v>131826</v>
      </c>
      <c r="AL15" s="88">
        <v>0</v>
      </c>
      <c r="AM15" s="88">
        <v>639180</v>
      </c>
      <c r="AN15" s="88">
        <v>1190322</v>
      </c>
      <c r="AO15" s="88">
        <v>2924550</v>
      </c>
      <c r="AP15" s="88">
        <v>5468805</v>
      </c>
      <c r="AQ15" s="88">
        <v>11850745</v>
      </c>
      <c r="AR15" s="88">
        <v>22073602</v>
      </c>
      <c r="AS15" s="88">
        <v>22205428</v>
      </c>
      <c r="AT15" s="88">
        <v>156904</v>
      </c>
      <c r="AU15" s="88">
        <v>725809</v>
      </c>
      <c r="AV15" s="88">
        <v>882713</v>
      </c>
      <c r="AW15" s="88">
        <v>228293</v>
      </c>
      <c r="AX15" s="88">
        <v>2402849</v>
      </c>
      <c r="AY15" s="88">
        <v>3809354</v>
      </c>
      <c r="AZ15" s="88">
        <v>5191646</v>
      </c>
      <c r="BA15" s="88">
        <v>6165933</v>
      </c>
      <c r="BB15" s="88">
        <v>10262101</v>
      </c>
      <c r="BC15" s="88">
        <v>28060176</v>
      </c>
      <c r="BD15" s="88">
        <v>28942889</v>
      </c>
      <c r="BE15" s="88">
        <v>0</v>
      </c>
      <c r="BF15" s="88">
        <v>0</v>
      </c>
      <c r="BG15" s="88">
        <v>0</v>
      </c>
      <c r="BH15" s="88">
        <v>0</v>
      </c>
      <c r="BI15" s="88">
        <v>0</v>
      </c>
      <c r="BJ15" s="88">
        <v>39235</v>
      </c>
      <c r="BK15" s="88">
        <v>19618</v>
      </c>
      <c r="BL15" s="88">
        <v>87715</v>
      </c>
      <c r="BM15" s="88">
        <v>78471</v>
      </c>
      <c r="BN15" s="88">
        <v>225039</v>
      </c>
      <c r="BO15" s="88">
        <v>225039</v>
      </c>
      <c r="BP15" s="88">
        <v>86040</v>
      </c>
      <c r="BQ15" s="88">
        <v>172260</v>
      </c>
      <c r="BR15" s="88">
        <v>258300</v>
      </c>
      <c r="BS15" s="88">
        <v>123390</v>
      </c>
      <c r="BT15" s="88">
        <v>908370</v>
      </c>
      <c r="BU15" s="88">
        <v>1554390</v>
      </c>
      <c r="BV15" s="88">
        <v>1679220</v>
      </c>
      <c r="BW15" s="88">
        <v>1569870</v>
      </c>
      <c r="BX15" s="88">
        <v>1581300</v>
      </c>
      <c r="BY15" s="88">
        <v>7416540</v>
      </c>
      <c r="BZ15" s="88">
        <v>7674840</v>
      </c>
      <c r="CA15" s="88">
        <v>6147564</v>
      </c>
      <c r="CB15" s="88">
        <v>14356680</v>
      </c>
      <c r="CC15" s="88">
        <v>20504244</v>
      </c>
      <c r="CD15" s="88">
        <v>3724812</v>
      </c>
      <c r="CE15" s="88">
        <v>32616615</v>
      </c>
      <c r="CF15" s="88">
        <v>46980992</v>
      </c>
      <c r="CG15" s="88">
        <v>36614856</v>
      </c>
      <c r="CH15" s="88">
        <v>20596706</v>
      </c>
      <c r="CI15" s="88">
        <v>6821879</v>
      </c>
      <c r="CJ15" s="88">
        <v>147355860</v>
      </c>
      <c r="CK15" s="88">
        <v>167860104</v>
      </c>
      <c r="CL15" s="88">
        <v>5461002</v>
      </c>
      <c r="CM15" s="88">
        <v>11880316</v>
      </c>
      <c r="CN15" s="88">
        <v>17341318</v>
      </c>
      <c r="CO15" s="88">
        <v>3448941</v>
      </c>
      <c r="CP15" s="88">
        <v>29042768</v>
      </c>
      <c r="CQ15" s="88">
        <v>38537139</v>
      </c>
      <c r="CR15" s="88">
        <v>29604906</v>
      </c>
      <c r="CS15" s="88">
        <v>16766677</v>
      </c>
      <c r="CT15" s="88">
        <v>6235512</v>
      </c>
      <c r="CU15" s="88">
        <v>123635943</v>
      </c>
      <c r="CV15" s="88">
        <v>140977261</v>
      </c>
      <c r="CW15" s="88">
        <v>686562</v>
      </c>
      <c r="CX15" s="88">
        <v>2476364</v>
      </c>
      <c r="CY15" s="88">
        <v>3162926</v>
      </c>
      <c r="CZ15" s="88">
        <v>275871</v>
      </c>
      <c r="DA15" s="88">
        <v>3573847</v>
      </c>
      <c r="DB15" s="88">
        <v>8443853</v>
      </c>
      <c r="DC15" s="88">
        <v>7009950</v>
      </c>
      <c r="DD15" s="88">
        <v>3830029</v>
      </c>
      <c r="DE15" s="88">
        <v>586367</v>
      </c>
      <c r="DF15" s="88">
        <v>23719917</v>
      </c>
      <c r="DG15" s="91">
        <v>26882843</v>
      </c>
      <c r="DH15" s="115">
        <v>119574</v>
      </c>
      <c r="DI15" s="88">
        <v>357181</v>
      </c>
      <c r="DJ15" s="88">
        <v>476755</v>
      </c>
      <c r="DK15" s="88">
        <v>78150</v>
      </c>
      <c r="DL15" s="88">
        <v>2002462</v>
      </c>
      <c r="DM15" s="88">
        <v>7691983</v>
      </c>
      <c r="DN15" s="88">
        <v>11387730</v>
      </c>
      <c r="DO15" s="88">
        <v>8172675</v>
      </c>
      <c r="DP15" s="88">
        <v>7783188</v>
      </c>
      <c r="DQ15" s="115">
        <v>37116188</v>
      </c>
      <c r="DR15" s="115">
        <v>37592943</v>
      </c>
      <c r="DS15" s="115">
        <v>119574</v>
      </c>
      <c r="DT15" s="88">
        <v>240925</v>
      </c>
      <c r="DU15" s="88">
        <v>360499</v>
      </c>
      <c r="DV15" s="88">
        <v>78150</v>
      </c>
      <c r="DW15" s="88">
        <v>1811060</v>
      </c>
      <c r="DX15" s="88">
        <v>6678753</v>
      </c>
      <c r="DY15" s="88">
        <v>9971566</v>
      </c>
      <c r="DZ15" s="88">
        <v>6842586</v>
      </c>
      <c r="EA15" s="88">
        <v>6181822</v>
      </c>
      <c r="EB15" s="88">
        <v>31563937</v>
      </c>
      <c r="EC15" s="88">
        <v>31924436</v>
      </c>
      <c r="ED15" s="88">
        <v>0</v>
      </c>
      <c r="EE15" s="88">
        <v>116256</v>
      </c>
      <c r="EF15" s="88">
        <v>116256</v>
      </c>
      <c r="EG15" s="88">
        <v>0</v>
      </c>
      <c r="EH15" s="88">
        <v>191402</v>
      </c>
      <c r="EI15" s="88">
        <v>1013230</v>
      </c>
      <c r="EJ15" s="88">
        <v>1416164</v>
      </c>
      <c r="EK15" s="88">
        <v>1209129</v>
      </c>
      <c r="EL15" s="88">
        <v>1326329</v>
      </c>
      <c r="EM15" s="88">
        <v>5156254</v>
      </c>
      <c r="EN15" s="88">
        <v>5272510</v>
      </c>
      <c r="EO15" s="88">
        <v>0</v>
      </c>
      <c r="EP15" s="88">
        <v>0</v>
      </c>
      <c r="EQ15" s="88">
        <v>0</v>
      </c>
      <c r="ER15" s="88">
        <v>0</v>
      </c>
      <c r="ES15" s="88">
        <v>0</v>
      </c>
      <c r="ET15" s="88">
        <v>0</v>
      </c>
      <c r="EU15" s="88">
        <v>0</v>
      </c>
      <c r="EV15" s="88">
        <v>120960</v>
      </c>
      <c r="EW15" s="88">
        <v>275037</v>
      </c>
      <c r="EX15" s="132">
        <v>395997</v>
      </c>
      <c r="EY15" s="91">
        <v>395997</v>
      </c>
      <c r="EZ15" s="115">
        <v>1312426</v>
      </c>
      <c r="FA15" s="88">
        <v>1435771</v>
      </c>
      <c r="FB15" s="88">
        <v>2748197</v>
      </c>
      <c r="FC15" s="88">
        <v>464155</v>
      </c>
      <c r="FD15" s="88">
        <v>4163400</v>
      </c>
      <c r="FE15" s="88">
        <v>11852028</v>
      </c>
      <c r="FF15" s="88">
        <v>11525305</v>
      </c>
      <c r="FG15" s="88">
        <v>9224014</v>
      </c>
      <c r="FH15" s="88">
        <v>7201998</v>
      </c>
      <c r="FI15" s="88">
        <v>44430900</v>
      </c>
      <c r="FJ15" s="88">
        <v>47179097</v>
      </c>
      <c r="FK15" s="88">
        <v>157050</v>
      </c>
      <c r="FL15" s="88">
        <v>607095</v>
      </c>
      <c r="FM15" s="88">
        <v>764145</v>
      </c>
      <c r="FN15" s="88">
        <v>110700</v>
      </c>
      <c r="FO15" s="88">
        <v>1653822</v>
      </c>
      <c r="FP15" s="88">
        <v>9553941</v>
      </c>
      <c r="FQ15" s="88">
        <v>9663876</v>
      </c>
      <c r="FR15" s="88">
        <v>8283222</v>
      </c>
      <c r="FS15" s="88">
        <v>7122798</v>
      </c>
      <c r="FT15" s="88">
        <v>36388359</v>
      </c>
      <c r="FU15" s="88">
        <v>37152504</v>
      </c>
      <c r="FV15" s="88">
        <v>102159</v>
      </c>
      <c r="FW15" s="88">
        <v>357836</v>
      </c>
      <c r="FX15" s="88">
        <v>459995</v>
      </c>
      <c r="FY15" s="88">
        <v>0</v>
      </c>
      <c r="FZ15" s="88">
        <v>691467</v>
      </c>
      <c r="GA15" s="88">
        <v>629506</v>
      </c>
      <c r="GB15" s="88">
        <v>523319</v>
      </c>
      <c r="GC15" s="88">
        <v>475065</v>
      </c>
      <c r="GD15" s="88">
        <v>42300</v>
      </c>
      <c r="GE15" s="88">
        <v>2361657</v>
      </c>
      <c r="GF15" s="88">
        <v>2821652</v>
      </c>
      <c r="GG15" s="88">
        <v>1053217</v>
      </c>
      <c r="GH15" s="88">
        <v>470840</v>
      </c>
      <c r="GI15" s="88">
        <v>1524057</v>
      </c>
      <c r="GJ15" s="88">
        <v>353455</v>
      </c>
      <c r="GK15" s="88">
        <v>1818111</v>
      </c>
      <c r="GL15" s="88">
        <v>1668581</v>
      </c>
      <c r="GM15" s="88">
        <v>1338110</v>
      </c>
      <c r="GN15" s="88">
        <v>465727</v>
      </c>
      <c r="GO15" s="88">
        <v>36900</v>
      </c>
      <c r="GP15" s="88">
        <v>5680884</v>
      </c>
      <c r="GQ15" s="132">
        <v>7204941</v>
      </c>
      <c r="GR15" s="87">
        <v>959811</v>
      </c>
      <c r="GS15" s="88">
        <v>1255949</v>
      </c>
      <c r="GT15" s="88">
        <v>2215760</v>
      </c>
      <c r="GU15" s="88">
        <v>293768</v>
      </c>
      <c r="GV15" s="88">
        <v>6371413</v>
      </c>
      <c r="GW15" s="88">
        <v>9480913</v>
      </c>
      <c r="GX15" s="88">
        <v>11897125</v>
      </c>
      <c r="GY15" s="88">
        <v>10960024</v>
      </c>
      <c r="GZ15" s="88">
        <v>8598722</v>
      </c>
      <c r="HA15" s="132">
        <v>47601965</v>
      </c>
      <c r="HB15" s="91">
        <v>49817725</v>
      </c>
      <c r="HC15" s="115">
        <v>3600544</v>
      </c>
      <c r="HD15" s="88">
        <v>3188313</v>
      </c>
      <c r="HE15" s="88">
        <v>6788857</v>
      </c>
      <c r="HF15" s="88">
        <v>3861490</v>
      </c>
      <c r="HG15" s="88">
        <v>14010704</v>
      </c>
      <c r="HH15" s="88">
        <v>14551372</v>
      </c>
      <c r="HI15" s="88">
        <v>13429875</v>
      </c>
      <c r="HJ15" s="88">
        <v>7661978</v>
      </c>
      <c r="HK15" s="88">
        <v>5480185</v>
      </c>
      <c r="HL15" s="132">
        <v>58995604</v>
      </c>
      <c r="HM15" s="116">
        <v>65784461</v>
      </c>
    </row>
    <row r="16" spans="1:221" s="74" customFormat="1" ht="18" customHeight="1">
      <c r="A16" s="87" t="s">
        <v>21</v>
      </c>
      <c r="B16" s="115">
        <v>26824957</v>
      </c>
      <c r="C16" s="115">
        <v>33195875</v>
      </c>
      <c r="D16" s="115">
        <v>60020832</v>
      </c>
      <c r="E16" s="88">
        <v>18612550</v>
      </c>
      <c r="F16" s="88">
        <v>120599525</v>
      </c>
      <c r="G16" s="88">
        <v>95897031</v>
      </c>
      <c r="H16" s="88">
        <v>127844309</v>
      </c>
      <c r="I16" s="88">
        <v>70596528</v>
      </c>
      <c r="J16" s="88">
        <v>83431870</v>
      </c>
      <c r="K16" s="132">
        <v>516981813</v>
      </c>
      <c r="L16" s="91">
        <v>577002645</v>
      </c>
      <c r="M16" s="87">
        <v>12645520</v>
      </c>
      <c r="N16" s="88">
        <v>11237530</v>
      </c>
      <c r="O16" s="88">
        <v>23883050</v>
      </c>
      <c r="P16" s="88">
        <v>7734055</v>
      </c>
      <c r="Q16" s="88">
        <v>44023156</v>
      </c>
      <c r="R16" s="88">
        <v>34946552</v>
      </c>
      <c r="S16" s="88">
        <v>46333628</v>
      </c>
      <c r="T16" s="88">
        <v>32272624</v>
      </c>
      <c r="U16" s="88">
        <v>48947572</v>
      </c>
      <c r="V16" s="88">
        <v>214257587</v>
      </c>
      <c r="W16" s="88">
        <v>238140637</v>
      </c>
      <c r="X16" s="88">
        <v>11840669</v>
      </c>
      <c r="Y16" s="88">
        <v>8511330</v>
      </c>
      <c r="Z16" s="88">
        <v>20351999</v>
      </c>
      <c r="AA16" s="88">
        <v>7053403</v>
      </c>
      <c r="AB16" s="88">
        <v>35594320</v>
      </c>
      <c r="AC16" s="88">
        <v>26905756</v>
      </c>
      <c r="AD16" s="88">
        <v>33179861</v>
      </c>
      <c r="AE16" s="88">
        <v>21881285</v>
      </c>
      <c r="AF16" s="88">
        <v>28767547</v>
      </c>
      <c r="AG16" s="88">
        <v>153382172</v>
      </c>
      <c r="AH16" s="88">
        <v>173734171</v>
      </c>
      <c r="AI16" s="88">
        <v>0</v>
      </c>
      <c r="AJ16" s="88">
        <v>98871</v>
      </c>
      <c r="AK16" s="88">
        <v>98871</v>
      </c>
      <c r="AL16" s="88">
        <v>45924</v>
      </c>
      <c r="AM16" s="88">
        <v>277380</v>
      </c>
      <c r="AN16" s="88">
        <v>808020</v>
      </c>
      <c r="AO16" s="88">
        <v>2978820</v>
      </c>
      <c r="AP16" s="88">
        <v>3681725</v>
      </c>
      <c r="AQ16" s="88">
        <v>9421398</v>
      </c>
      <c r="AR16" s="88">
        <v>17213267</v>
      </c>
      <c r="AS16" s="88">
        <v>17312138</v>
      </c>
      <c r="AT16" s="88">
        <v>560681</v>
      </c>
      <c r="AU16" s="88">
        <v>2058079</v>
      </c>
      <c r="AV16" s="88">
        <v>2618760</v>
      </c>
      <c r="AW16" s="88">
        <v>488120</v>
      </c>
      <c r="AX16" s="88">
        <v>5992549</v>
      </c>
      <c r="AY16" s="88">
        <v>5449466</v>
      </c>
      <c r="AZ16" s="88">
        <v>7469939</v>
      </c>
      <c r="BA16" s="88">
        <v>4793040</v>
      </c>
      <c r="BB16" s="88">
        <v>8662924</v>
      </c>
      <c r="BC16" s="88">
        <v>32856038</v>
      </c>
      <c r="BD16" s="88">
        <v>35474798</v>
      </c>
      <c r="BE16" s="88">
        <v>0</v>
      </c>
      <c r="BF16" s="88">
        <v>0</v>
      </c>
      <c r="BG16" s="88">
        <v>0</v>
      </c>
      <c r="BH16" s="88">
        <v>19618</v>
      </c>
      <c r="BI16" s="88">
        <v>96017</v>
      </c>
      <c r="BJ16" s="88">
        <v>58100</v>
      </c>
      <c r="BK16" s="88">
        <v>53348</v>
      </c>
      <c r="BL16" s="88">
        <v>94074</v>
      </c>
      <c r="BM16" s="88">
        <v>28673</v>
      </c>
      <c r="BN16" s="88">
        <v>349830</v>
      </c>
      <c r="BO16" s="88">
        <v>349830</v>
      </c>
      <c r="BP16" s="88">
        <v>244170</v>
      </c>
      <c r="BQ16" s="88">
        <v>569250</v>
      </c>
      <c r="BR16" s="88">
        <v>813420</v>
      </c>
      <c r="BS16" s="88">
        <v>126990</v>
      </c>
      <c r="BT16" s="88">
        <v>2062890</v>
      </c>
      <c r="BU16" s="88">
        <v>1725210</v>
      </c>
      <c r="BV16" s="88">
        <v>2651660</v>
      </c>
      <c r="BW16" s="88">
        <v>1822500</v>
      </c>
      <c r="BX16" s="88">
        <v>2067030</v>
      </c>
      <c r="BY16" s="88">
        <v>10456280</v>
      </c>
      <c r="BZ16" s="88">
        <v>11269700</v>
      </c>
      <c r="CA16" s="88">
        <v>6770250</v>
      </c>
      <c r="CB16" s="88">
        <v>12961910</v>
      </c>
      <c r="CC16" s="88">
        <v>19732160</v>
      </c>
      <c r="CD16" s="88">
        <v>4836738</v>
      </c>
      <c r="CE16" s="88">
        <v>36849919</v>
      </c>
      <c r="CF16" s="88">
        <v>24919509</v>
      </c>
      <c r="CG16" s="88">
        <v>25573508</v>
      </c>
      <c r="CH16" s="88">
        <v>9254377</v>
      </c>
      <c r="CI16" s="88">
        <v>4254939</v>
      </c>
      <c r="CJ16" s="88">
        <v>105688990</v>
      </c>
      <c r="CK16" s="88">
        <v>125421150</v>
      </c>
      <c r="CL16" s="88">
        <v>6261158</v>
      </c>
      <c r="CM16" s="88">
        <v>11663983</v>
      </c>
      <c r="CN16" s="88">
        <v>17925141</v>
      </c>
      <c r="CO16" s="88">
        <v>4684115</v>
      </c>
      <c r="CP16" s="88">
        <v>34729225</v>
      </c>
      <c r="CQ16" s="88">
        <v>22784460</v>
      </c>
      <c r="CR16" s="88">
        <v>22689335</v>
      </c>
      <c r="CS16" s="88">
        <v>8029056</v>
      </c>
      <c r="CT16" s="88">
        <v>3811679</v>
      </c>
      <c r="CU16" s="88">
        <v>96727870</v>
      </c>
      <c r="CV16" s="88">
        <v>114653011</v>
      </c>
      <c r="CW16" s="88">
        <v>509092</v>
      </c>
      <c r="CX16" s="88">
        <v>1297927</v>
      </c>
      <c r="CY16" s="88">
        <v>1807019</v>
      </c>
      <c r="CZ16" s="88">
        <v>152623</v>
      </c>
      <c r="DA16" s="88">
        <v>2120694</v>
      </c>
      <c r="DB16" s="88">
        <v>2135049</v>
      </c>
      <c r="DC16" s="88">
        <v>2884173</v>
      </c>
      <c r="DD16" s="88">
        <v>1225321</v>
      </c>
      <c r="DE16" s="88">
        <v>443260</v>
      </c>
      <c r="DF16" s="88">
        <v>8961120</v>
      </c>
      <c r="DG16" s="91">
        <v>10768139</v>
      </c>
      <c r="DH16" s="115">
        <v>213741</v>
      </c>
      <c r="DI16" s="88">
        <v>750029</v>
      </c>
      <c r="DJ16" s="88">
        <v>963770</v>
      </c>
      <c r="DK16" s="88">
        <v>95996</v>
      </c>
      <c r="DL16" s="88">
        <v>5257879</v>
      </c>
      <c r="DM16" s="88">
        <v>5409987</v>
      </c>
      <c r="DN16" s="88">
        <v>8622637</v>
      </c>
      <c r="DO16" s="88">
        <v>4678169</v>
      </c>
      <c r="DP16" s="88">
        <v>4423397</v>
      </c>
      <c r="DQ16" s="115">
        <v>28488065</v>
      </c>
      <c r="DR16" s="115">
        <v>29451835</v>
      </c>
      <c r="DS16" s="115">
        <v>213741</v>
      </c>
      <c r="DT16" s="88">
        <v>750029</v>
      </c>
      <c r="DU16" s="88">
        <v>963770</v>
      </c>
      <c r="DV16" s="88">
        <v>95996</v>
      </c>
      <c r="DW16" s="88">
        <v>4562704</v>
      </c>
      <c r="DX16" s="88">
        <v>4780959</v>
      </c>
      <c r="DY16" s="88">
        <v>7207675</v>
      </c>
      <c r="DZ16" s="88">
        <v>3933401</v>
      </c>
      <c r="EA16" s="88">
        <v>3807567</v>
      </c>
      <c r="EB16" s="88">
        <v>24388302</v>
      </c>
      <c r="EC16" s="88">
        <v>25352072</v>
      </c>
      <c r="ED16" s="88">
        <v>0</v>
      </c>
      <c r="EE16" s="88">
        <v>0</v>
      </c>
      <c r="EF16" s="88">
        <v>0</v>
      </c>
      <c r="EG16" s="88">
        <v>0</v>
      </c>
      <c r="EH16" s="88">
        <v>695175</v>
      </c>
      <c r="EI16" s="88">
        <v>629028</v>
      </c>
      <c r="EJ16" s="88">
        <v>1414962</v>
      </c>
      <c r="EK16" s="88">
        <v>744768</v>
      </c>
      <c r="EL16" s="88">
        <v>615830</v>
      </c>
      <c r="EM16" s="88">
        <v>4099763</v>
      </c>
      <c r="EN16" s="88">
        <v>4099763</v>
      </c>
      <c r="EO16" s="88">
        <v>0</v>
      </c>
      <c r="EP16" s="88">
        <v>0</v>
      </c>
      <c r="EQ16" s="88">
        <v>0</v>
      </c>
      <c r="ER16" s="88">
        <v>0</v>
      </c>
      <c r="ES16" s="88">
        <v>0</v>
      </c>
      <c r="ET16" s="88">
        <v>0</v>
      </c>
      <c r="EU16" s="88">
        <v>0</v>
      </c>
      <c r="EV16" s="88">
        <v>0</v>
      </c>
      <c r="EW16" s="88">
        <v>0</v>
      </c>
      <c r="EX16" s="132">
        <v>0</v>
      </c>
      <c r="EY16" s="91">
        <v>0</v>
      </c>
      <c r="EZ16" s="115">
        <v>1722069</v>
      </c>
      <c r="FA16" s="88">
        <v>1434100</v>
      </c>
      <c r="FB16" s="88">
        <v>3156169</v>
      </c>
      <c r="FC16" s="88">
        <v>649291</v>
      </c>
      <c r="FD16" s="88">
        <v>2688730</v>
      </c>
      <c r="FE16" s="88">
        <v>8237658</v>
      </c>
      <c r="FF16" s="88">
        <v>11830050</v>
      </c>
      <c r="FG16" s="88">
        <v>5342004</v>
      </c>
      <c r="FH16" s="88">
        <v>6695784</v>
      </c>
      <c r="FI16" s="88">
        <v>35443517</v>
      </c>
      <c r="FJ16" s="88">
        <v>38599686</v>
      </c>
      <c r="FK16" s="88">
        <v>267489</v>
      </c>
      <c r="FL16" s="88">
        <v>407799</v>
      </c>
      <c r="FM16" s="88">
        <v>675288</v>
      </c>
      <c r="FN16" s="88">
        <v>124155</v>
      </c>
      <c r="FO16" s="88">
        <v>1098495</v>
      </c>
      <c r="FP16" s="88">
        <v>7027470</v>
      </c>
      <c r="FQ16" s="88">
        <v>9741645</v>
      </c>
      <c r="FR16" s="88">
        <v>4849227</v>
      </c>
      <c r="FS16" s="88">
        <v>6492384</v>
      </c>
      <c r="FT16" s="88">
        <v>29333376</v>
      </c>
      <c r="FU16" s="88">
        <v>30008664</v>
      </c>
      <c r="FV16" s="88">
        <v>220526</v>
      </c>
      <c r="FW16" s="88">
        <v>217098</v>
      </c>
      <c r="FX16" s="88">
        <v>437624</v>
      </c>
      <c r="FY16" s="88">
        <v>215401</v>
      </c>
      <c r="FZ16" s="88">
        <v>388496</v>
      </c>
      <c r="GA16" s="88">
        <v>274987</v>
      </c>
      <c r="GB16" s="88">
        <v>1134929</v>
      </c>
      <c r="GC16" s="88">
        <v>253827</v>
      </c>
      <c r="GD16" s="88">
        <v>203400</v>
      </c>
      <c r="GE16" s="88">
        <v>2471040</v>
      </c>
      <c r="GF16" s="88">
        <v>2908664</v>
      </c>
      <c r="GG16" s="88">
        <v>1234054</v>
      </c>
      <c r="GH16" s="88">
        <v>809203</v>
      </c>
      <c r="GI16" s="88">
        <v>2043257</v>
      </c>
      <c r="GJ16" s="88">
        <v>309735</v>
      </c>
      <c r="GK16" s="88">
        <v>1201739</v>
      </c>
      <c r="GL16" s="88">
        <v>935201</v>
      </c>
      <c r="GM16" s="88">
        <v>953476</v>
      </c>
      <c r="GN16" s="88">
        <v>238950</v>
      </c>
      <c r="GO16" s="88">
        <v>0</v>
      </c>
      <c r="GP16" s="88">
        <v>3639101</v>
      </c>
      <c r="GQ16" s="132">
        <v>5682358</v>
      </c>
      <c r="GR16" s="87">
        <v>1298365</v>
      </c>
      <c r="GS16" s="88">
        <v>4184298</v>
      </c>
      <c r="GT16" s="88">
        <v>5482663</v>
      </c>
      <c r="GU16" s="88">
        <v>432090</v>
      </c>
      <c r="GV16" s="88">
        <v>16374194</v>
      </c>
      <c r="GW16" s="88">
        <v>13008857</v>
      </c>
      <c r="GX16" s="88">
        <v>24657002</v>
      </c>
      <c r="GY16" s="88">
        <v>14670706</v>
      </c>
      <c r="GZ16" s="88">
        <v>14847926</v>
      </c>
      <c r="HA16" s="132">
        <v>83990775</v>
      </c>
      <c r="HB16" s="91">
        <v>89473438</v>
      </c>
      <c r="HC16" s="115">
        <v>4175012</v>
      </c>
      <c r="HD16" s="88">
        <v>2628008</v>
      </c>
      <c r="HE16" s="88">
        <v>6803020</v>
      </c>
      <c r="HF16" s="88">
        <v>4864380</v>
      </c>
      <c r="HG16" s="88">
        <v>15405647</v>
      </c>
      <c r="HH16" s="88">
        <v>9374468</v>
      </c>
      <c r="HI16" s="88">
        <v>10827484</v>
      </c>
      <c r="HJ16" s="88">
        <v>4378648</v>
      </c>
      <c r="HK16" s="88">
        <v>4262252</v>
      </c>
      <c r="HL16" s="132">
        <v>49112879</v>
      </c>
      <c r="HM16" s="116">
        <v>55915899</v>
      </c>
    </row>
    <row r="17" spans="1:221" s="74" customFormat="1" ht="18" customHeight="1">
      <c r="A17" s="87" t="s">
        <v>22</v>
      </c>
      <c r="B17" s="115">
        <v>14025792</v>
      </c>
      <c r="C17" s="115">
        <v>24212394</v>
      </c>
      <c r="D17" s="115">
        <v>38238186</v>
      </c>
      <c r="E17" s="88">
        <v>6541539</v>
      </c>
      <c r="F17" s="88">
        <v>82633321</v>
      </c>
      <c r="G17" s="88">
        <v>108997262</v>
      </c>
      <c r="H17" s="88">
        <v>104401795</v>
      </c>
      <c r="I17" s="88">
        <v>111921823</v>
      </c>
      <c r="J17" s="88">
        <v>90439464</v>
      </c>
      <c r="K17" s="132">
        <v>504935204</v>
      </c>
      <c r="L17" s="91">
        <v>543173390</v>
      </c>
      <c r="M17" s="87">
        <v>7449289</v>
      </c>
      <c r="N17" s="88">
        <v>10368442</v>
      </c>
      <c r="O17" s="88">
        <v>17817731</v>
      </c>
      <c r="P17" s="88">
        <v>3493494</v>
      </c>
      <c r="Q17" s="88">
        <v>36138750</v>
      </c>
      <c r="R17" s="88">
        <v>44074575</v>
      </c>
      <c r="S17" s="88">
        <v>39469962</v>
      </c>
      <c r="T17" s="88">
        <v>46024685</v>
      </c>
      <c r="U17" s="88">
        <v>51892516</v>
      </c>
      <c r="V17" s="88">
        <v>221093982</v>
      </c>
      <c r="W17" s="88">
        <v>238911713</v>
      </c>
      <c r="X17" s="88">
        <v>6490598</v>
      </c>
      <c r="Y17" s="88">
        <v>7259372</v>
      </c>
      <c r="Z17" s="88">
        <v>13749970</v>
      </c>
      <c r="AA17" s="88">
        <v>3234777</v>
      </c>
      <c r="AB17" s="88">
        <v>28959569</v>
      </c>
      <c r="AC17" s="88">
        <v>33284238</v>
      </c>
      <c r="AD17" s="88">
        <v>28800300</v>
      </c>
      <c r="AE17" s="88">
        <v>31450764</v>
      </c>
      <c r="AF17" s="88">
        <v>31172510</v>
      </c>
      <c r="AG17" s="88">
        <v>156902158</v>
      </c>
      <c r="AH17" s="88">
        <v>170652128</v>
      </c>
      <c r="AI17" s="88">
        <v>0</v>
      </c>
      <c r="AJ17" s="88">
        <v>0</v>
      </c>
      <c r="AK17" s="88">
        <v>0</v>
      </c>
      <c r="AL17" s="88">
        <v>0</v>
      </c>
      <c r="AM17" s="88">
        <v>361800</v>
      </c>
      <c r="AN17" s="88">
        <v>277380</v>
      </c>
      <c r="AO17" s="88">
        <v>1423080</v>
      </c>
      <c r="AP17" s="88">
        <v>4324716</v>
      </c>
      <c r="AQ17" s="88">
        <v>8544877</v>
      </c>
      <c r="AR17" s="88">
        <v>14931853</v>
      </c>
      <c r="AS17" s="88">
        <v>14931853</v>
      </c>
      <c r="AT17" s="88">
        <v>717810</v>
      </c>
      <c r="AU17" s="88">
        <v>2695398</v>
      </c>
      <c r="AV17" s="88">
        <v>3413208</v>
      </c>
      <c r="AW17" s="88">
        <v>175739</v>
      </c>
      <c r="AX17" s="88">
        <v>5247897</v>
      </c>
      <c r="AY17" s="88">
        <v>8313023</v>
      </c>
      <c r="AZ17" s="88">
        <v>6858048</v>
      </c>
      <c r="BA17" s="88">
        <v>7362306</v>
      </c>
      <c r="BB17" s="88">
        <v>9708059</v>
      </c>
      <c r="BC17" s="88">
        <v>37665072</v>
      </c>
      <c r="BD17" s="88">
        <v>41078280</v>
      </c>
      <c r="BE17" s="88">
        <v>34331</v>
      </c>
      <c r="BF17" s="88">
        <v>132422</v>
      </c>
      <c r="BG17" s="88">
        <v>166753</v>
      </c>
      <c r="BH17" s="88">
        <v>19618</v>
      </c>
      <c r="BI17" s="88">
        <v>255034</v>
      </c>
      <c r="BJ17" s="88">
        <v>559778</v>
      </c>
      <c r="BK17" s="88">
        <v>438784</v>
      </c>
      <c r="BL17" s="88">
        <v>464459</v>
      </c>
      <c r="BM17" s="88">
        <v>345770</v>
      </c>
      <c r="BN17" s="88">
        <v>2083443</v>
      </c>
      <c r="BO17" s="88">
        <v>2250196</v>
      </c>
      <c r="BP17" s="88">
        <v>206550</v>
      </c>
      <c r="BQ17" s="88">
        <v>281250</v>
      </c>
      <c r="BR17" s="88">
        <v>487800</v>
      </c>
      <c r="BS17" s="88">
        <v>63360</v>
      </c>
      <c r="BT17" s="88">
        <v>1314450</v>
      </c>
      <c r="BU17" s="88">
        <v>1640156</v>
      </c>
      <c r="BV17" s="88">
        <v>1949750</v>
      </c>
      <c r="BW17" s="88">
        <v>2422440</v>
      </c>
      <c r="BX17" s="88">
        <v>2121300</v>
      </c>
      <c r="BY17" s="88">
        <v>9511456</v>
      </c>
      <c r="BZ17" s="88">
        <v>9999256</v>
      </c>
      <c r="CA17" s="88">
        <v>1711387</v>
      </c>
      <c r="CB17" s="88">
        <v>6505013</v>
      </c>
      <c r="CC17" s="88">
        <v>8216400</v>
      </c>
      <c r="CD17" s="88">
        <v>778149</v>
      </c>
      <c r="CE17" s="88">
        <v>18928977</v>
      </c>
      <c r="CF17" s="88">
        <v>29209361</v>
      </c>
      <c r="CG17" s="88">
        <v>24152595</v>
      </c>
      <c r="CH17" s="88">
        <v>16747702</v>
      </c>
      <c r="CI17" s="88">
        <v>7313980</v>
      </c>
      <c r="CJ17" s="88">
        <v>97130764</v>
      </c>
      <c r="CK17" s="88">
        <v>105347164</v>
      </c>
      <c r="CL17" s="88">
        <v>1358401</v>
      </c>
      <c r="CM17" s="88">
        <v>4583259</v>
      </c>
      <c r="CN17" s="88">
        <v>5941660</v>
      </c>
      <c r="CO17" s="88">
        <v>672694</v>
      </c>
      <c r="CP17" s="88">
        <v>16932107</v>
      </c>
      <c r="CQ17" s="88">
        <v>25566628</v>
      </c>
      <c r="CR17" s="88">
        <v>22177066</v>
      </c>
      <c r="CS17" s="88">
        <v>13909453</v>
      </c>
      <c r="CT17" s="88">
        <v>6923729</v>
      </c>
      <c r="CU17" s="88">
        <v>86181677</v>
      </c>
      <c r="CV17" s="88">
        <v>92123337</v>
      </c>
      <c r="CW17" s="88">
        <v>352986</v>
      </c>
      <c r="CX17" s="88">
        <v>1921754</v>
      </c>
      <c r="CY17" s="88">
        <v>2274740</v>
      </c>
      <c r="CZ17" s="88">
        <v>105455</v>
      </c>
      <c r="DA17" s="88">
        <v>1996870</v>
      </c>
      <c r="DB17" s="88">
        <v>3642733</v>
      </c>
      <c r="DC17" s="88">
        <v>1975529</v>
      </c>
      <c r="DD17" s="88">
        <v>2838249</v>
      </c>
      <c r="DE17" s="88">
        <v>390251</v>
      </c>
      <c r="DF17" s="88">
        <v>10949087</v>
      </c>
      <c r="DG17" s="91">
        <v>13223827</v>
      </c>
      <c r="DH17" s="115">
        <v>56364</v>
      </c>
      <c r="DI17" s="88">
        <v>121404</v>
      </c>
      <c r="DJ17" s="88">
        <v>177768</v>
      </c>
      <c r="DK17" s="88">
        <v>71001</v>
      </c>
      <c r="DL17" s="88">
        <v>1334580</v>
      </c>
      <c r="DM17" s="88">
        <v>3380370</v>
      </c>
      <c r="DN17" s="88">
        <v>6827771</v>
      </c>
      <c r="DO17" s="88">
        <v>7665099</v>
      </c>
      <c r="DP17" s="88">
        <v>4904437</v>
      </c>
      <c r="DQ17" s="115">
        <v>24183258</v>
      </c>
      <c r="DR17" s="115">
        <v>24361026</v>
      </c>
      <c r="DS17" s="115">
        <v>56364</v>
      </c>
      <c r="DT17" s="88">
        <v>100466</v>
      </c>
      <c r="DU17" s="88">
        <v>156830</v>
      </c>
      <c r="DV17" s="88">
        <v>71001</v>
      </c>
      <c r="DW17" s="88">
        <v>1125258</v>
      </c>
      <c r="DX17" s="88">
        <v>3001845</v>
      </c>
      <c r="DY17" s="88">
        <v>5703830</v>
      </c>
      <c r="DZ17" s="88">
        <v>6922793</v>
      </c>
      <c r="EA17" s="88">
        <v>4715084</v>
      </c>
      <c r="EB17" s="88">
        <v>21539811</v>
      </c>
      <c r="EC17" s="88">
        <v>21696641</v>
      </c>
      <c r="ED17" s="88">
        <v>0</v>
      </c>
      <c r="EE17" s="88">
        <v>20938</v>
      </c>
      <c r="EF17" s="88">
        <v>20938</v>
      </c>
      <c r="EG17" s="88">
        <v>0</v>
      </c>
      <c r="EH17" s="88">
        <v>209322</v>
      </c>
      <c r="EI17" s="88">
        <v>378525</v>
      </c>
      <c r="EJ17" s="88">
        <v>1123941</v>
      </c>
      <c r="EK17" s="88">
        <v>742306</v>
      </c>
      <c r="EL17" s="88">
        <v>189353</v>
      </c>
      <c r="EM17" s="88">
        <v>2643447</v>
      </c>
      <c r="EN17" s="88">
        <v>2664385</v>
      </c>
      <c r="EO17" s="88">
        <v>0</v>
      </c>
      <c r="EP17" s="88">
        <v>0</v>
      </c>
      <c r="EQ17" s="88">
        <v>0</v>
      </c>
      <c r="ER17" s="88">
        <v>0</v>
      </c>
      <c r="ES17" s="88">
        <v>0</v>
      </c>
      <c r="ET17" s="88">
        <v>0</v>
      </c>
      <c r="EU17" s="88">
        <v>0</v>
      </c>
      <c r="EV17" s="88">
        <v>0</v>
      </c>
      <c r="EW17" s="88">
        <v>0</v>
      </c>
      <c r="EX17" s="132">
        <v>0</v>
      </c>
      <c r="EY17" s="91">
        <v>0</v>
      </c>
      <c r="EZ17" s="115">
        <v>1645399</v>
      </c>
      <c r="FA17" s="88">
        <v>1867878</v>
      </c>
      <c r="FB17" s="88">
        <v>3513277</v>
      </c>
      <c r="FC17" s="88">
        <v>20700</v>
      </c>
      <c r="FD17" s="88">
        <v>2728028</v>
      </c>
      <c r="FE17" s="88">
        <v>9578512</v>
      </c>
      <c r="FF17" s="88">
        <v>7551493</v>
      </c>
      <c r="FG17" s="88">
        <v>7416488</v>
      </c>
      <c r="FH17" s="88">
        <v>6666775</v>
      </c>
      <c r="FI17" s="88">
        <v>33961996</v>
      </c>
      <c r="FJ17" s="88">
        <v>37475273</v>
      </c>
      <c r="FK17" s="88">
        <v>108630</v>
      </c>
      <c r="FL17" s="88">
        <v>473967</v>
      </c>
      <c r="FM17" s="88">
        <v>582597</v>
      </c>
      <c r="FN17" s="88">
        <v>20700</v>
      </c>
      <c r="FO17" s="88">
        <v>1098756</v>
      </c>
      <c r="FP17" s="88">
        <v>6652107</v>
      </c>
      <c r="FQ17" s="88">
        <v>5858109</v>
      </c>
      <c r="FR17" s="88">
        <v>6247656</v>
      </c>
      <c r="FS17" s="88">
        <v>6359994</v>
      </c>
      <c r="FT17" s="88">
        <v>26237322</v>
      </c>
      <c r="FU17" s="88">
        <v>26819919</v>
      </c>
      <c r="FV17" s="88">
        <v>113112</v>
      </c>
      <c r="FW17" s="88">
        <v>175491</v>
      </c>
      <c r="FX17" s="88">
        <v>288603</v>
      </c>
      <c r="FY17" s="88">
        <v>0</v>
      </c>
      <c r="FZ17" s="88">
        <v>351532</v>
      </c>
      <c r="GA17" s="88">
        <v>352111</v>
      </c>
      <c r="GB17" s="88">
        <v>462229</v>
      </c>
      <c r="GC17" s="88">
        <v>377676</v>
      </c>
      <c r="GD17" s="88">
        <v>123181</v>
      </c>
      <c r="GE17" s="88">
        <v>1666729</v>
      </c>
      <c r="GF17" s="88">
        <v>1955332</v>
      </c>
      <c r="GG17" s="88">
        <v>1423657</v>
      </c>
      <c r="GH17" s="88">
        <v>1218420</v>
      </c>
      <c r="GI17" s="88">
        <v>2642077</v>
      </c>
      <c r="GJ17" s="88">
        <v>0</v>
      </c>
      <c r="GK17" s="88">
        <v>1277740</v>
      </c>
      <c r="GL17" s="88">
        <v>2574294</v>
      </c>
      <c r="GM17" s="88">
        <v>1231155</v>
      </c>
      <c r="GN17" s="88">
        <v>791156</v>
      </c>
      <c r="GO17" s="88">
        <v>183600</v>
      </c>
      <c r="GP17" s="88">
        <v>6057945</v>
      </c>
      <c r="GQ17" s="132">
        <v>8700022</v>
      </c>
      <c r="GR17" s="87">
        <v>991539</v>
      </c>
      <c r="GS17" s="88">
        <v>3139729</v>
      </c>
      <c r="GT17" s="88">
        <v>4131268</v>
      </c>
      <c r="GU17" s="88">
        <v>445039</v>
      </c>
      <c r="GV17" s="88">
        <v>12565504</v>
      </c>
      <c r="GW17" s="88">
        <v>12953584</v>
      </c>
      <c r="GX17" s="88">
        <v>17944422</v>
      </c>
      <c r="GY17" s="88">
        <v>27989962</v>
      </c>
      <c r="GZ17" s="88">
        <v>15215846</v>
      </c>
      <c r="HA17" s="132">
        <v>87114357</v>
      </c>
      <c r="HB17" s="91">
        <v>91245625</v>
      </c>
      <c r="HC17" s="115">
        <v>2171814</v>
      </c>
      <c r="HD17" s="88">
        <v>2209928</v>
      </c>
      <c r="HE17" s="88">
        <v>4381742</v>
      </c>
      <c r="HF17" s="88">
        <v>1733156</v>
      </c>
      <c r="HG17" s="88">
        <v>10937482</v>
      </c>
      <c r="HH17" s="88">
        <v>9800860</v>
      </c>
      <c r="HI17" s="88">
        <v>8455552</v>
      </c>
      <c r="HJ17" s="88">
        <v>6077887</v>
      </c>
      <c r="HK17" s="88">
        <v>4445910</v>
      </c>
      <c r="HL17" s="132">
        <v>41450847</v>
      </c>
      <c r="HM17" s="116">
        <v>45832589</v>
      </c>
    </row>
    <row r="18" spans="1:221" s="74" customFormat="1" ht="18" customHeight="1">
      <c r="A18" s="87" t="s">
        <v>23</v>
      </c>
      <c r="B18" s="115">
        <v>22425212</v>
      </c>
      <c r="C18" s="115">
        <v>35474158</v>
      </c>
      <c r="D18" s="115">
        <v>57899370</v>
      </c>
      <c r="E18" s="88">
        <v>19934102</v>
      </c>
      <c r="F18" s="88">
        <v>261666134</v>
      </c>
      <c r="G18" s="88">
        <v>226466978</v>
      </c>
      <c r="H18" s="88">
        <v>279930532</v>
      </c>
      <c r="I18" s="88">
        <v>262538922</v>
      </c>
      <c r="J18" s="88">
        <v>250606903</v>
      </c>
      <c r="K18" s="132">
        <v>1301143571</v>
      </c>
      <c r="L18" s="91">
        <v>1359042941</v>
      </c>
      <c r="M18" s="87">
        <v>9100886</v>
      </c>
      <c r="N18" s="88">
        <v>10445085</v>
      </c>
      <c r="O18" s="88">
        <v>19545971</v>
      </c>
      <c r="P18" s="88">
        <v>8251210</v>
      </c>
      <c r="Q18" s="88">
        <v>93725617</v>
      </c>
      <c r="R18" s="88">
        <v>77457667</v>
      </c>
      <c r="S18" s="88">
        <v>94895072</v>
      </c>
      <c r="T18" s="88">
        <v>103518224</v>
      </c>
      <c r="U18" s="88">
        <v>142272407</v>
      </c>
      <c r="V18" s="88">
        <v>520120197</v>
      </c>
      <c r="W18" s="88">
        <v>539666168</v>
      </c>
      <c r="X18" s="88">
        <v>8002268</v>
      </c>
      <c r="Y18" s="88">
        <v>8962782</v>
      </c>
      <c r="Z18" s="88">
        <v>16965050</v>
      </c>
      <c r="AA18" s="88">
        <v>7723303</v>
      </c>
      <c r="AB18" s="88">
        <v>79988875</v>
      </c>
      <c r="AC18" s="88">
        <v>61677991</v>
      </c>
      <c r="AD18" s="88">
        <v>73021587</v>
      </c>
      <c r="AE18" s="88">
        <v>74073090</v>
      </c>
      <c r="AF18" s="88">
        <v>84019258</v>
      </c>
      <c r="AG18" s="88">
        <v>380504104</v>
      </c>
      <c r="AH18" s="88">
        <v>397469154</v>
      </c>
      <c r="AI18" s="88">
        <v>0</v>
      </c>
      <c r="AJ18" s="88">
        <v>24716</v>
      </c>
      <c r="AK18" s="88">
        <v>24716</v>
      </c>
      <c r="AL18" s="88">
        <v>72360</v>
      </c>
      <c r="AM18" s="88">
        <v>862290</v>
      </c>
      <c r="AN18" s="88">
        <v>2249190</v>
      </c>
      <c r="AO18" s="88">
        <v>5083424</v>
      </c>
      <c r="AP18" s="88">
        <v>9363645</v>
      </c>
      <c r="AQ18" s="88">
        <v>27327913</v>
      </c>
      <c r="AR18" s="88">
        <v>44958822</v>
      </c>
      <c r="AS18" s="88">
        <v>44983538</v>
      </c>
      <c r="AT18" s="88">
        <v>637278</v>
      </c>
      <c r="AU18" s="88">
        <v>1056866</v>
      </c>
      <c r="AV18" s="88">
        <v>1694144</v>
      </c>
      <c r="AW18" s="88">
        <v>211694</v>
      </c>
      <c r="AX18" s="88">
        <v>7942595</v>
      </c>
      <c r="AY18" s="88">
        <v>8819973</v>
      </c>
      <c r="AZ18" s="88">
        <v>10854777</v>
      </c>
      <c r="BA18" s="88">
        <v>13716767</v>
      </c>
      <c r="BB18" s="88">
        <v>24017494</v>
      </c>
      <c r="BC18" s="88">
        <v>65563300</v>
      </c>
      <c r="BD18" s="88">
        <v>67257444</v>
      </c>
      <c r="BE18" s="88">
        <v>0</v>
      </c>
      <c r="BF18" s="88">
        <v>34331</v>
      </c>
      <c r="BG18" s="88">
        <v>34331</v>
      </c>
      <c r="BH18" s="88">
        <v>24523</v>
      </c>
      <c r="BI18" s="88">
        <v>525727</v>
      </c>
      <c r="BJ18" s="88">
        <v>444423</v>
      </c>
      <c r="BK18" s="88">
        <v>710964</v>
      </c>
      <c r="BL18" s="88">
        <v>763752</v>
      </c>
      <c r="BM18" s="88">
        <v>558832</v>
      </c>
      <c r="BN18" s="88">
        <v>3028221</v>
      </c>
      <c r="BO18" s="88">
        <v>3062552</v>
      </c>
      <c r="BP18" s="88">
        <v>461340</v>
      </c>
      <c r="BQ18" s="88">
        <v>366390</v>
      </c>
      <c r="BR18" s="88">
        <v>827730</v>
      </c>
      <c r="BS18" s="88">
        <v>219330</v>
      </c>
      <c r="BT18" s="88">
        <v>4406130</v>
      </c>
      <c r="BU18" s="88">
        <v>4266090</v>
      </c>
      <c r="BV18" s="88">
        <v>5224320</v>
      </c>
      <c r="BW18" s="88">
        <v>5600970</v>
      </c>
      <c r="BX18" s="88">
        <v>6348910</v>
      </c>
      <c r="BY18" s="88">
        <v>26065750</v>
      </c>
      <c r="BZ18" s="88">
        <v>26893480</v>
      </c>
      <c r="CA18" s="88">
        <v>5522583</v>
      </c>
      <c r="CB18" s="88">
        <v>15073651</v>
      </c>
      <c r="CC18" s="88">
        <v>20596234</v>
      </c>
      <c r="CD18" s="88">
        <v>4980422</v>
      </c>
      <c r="CE18" s="88">
        <v>86579334</v>
      </c>
      <c r="CF18" s="88">
        <v>71966913</v>
      </c>
      <c r="CG18" s="88">
        <v>81927354</v>
      </c>
      <c r="CH18" s="88">
        <v>59917678</v>
      </c>
      <c r="CI18" s="88">
        <v>27220944</v>
      </c>
      <c r="CJ18" s="88">
        <v>332592645</v>
      </c>
      <c r="CK18" s="88">
        <v>353188879</v>
      </c>
      <c r="CL18" s="88">
        <v>4975327</v>
      </c>
      <c r="CM18" s="88">
        <v>13141386</v>
      </c>
      <c r="CN18" s="88">
        <v>18116713</v>
      </c>
      <c r="CO18" s="88">
        <v>4392985</v>
      </c>
      <c r="CP18" s="88">
        <v>76723663</v>
      </c>
      <c r="CQ18" s="88">
        <v>65677752</v>
      </c>
      <c r="CR18" s="88">
        <v>73664461</v>
      </c>
      <c r="CS18" s="88">
        <v>52247586</v>
      </c>
      <c r="CT18" s="88">
        <v>24614052</v>
      </c>
      <c r="CU18" s="88">
        <v>297320499</v>
      </c>
      <c r="CV18" s="88">
        <v>315437212</v>
      </c>
      <c r="CW18" s="88">
        <v>547256</v>
      </c>
      <c r="CX18" s="88">
        <v>1932265</v>
      </c>
      <c r="CY18" s="88">
        <v>2479521</v>
      </c>
      <c r="CZ18" s="88">
        <v>587437</v>
      </c>
      <c r="DA18" s="88">
        <v>9855671</v>
      </c>
      <c r="DB18" s="88">
        <v>6289161</v>
      </c>
      <c r="DC18" s="88">
        <v>8262893</v>
      </c>
      <c r="DD18" s="88">
        <v>7670092</v>
      </c>
      <c r="DE18" s="88">
        <v>2606892</v>
      </c>
      <c r="DF18" s="88">
        <v>35272146</v>
      </c>
      <c r="DG18" s="91">
        <v>37751667</v>
      </c>
      <c r="DH18" s="115">
        <v>33639</v>
      </c>
      <c r="DI18" s="88">
        <v>166842</v>
      </c>
      <c r="DJ18" s="88">
        <v>200481</v>
      </c>
      <c r="DK18" s="88">
        <v>0</v>
      </c>
      <c r="DL18" s="88">
        <v>3890460</v>
      </c>
      <c r="DM18" s="88">
        <v>6012198</v>
      </c>
      <c r="DN18" s="88">
        <v>12220575</v>
      </c>
      <c r="DO18" s="88">
        <v>13674622</v>
      </c>
      <c r="DP18" s="88">
        <v>10052963</v>
      </c>
      <c r="DQ18" s="115">
        <v>45850818</v>
      </c>
      <c r="DR18" s="115">
        <v>46051299</v>
      </c>
      <c r="DS18" s="115">
        <v>33639</v>
      </c>
      <c r="DT18" s="88">
        <v>166842</v>
      </c>
      <c r="DU18" s="88">
        <v>200481</v>
      </c>
      <c r="DV18" s="88">
        <v>0</v>
      </c>
      <c r="DW18" s="88">
        <v>3557440</v>
      </c>
      <c r="DX18" s="88">
        <v>5487462</v>
      </c>
      <c r="DY18" s="88">
        <v>11392948</v>
      </c>
      <c r="DZ18" s="88">
        <v>12775863</v>
      </c>
      <c r="EA18" s="88">
        <v>8836753</v>
      </c>
      <c r="EB18" s="88">
        <v>42050466</v>
      </c>
      <c r="EC18" s="88">
        <v>42250947</v>
      </c>
      <c r="ED18" s="88">
        <v>0</v>
      </c>
      <c r="EE18" s="88">
        <v>0</v>
      </c>
      <c r="EF18" s="88">
        <v>0</v>
      </c>
      <c r="EG18" s="88">
        <v>0</v>
      </c>
      <c r="EH18" s="88">
        <v>333020</v>
      </c>
      <c r="EI18" s="88">
        <v>524736</v>
      </c>
      <c r="EJ18" s="88">
        <v>827627</v>
      </c>
      <c r="EK18" s="88">
        <v>711072</v>
      </c>
      <c r="EL18" s="88">
        <v>923773</v>
      </c>
      <c r="EM18" s="88">
        <v>3320228</v>
      </c>
      <c r="EN18" s="88">
        <v>3320228</v>
      </c>
      <c r="EO18" s="88">
        <v>0</v>
      </c>
      <c r="EP18" s="88">
        <v>0</v>
      </c>
      <c r="EQ18" s="88">
        <v>0</v>
      </c>
      <c r="ER18" s="88">
        <v>0</v>
      </c>
      <c r="ES18" s="88">
        <v>0</v>
      </c>
      <c r="ET18" s="88">
        <v>0</v>
      </c>
      <c r="EU18" s="88">
        <v>0</v>
      </c>
      <c r="EV18" s="88">
        <v>187687</v>
      </c>
      <c r="EW18" s="88">
        <v>292437</v>
      </c>
      <c r="EX18" s="132">
        <v>480124</v>
      </c>
      <c r="EY18" s="91">
        <v>480124</v>
      </c>
      <c r="EZ18" s="115">
        <v>2196383</v>
      </c>
      <c r="FA18" s="88">
        <v>2627721</v>
      </c>
      <c r="FB18" s="88">
        <v>4824104</v>
      </c>
      <c r="FC18" s="88">
        <v>545595</v>
      </c>
      <c r="FD18" s="88">
        <v>8577322</v>
      </c>
      <c r="FE18" s="88">
        <v>19267109</v>
      </c>
      <c r="FF18" s="88">
        <v>21653071</v>
      </c>
      <c r="FG18" s="88">
        <v>21487337</v>
      </c>
      <c r="FH18" s="88">
        <v>20448453</v>
      </c>
      <c r="FI18" s="88">
        <v>91978887</v>
      </c>
      <c r="FJ18" s="88">
        <v>96802991</v>
      </c>
      <c r="FK18" s="88">
        <v>178614</v>
      </c>
      <c r="FL18" s="88">
        <v>590490</v>
      </c>
      <c r="FM18" s="88">
        <v>769104</v>
      </c>
      <c r="FN18" s="88">
        <v>183654</v>
      </c>
      <c r="FO18" s="88">
        <v>3732255</v>
      </c>
      <c r="FP18" s="88">
        <v>14799996</v>
      </c>
      <c r="FQ18" s="88">
        <v>16935380</v>
      </c>
      <c r="FR18" s="88">
        <v>18469341</v>
      </c>
      <c r="FS18" s="88">
        <v>19472406</v>
      </c>
      <c r="FT18" s="88">
        <v>73593032</v>
      </c>
      <c r="FU18" s="88">
        <v>74362136</v>
      </c>
      <c r="FV18" s="88">
        <v>74554</v>
      </c>
      <c r="FW18" s="88">
        <v>218291</v>
      </c>
      <c r="FX18" s="88">
        <v>292845</v>
      </c>
      <c r="FY18" s="88">
        <v>55350</v>
      </c>
      <c r="FZ18" s="88">
        <v>1032291</v>
      </c>
      <c r="GA18" s="88">
        <v>1463957</v>
      </c>
      <c r="GB18" s="88">
        <v>1719144</v>
      </c>
      <c r="GC18" s="88">
        <v>1004114</v>
      </c>
      <c r="GD18" s="88">
        <v>597442</v>
      </c>
      <c r="GE18" s="88">
        <v>5872298</v>
      </c>
      <c r="GF18" s="88">
        <v>6165143</v>
      </c>
      <c r="GG18" s="88">
        <v>1943215</v>
      </c>
      <c r="GH18" s="88">
        <v>1818940</v>
      </c>
      <c r="GI18" s="88">
        <v>3762155</v>
      </c>
      <c r="GJ18" s="88">
        <v>306591</v>
      </c>
      <c r="GK18" s="88">
        <v>3812776</v>
      </c>
      <c r="GL18" s="88">
        <v>3003156</v>
      </c>
      <c r="GM18" s="88">
        <v>2998547</v>
      </c>
      <c r="GN18" s="88">
        <v>2013882</v>
      </c>
      <c r="GO18" s="88">
        <v>378605</v>
      </c>
      <c r="GP18" s="88">
        <v>12513557</v>
      </c>
      <c r="GQ18" s="132">
        <v>16275712</v>
      </c>
      <c r="GR18" s="87">
        <v>2168401</v>
      </c>
      <c r="GS18" s="88">
        <v>3631747</v>
      </c>
      <c r="GT18" s="88">
        <v>5800148</v>
      </c>
      <c r="GU18" s="88">
        <v>1261300</v>
      </c>
      <c r="GV18" s="88">
        <v>32083029</v>
      </c>
      <c r="GW18" s="88">
        <v>30003296</v>
      </c>
      <c r="GX18" s="88">
        <v>45161705</v>
      </c>
      <c r="GY18" s="88">
        <v>46320524</v>
      </c>
      <c r="GZ18" s="88">
        <v>36508561</v>
      </c>
      <c r="HA18" s="132">
        <v>191338415</v>
      </c>
      <c r="HB18" s="91">
        <v>197138563</v>
      </c>
      <c r="HC18" s="115">
        <v>3403320</v>
      </c>
      <c r="HD18" s="88">
        <v>3529112</v>
      </c>
      <c r="HE18" s="88">
        <v>6932432</v>
      </c>
      <c r="HF18" s="88">
        <v>4895575</v>
      </c>
      <c r="HG18" s="88">
        <v>36810372</v>
      </c>
      <c r="HH18" s="88">
        <v>21759795</v>
      </c>
      <c r="HI18" s="88">
        <v>24072755</v>
      </c>
      <c r="HJ18" s="88">
        <v>17620537</v>
      </c>
      <c r="HK18" s="88">
        <v>14103575</v>
      </c>
      <c r="HL18" s="132">
        <v>119262609</v>
      </c>
      <c r="HM18" s="116">
        <v>126195041</v>
      </c>
    </row>
    <row r="19" spans="1:221" s="74" customFormat="1" ht="18" customHeight="1">
      <c r="A19" s="87" t="s">
        <v>24</v>
      </c>
      <c r="B19" s="115">
        <v>31285324</v>
      </c>
      <c r="C19" s="115">
        <v>64037628</v>
      </c>
      <c r="D19" s="115">
        <v>95322952</v>
      </c>
      <c r="E19" s="88">
        <v>21344787</v>
      </c>
      <c r="F19" s="88">
        <v>261868629</v>
      </c>
      <c r="G19" s="88">
        <v>326239329</v>
      </c>
      <c r="H19" s="88">
        <v>392098821</v>
      </c>
      <c r="I19" s="88">
        <v>339964607</v>
      </c>
      <c r="J19" s="88">
        <v>308270738</v>
      </c>
      <c r="K19" s="132">
        <v>1649786911</v>
      </c>
      <c r="L19" s="91">
        <v>1745109863</v>
      </c>
      <c r="M19" s="87">
        <v>14135307</v>
      </c>
      <c r="N19" s="88">
        <v>22969036</v>
      </c>
      <c r="O19" s="88">
        <v>37104343</v>
      </c>
      <c r="P19" s="88">
        <v>9292491</v>
      </c>
      <c r="Q19" s="88">
        <v>105305910</v>
      </c>
      <c r="R19" s="88">
        <v>123988037</v>
      </c>
      <c r="S19" s="88">
        <v>147133610</v>
      </c>
      <c r="T19" s="88">
        <v>148700603</v>
      </c>
      <c r="U19" s="88">
        <v>184213333</v>
      </c>
      <c r="V19" s="88">
        <v>718633984</v>
      </c>
      <c r="W19" s="88">
        <v>755738327</v>
      </c>
      <c r="X19" s="88">
        <v>13538758</v>
      </c>
      <c r="Y19" s="88">
        <v>20540687</v>
      </c>
      <c r="Z19" s="88">
        <v>34079445</v>
      </c>
      <c r="AA19" s="88">
        <v>8861603</v>
      </c>
      <c r="AB19" s="88">
        <v>91901560</v>
      </c>
      <c r="AC19" s="88">
        <v>102808077</v>
      </c>
      <c r="AD19" s="88">
        <v>115491589</v>
      </c>
      <c r="AE19" s="88">
        <v>108226003</v>
      </c>
      <c r="AF19" s="88">
        <v>117321150</v>
      </c>
      <c r="AG19" s="88">
        <v>544609982</v>
      </c>
      <c r="AH19" s="88">
        <v>578689427</v>
      </c>
      <c r="AI19" s="88">
        <v>0</v>
      </c>
      <c r="AJ19" s="88">
        <v>65915</v>
      </c>
      <c r="AK19" s="88">
        <v>65915</v>
      </c>
      <c r="AL19" s="88">
        <v>0</v>
      </c>
      <c r="AM19" s="88">
        <v>566820</v>
      </c>
      <c r="AN19" s="88">
        <v>1527462</v>
      </c>
      <c r="AO19" s="88">
        <v>6076143</v>
      </c>
      <c r="AP19" s="88">
        <v>14273624</v>
      </c>
      <c r="AQ19" s="88">
        <v>29788892</v>
      </c>
      <c r="AR19" s="88">
        <v>52232941</v>
      </c>
      <c r="AS19" s="88">
        <v>52298856</v>
      </c>
      <c r="AT19" s="88">
        <v>227238</v>
      </c>
      <c r="AU19" s="88">
        <v>1595485</v>
      </c>
      <c r="AV19" s="88">
        <v>1822723</v>
      </c>
      <c r="AW19" s="88">
        <v>134608</v>
      </c>
      <c r="AX19" s="88">
        <v>8114935</v>
      </c>
      <c r="AY19" s="88">
        <v>12958538</v>
      </c>
      <c r="AZ19" s="88">
        <v>16770469</v>
      </c>
      <c r="BA19" s="88">
        <v>16513517</v>
      </c>
      <c r="BB19" s="88">
        <v>27168374</v>
      </c>
      <c r="BC19" s="88">
        <v>81660441</v>
      </c>
      <c r="BD19" s="88">
        <v>83483164</v>
      </c>
      <c r="BE19" s="88">
        <v>44141</v>
      </c>
      <c r="BF19" s="88">
        <v>164489</v>
      </c>
      <c r="BG19" s="88">
        <v>208630</v>
      </c>
      <c r="BH19" s="88">
        <v>0</v>
      </c>
      <c r="BI19" s="88">
        <v>1111255</v>
      </c>
      <c r="BJ19" s="88">
        <v>1670250</v>
      </c>
      <c r="BK19" s="88">
        <v>2716359</v>
      </c>
      <c r="BL19" s="88">
        <v>2857809</v>
      </c>
      <c r="BM19" s="88">
        <v>3072957</v>
      </c>
      <c r="BN19" s="88">
        <v>11428630</v>
      </c>
      <c r="BO19" s="88">
        <v>11637260</v>
      </c>
      <c r="BP19" s="88">
        <v>325170</v>
      </c>
      <c r="BQ19" s="88">
        <v>602460</v>
      </c>
      <c r="BR19" s="88">
        <v>927630</v>
      </c>
      <c r="BS19" s="88">
        <v>296280</v>
      </c>
      <c r="BT19" s="88">
        <v>3611340</v>
      </c>
      <c r="BU19" s="88">
        <v>5023710</v>
      </c>
      <c r="BV19" s="88">
        <v>6079050</v>
      </c>
      <c r="BW19" s="88">
        <v>6829650</v>
      </c>
      <c r="BX19" s="88">
        <v>6861960</v>
      </c>
      <c r="BY19" s="88">
        <v>28701990</v>
      </c>
      <c r="BZ19" s="88">
        <v>29629620</v>
      </c>
      <c r="CA19" s="88">
        <v>4988920</v>
      </c>
      <c r="CB19" s="88">
        <v>18724707</v>
      </c>
      <c r="CC19" s="88">
        <v>23713627</v>
      </c>
      <c r="CD19" s="88">
        <v>2882663</v>
      </c>
      <c r="CE19" s="88">
        <v>58847391</v>
      </c>
      <c r="CF19" s="88">
        <v>83652827</v>
      </c>
      <c r="CG19" s="88">
        <v>95332587</v>
      </c>
      <c r="CH19" s="88">
        <v>55750014</v>
      </c>
      <c r="CI19" s="88">
        <v>25058925</v>
      </c>
      <c r="CJ19" s="88">
        <v>321524407</v>
      </c>
      <c r="CK19" s="88">
        <v>345238034</v>
      </c>
      <c r="CL19" s="88">
        <v>4408214</v>
      </c>
      <c r="CM19" s="88">
        <v>15224881</v>
      </c>
      <c r="CN19" s="88">
        <v>19633095</v>
      </c>
      <c r="CO19" s="88">
        <v>2778123</v>
      </c>
      <c r="CP19" s="88">
        <v>51463561</v>
      </c>
      <c r="CQ19" s="88">
        <v>71462022</v>
      </c>
      <c r="CR19" s="88">
        <v>81973620</v>
      </c>
      <c r="CS19" s="88">
        <v>48002931</v>
      </c>
      <c r="CT19" s="88">
        <v>21760309</v>
      </c>
      <c r="CU19" s="88">
        <v>277440566</v>
      </c>
      <c r="CV19" s="88">
        <v>297073661</v>
      </c>
      <c r="CW19" s="88">
        <v>580706</v>
      </c>
      <c r="CX19" s="88">
        <v>3499826</v>
      </c>
      <c r="CY19" s="88">
        <v>4080532</v>
      </c>
      <c r="CZ19" s="88">
        <v>104540</v>
      </c>
      <c r="DA19" s="88">
        <v>7383830</v>
      </c>
      <c r="DB19" s="88">
        <v>12190805</v>
      </c>
      <c r="DC19" s="88">
        <v>13358967</v>
      </c>
      <c r="DD19" s="88">
        <v>7747083</v>
      </c>
      <c r="DE19" s="88">
        <v>3298616</v>
      </c>
      <c r="DF19" s="88">
        <v>44083841</v>
      </c>
      <c r="DG19" s="91">
        <v>48164373</v>
      </c>
      <c r="DH19" s="115">
        <v>56846</v>
      </c>
      <c r="DI19" s="88">
        <v>8049</v>
      </c>
      <c r="DJ19" s="88">
        <v>64895</v>
      </c>
      <c r="DK19" s="88">
        <v>22325</v>
      </c>
      <c r="DL19" s="88">
        <v>3512669</v>
      </c>
      <c r="DM19" s="88">
        <v>8790570</v>
      </c>
      <c r="DN19" s="88">
        <v>19622905</v>
      </c>
      <c r="DO19" s="88">
        <v>20307635</v>
      </c>
      <c r="DP19" s="88">
        <v>11996104</v>
      </c>
      <c r="DQ19" s="115">
        <v>64252208</v>
      </c>
      <c r="DR19" s="115">
        <v>64317103</v>
      </c>
      <c r="DS19" s="115">
        <v>56846</v>
      </c>
      <c r="DT19" s="88">
        <v>28267</v>
      </c>
      <c r="DU19" s="88">
        <v>85113</v>
      </c>
      <c r="DV19" s="88">
        <v>22325</v>
      </c>
      <c r="DW19" s="88">
        <v>3144791</v>
      </c>
      <c r="DX19" s="88">
        <v>6450717</v>
      </c>
      <c r="DY19" s="88">
        <v>16965909</v>
      </c>
      <c r="DZ19" s="88">
        <v>17606291</v>
      </c>
      <c r="EA19" s="88">
        <v>9871497</v>
      </c>
      <c r="EB19" s="88">
        <v>54061530</v>
      </c>
      <c r="EC19" s="88">
        <v>54146643</v>
      </c>
      <c r="ED19" s="88">
        <v>0</v>
      </c>
      <c r="EE19" s="88">
        <v>-20218</v>
      </c>
      <c r="EF19" s="88">
        <v>-20218</v>
      </c>
      <c r="EG19" s="88">
        <v>0</v>
      </c>
      <c r="EH19" s="88">
        <v>367878</v>
      </c>
      <c r="EI19" s="88">
        <v>2320413</v>
      </c>
      <c r="EJ19" s="88">
        <v>2656996</v>
      </c>
      <c r="EK19" s="88">
        <v>2701344</v>
      </c>
      <c r="EL19" s="88">
        <v>2124607</v>
      </c>
      <c r="EM19" s="88">
        <v>10171238</v>
      </c>
      <c r="EN19" s="88">
        <v>10151020</v>
      </c>
      <c r="EO19" s="88">
        <v>0</v>
      </c>
      <c r="EP19" s="88">
        <v>0</v>
      </c>
      <c r="EQ19" s="88">
        <v>0</v>
      </c>
      <c r="ER19" s="88">
        <v>0</v>
      </c>
      <c r="ES19" s="88">
        <v>0</v>
      </c>
      <c r="ET19" s="88">
        <v>19440</v>
      </c>
      <c r="EU19" s="88">
        <v>0</v>
      </c>
      <c r="EV19" s="88">
        <v>0</v>
      </c>
      <c r="EW19" s="88">
        <v>0</v>
      </c>
      <c r="EX19" s="132">
        <v>19440</v>
      </c>
      <c r="EY19" s="91">
        <v>19440</v>
      </c>
      <c r="EZ19" s="115">
        <v>3322813</v>
      </c>
      <c r="FA19" s="88">
        <v>4431446</v>
      </c>
      <c r="FB19" s="88">
        <v>7754259</v>
      </c>
      <c r="FC19" s="88">
        <v>1756311</v>
      </c>
      <c r="FD19" s="88">
        <v>9095134</v>
      </c>
      <c r="FE19" s="88">
        <v>28529744</v>
      </c>
      <c r="FF19" s="88">
        <v>33243621</v>
      </c>
      <c r="FG19" s="88">
        <v>25597379</v>
      </c>
      <c r="FH19" s="88">
        <v>24721993</v>
      </c>
      <c r="FI19" s="88">
        <v>122944182</v>
      </c>
      <c r="FJ19" s="88">
        <v>130698441</v>
      </c>
      <c r="FK19" s="88">
        <v>141930</v>
      </c>
      <c r="FL19" s="88">
        <v>649107</v>
      </c>
      <c r="FM19" s="88">
        <v>791037</v>
      </c>
      <c r="FN19" s="88">
        <v>85050</v>
      </c>
      <c r="FO19" s="88">
        <v>3106404</v>
      </c>
      <c r="FP19" s="88">
        <v>21105594</v>
      </c>
      <c r="FQ19" s="88">
        <v>24743331</v>
      </c>
      <c r="FR19" s="88">
        <v>22815621</v>
      </c>
      <c r="FS19" s="88">
        <v>22327227</v>
      </c>
      <c r="FT19" s="88">
        <v>94183227</v>
      </c>
      <c r="FU19" s="88">
        <v>94974264</v>
      </c>
      <c r="FV19" s="88">
        <v>201663</v>
      </c>
      <c r="FW19" s="88">
        <v>702627</v>
      </c>
      <c r="FX19" s="88">
        <v>904290</v>
      </c>
      <c r="FY19" s="88">
        <v>223911</v>
      </c>
      <c r="FZ19" s="88">
        <v>1186389</v>
      </c>
      <c r="GA19" s="88">
        <v>1546789</v>
      </c>
      <c r="GB19" s="88">
        <v>2190596</v>
      </c>
      <c r="GC19" s="88">
        <v>1059333</v>
      </c>
      <c r="GD19" s="88">
        <v>809821</v>
      </c>
      <c r="GE19" s="88">
        <v>7016839</v>
      </c>
      <c r="GF19" s="88">
        <v>7921129</v>
      </c>
      <c r="GG19" s="88">
        <v>2979220</v>
      </c>
      <c r="GH19" s="88">
        <v>3079712</v>
      </c>
      <c r="GI19" s="88">
        <v>6058932</v>
      </c>
      <c r="GJ19" s="88">
        <v>1447350</v>
      </c>
      <c r="GK19" s="88">
        <v>4802341</v>
      </c>
      <c r="GL19" s="88">
        <v>5877361</v>
      </c>
      <c r="GM19" s="88">
        <v>6309694</v>
      </c>
      <c r="GN19" s="88">
        <v>1722425</v>
      </c>
      <c r="GO19" s="88">
        <v>1584945</v>
      </c>
      <c r="GP19" s="88">
        <v>21744116</v>
      </c>
      <c r="GQ19" s="132">
        <v>27803048</v>
      </c>
      <c r="GR19" s="87">
        <v>3986918</v>
      </c>
      <c r="GS19" s="88">
        <v>11281038</v>
      </c>
      <c r="GT19" s="88">
        <v>15267956</v>
      </c>
      <c r="GU19" s="88">
        <v>2047486</v>
      </c>
      <c r="GV19" s="88">
        <v>45841700</v>
      </c>
      <c r="GW19" s="88">
        <v>47843224</v>
      </c>
      <c r="GX19" s="88">
        <v>63138789</v>
      </c>
      <c r="GY19" s="88">
        <v>67910079</v>
      </c>
      <c r="GZ19" s="88">
        <v>46790230</v>
      </c>
      <c r="HA19" s="132">
        <v>273571508</v>
      </c>
      <c r="HB19" s="91">
        <v>288839464</v>
      </c>
      <c r="HC19" s="115">
        <v>4794520</v>
      </c>
      <c r="HD19" s="88">
        <v>6623352</v>
      </c>
      <c r="HE19" s="88">
        <v>11417872</v>
      </c>
      <c r="HF19" s="88">
        <v>5343511</v>
      </c>
      <c r="HG19" s="88">
        <v>39265825</v>
      </c>
      <c r="HH19" s="88">
        <v>33434927</v>
      </c>
      <c r="HI19" s="88">
        <v>33627309</v>
      </c>
      <c r="HJ19" s="88">
        <v>21698897</v>
      </c>
      <c r="HK19" s="88">
        <v>15490153</v>
      </c>
      <c r="HL19" s="132">
        <v>148860622</v>
      </c>
      <c r="HM19" s="116">
        <v>160278494</v>
      </c>
    </row>
    <row r="20" spans="1:221" s="74" customFormat="1" ht="18" customHeight="1">
      <c r="A20" s="87" t="s">
        <v>25</v>
      </c>
      <c r="B20" s="115">
        <v>14738268</v>
      </c>
      <c r="C20" s="115">
        <v>24907706</v>
      </c>
      <c r="D20" s="115">
        <v>39645974</v>
      </c>
      <c r="E20" s="88">
        <v>8323164</v>
      </c>
      <c r="F20" s="88">
        <v>72373545</v>
      </c>
      <c r="G20" s="88">
        <v>72273371</v>
      </c>
      <c r="H20" s="88">
        <v>76579523</v>
      </c>
      <c r="I20" s="88">
        <v>56736934</v>
      </c>
      <c r="J20" s="88">
        <v>58502374</v>
      </c>
      <c r="K20" s="132">
        <v>344788911</v>
      </c>
      <c r="L20" s="91">
        <v>384434885</v>
      </c>
      <c r="M20" s="87">
        <v>7519957</v>
      </c>
      <c r="N20" s="88">
        <v>9894094</v>
      </c>
      <c r="O20" s="88">
        <v>17414051</v>
      </c>
      <c r="P20" s="88">
        <v>4178662</v>
      </c>
      <c r="Q20" s="88">
        <v>30384867</v>
      </c>
      <c r="R20" s="88">
        <v>32480136</v>
      </c>
      <c r="S20" s="88">
        <v>33780355</v>
      </c>
      <c r="T20" s="88">
        <v>31261608</v>
      </c>
      <c r="U20" s="88">
        <v>37713677</v>
      </c>
      <c r="V20" s="88">
        <v>169799305</v>
      </c>
      <c r="W20" s="88">
        <v>187213356</v>
      </c>
      <c r="X20" s="88">
        <v>6890359</v>
      </c>
      <c r="Y20" s="88">
        <v>8248181</v>
      </c>
      <c r="Z20" s="88">
        <v>15138540</v>
      </c>
      <c r="AA20" s="88">
        <v>3977330</v>
      </c>
      <c r="AB20" s="88">
        <v>26087745</v>
      </c>
      <c r="AC20" s="88">
        <v>25447736</v>
      </c>
      <c r="AD20" s="88">
        <v>26505750</v>
      </c>
      <c r="AE20" s="88">
        <v>23479528</v>
      </c>
      <c r="AF20" s="88">
        <v>26091313</v>
      </c>
      <c r="AG20" s="88">
        <v>131589402</v>
      </c>
      <c r="AH20" s="88">
        <v>146727942</v>
      </c>
      <c r="AI20" s="88">
        <v>16478</v>
      </c>
      <c r="AJ20" s="88">
        <v>164785</v>
      </c>
      <c r="AK20" s="88">
        <v>181263</v>
      </c>
      <c r="AL20" s="88">
        <v>0</v>
      </c>
      <c r="AM20" s="88">
        <v>144720</v>
      </c>
      <c r="AN20" s="88">
        <v>699480</v>
      </c>
      <c r="AO20" s="88">
        <v>1552122</v>
      </c>
      <c r="AP20" s="88">
        <v>2684304</v>
      </c>
      <c r="AQ20" s="88">
        <v>4866556</v>
      </c>
      <c r="AR20" s="88">
        <v>9947182</v>
      </c>
      <c r="AS20" s="88">
        <v>10128445</v>
      </c>
      <c r="AT20" s="88">
        <v>265030</v>
      </c>
      <c r="AU20" s="88">
        <v>848325</v>
      </c>
      <c r="AV20" s="88">
        <v>1113355</v>
      </c>
      <c r="AW20" s="88">
        <v>67059</v>
      </c>
      <c r="AX20" s="88">
        <v>2416254</v>
      </c>
      <c r="AY20" s="88">
        <v>3728323</v>
      </c>
      <c r="AZ20" s="88">
        <v>3186498</v>
      </c>
      <c r="BA20" s="88">
        <v>3171331</v>
      </c>
      <c r="BB20" s="88">
        <v>4908917</v>
      </c>
      <c r="BC20" s="88">
        <v>17478382</v>
      </c>
      <c r="BD20" s="88">
        <v>18591737</v>
      </c>
      <c r="BE20" s="88">
        <v>117330</v>
      </c>
      <c r="BF20" s="88">
        <v>310873</v>
      </c>
      <c r="BG20" s="88">
        <v>428203</v>
      </c>
      <c r="BH20" s="88">
        <v>68663</v>
      </c>
      <c r="BI20" s="88">
        <v>602688</v>
      </c>
      <c r="BJ20" s="88">
        <v>1173507</v>
      </c>
      <c r="BK20" s="88">
        <v>990145</v>
      </c>
      <c r="BL20" s="88">
        <v>888475</v>
      </c>
      <c r="BM20" s="88">
        <v>334261</v>
      </c>
      <c r="BN20" s="88">
        <v>4057739</v>
      </c>
      <c r="BO20" s="88">
        <v>4485942</v>
      </c>
      <c r="BP20" s="88">
        <v>230760</v>
      </c>
      <c r="BQ20" s="88">
        <v>321930</v>
      </c>
      <c r="BR20" s="88">
        <v>552690</v>
      </c>
      <c r="BS20" s="88">
        <v>65610</v>
      </c>
      <c r="BT20" s="88">
        <v>1133460</v>
      </c>
      <c r="BU20" s="88">
        <v>1431090</v>
      </c>
      <c r="BV20" s="88">
        <v>1545840</v>
      </c>
      <c r="BW20" s="88">
        <v>1037970</v>
      </c>
      <c r="BX20" s="88">
        <v>1512630</v>
      </c>
      <c r="BY20" s="88">
        <v>6726600</v>
      </c>
      <c r="BZ20" s="88">
        <v>7279290</v>
      </c>
      <c r="CA20" s="88">
        <v>2157206</v>
      </c>
      <c r="CB20" s="88">
        <v>5762739</v>
      </c>
      <c r="CC20" s="88">
        <v>7919945</v>
      </c>
      <c r="CD20" s="88">
        <v>1229893</v>
      </c>
      <c r="CE20" s="88">
        <v>14471548</v>
      </c>
      <c r="CF20" s="88">
        <v>12253536</v>
      </c>
      <c r="CG20" s="88">
        <v>8262358</v>
      </c>
      <c r="CH20" s="88">
        <v>5063749</v>
      </c>
      <c r="CI20" s="88">
        <v>1725000</v>
      </c>
      <c r="CJ20" s="88">
        <v>43006084</v>
      </c>
      <c r="CK20" s="88">
        <v>50926029</v>
      </c>
      <c r="CL20" s="88">
        <v>2031555</v>
      </c>
      <c r="CM20" s="88">
        <v>5236392</v>
      </c>
      <c r="CN20" s="88">
        <v>7267947</v>
      </c>
      <c r="CO20" s="88">
        <v>1197308</v>
      </c>
      <c r="CP20" s="88">
        <v>12614529</v>
      </c>
      <c r="CQ20" s="88">
        <v>10456842</v>
      </c>
      <c r="CR20" s="88">
        <v>6482050</v>
      </c>
      <c r="CS20" s="88">
        <v>3982546</v>
      </c>
      <c r="CT20" s="88">
        <v>1188043</v>
      </c>
      <c r="CU20" s="88">
        <v>35921318</v>
      </c>
      <c r="CV20" s="88">
        <v>43189265</v>
      </c>
      <c r="CW20" s="88">
        <v>125651</v>
      </c>
      <c r="CX20" s="88">
        <v>526347</v>
      </c>
      <c r="CY20" s="88">
        <v>651998</v>
      </c>
      <c r="CZ20" s="88">
        <v>32585</v>
      </c>
      <c r="DA20" s="88">
        <v>1857019</v>
      </c>
      <c r="DB20" s="88">
        <v>1796694</v>
      </c>
      <c r="DC20" s="88">
        <v>1780308</v>
      </c>
      <c r="DD20" s="88">
        <v>1081203</v>
      </c>
      <c r="DE20" s="88">
        <v>536957</v>
      </c>
      <c r="DF20" s="88">
        <v>7084766</v>
      </c>
      <c r="DG20" s="91">
        <v>7736764</v>
      </c>
      <c r="DH20" s="115">
        <v>86186</v>
      </c>
      <c r="DI20" s="88">
        <v>338950</v>
      </c>
      <c r="DJ20" s="88">
        <v>425136</v>
      </c>
      <c r="DK20" s="88">
        <v>222497</v>
      </c>
      <c r="DL20" s="88">
        <v>3511191</v>
      </c>
      <c r="DM20" s="88">
        <v>4010735</v>
      </c>
      <c r="DN20" s="88">
        <v>7091741</v>
      </c>
      <c r="DO20" s="88">
        <v>4513318</v>
      </c>
      <c r="DP20" s="88">
        <v>2667905</v>
      </c>
      <c r="DQ20" s="115">
        <v>22017387</v>
      </c>
      <c r="DR20" s="115">
        <v>22442523</v>
      </c>
      <c r="DS20" s="115">
        <v>86186</v>
      </c>
      <c r="DT20" s="88">
        <v>307410</v>
      </c>
      <c r="DU20" s="88">
        <v>393596</v>
      </c>
      <c r="DV20" s="88">
        <v>222497</v>
      </c>
      <c r="DW20" s="88">
        <v>3342899</v>
      </c>
      <c r="DX20" s="88">
        <v>3766939</v>
      </c>
      <c r="DY20" s="88">
        <v>6726814</v>
      </c>
      <c r="DZ20" s="88">
        <v>4434373</v>
      </c>
      <c r="EA20" s="88">
        <v>2582471</v>
      </c>
      <c r="EB20" s="88">
        <v>21075993</v>
      </c>
      <c r="EC20" s="88">
        <v>21469589</v>
      </c>
      <c r="ED20" s="88">
        <v>0</v>
      </c>
      <c r="EE20" s="88">
        <v>31540</v>
      </c>
      <c r="EF20" s="88">
        <v>31540</v>
      </c>
      <c r="EG20" s="88">
        <v>0</v>
      </c>
      <c r="EH20" s="88">
        <v>168292</v>
      </c>
      <c r="EI20" s="88">
        <v>243796</v>
      </c>
      <c r="EJ20" s="88">
        <v>223648</v>
      </c>
      <c r="EK20" s="88">
        <v>78945</v>
      </c>
      <c r="EL20" s="88">
        <v>85434</v>
      </c>
      <c r="EM20" s="88">
        <v>800115</v>
      </c>
      <c r="EN20" s="88">
        <v>831655</v>
      </c>
      <c r="EO20" s="88">
        <v>0</v>
      </c>
      <c r="EP20" s="88">
        <v>0</v>
      </c>
      <c r="EQ20" s="88">
        <v>0</v>
      </c>
      <c r="ER20" s="88">
        <v>0</v>
      </c>
      <c r="ES20" s="88">
        <v>0</v>
      </c>
      <c r="ET20" s="88">
        <v>0</v>
      </c>
      <c r="EU20" s="88">
        <v>141279</v>
      </c>
      <c r="EV20" s="88">
        <v>0</v>
      </c>
      <c r="EW20" s="88">
        <v>0</v>
      </c>
      <c r="EX20" s="132">
        <v>141279</v>
      </c>
      <c r="EY20" s="91">
        <v>141279</v>
      </c>
      <c r="EZ20" s="115">
        <v>1303626</v>
      </c>
      <c r="FA20" s="88">
        <v>2237860</v>
      </c>
      <c r="FB20" s="88">
        <v>3541486</v>
      </c>
      <c r="FC20" s="88">
        <v>107331</v>
      </c>
      <c r="FD20" s="88">
        <v>2897440</v>
      </c>
      <c r="FE20" s="88">
        <v>6230118</v>
      </c>
      <c r="FF20" s="88">
        <v>6133339</v>
      </c>
      <c r="FG20" s="88">
        <v>5730097</v>
      </c>
      <c r="FH20" s="88">
        <v>4504273</v>
      </c>
      <c r="FI20" s="88">
        <v>25602598</v>
      </c>
      <c r="FJ20" s="88">
        <v>29144084</v>
      </c>
      <c r="FK20" s="88">
        <v>249525</v>
      </c>
      <c r="FL20" s="88">
        <v>315621</v>
      </c>
      <c r="FM20" s="88">
        <v>565146</v>
      </c>
      <c r="FN20" s="88">
        <v>67500</v>
      </c>
      <c r="FO20" s="88">
        <v>1710054</v>
      </c>
      <c r="FP20" s="88">
        <v>5185557</v>
      </c>
      <c r="FQ20" s="88">
        <v>5576481</v>
      </c>
      <c r="FR20" s="88">
        <v>4929651</v>
      </c>
      <c r="FS20" s="88">
        <v>4383495</v>
      </c>
      <c r="FT20" s="88">
        <v>21852738</v>
      </c>
      <c r="FU20" s="88">
        <v>22417884</v>
      </c>
      <c r="FV20" s="88">
        <v>51804</v>
      </c>
      <c r="FW20" s="88">
        <v>187318</v>
      </c>
      <c r="FX20" s="88">
        <v>239122</v>
      </c>
      <c r="FY20" s="88">
        <v>17151</v>
      </c>
      <c r="FZ20" s="88">
        <v>288011</v>
      </c>
      <c r="GA20" s="88">
        <v>573935</v>
      </c>
      <c r="GB20" s="88">
        <v>265364</v>
      </c>
      <c r="GC20" s="88">
        <v>398731</v>
      </c>
      <c r="GD20" s="88">
        <v>120778</v>
      </c>
      <c r="GE20" s="88">
        <v>1663970</v>
      </c>
      <c r="GF20" s="88">
        <v>1903092</v>
      </c>
      <c r="GG20" s="88">
        <v>1002297</v>
      </c>
      <c r="GH20" s="88">
        <v>1734921</v>
      </c>
      <c r="GI20" s="88">
        <v>2737218</v>
      </c>
      <c r="GJ20" s="88">
        <v>22680</v>
      </c>
      <c r="GK20" s="88">
        <v>899375</v>
      </c>
      <c r="GL20" s="88">
        <v>470626</v>
      </c>
      <c r="GM20" s="88">
        <v>291494</v>
      </c>
      <c r="GN20" s="88">
        <v>401715</v>
      </c>
      <c r="GO20" s="88">
        <v>0</v>
      </c>
      <c r="GP20" s="88">
        <v>2085890</v>
      </c>
      <c r="GQ20" s="132">
        <v>4823108</v>
      </c>
      <c r="GR20" s="87">
        <v>1272967</v>
      </c>
      <c r="GS20" s="88">
        <v>4382415</v>
      </c>
      <c r="GT20" s="88">
        <v>5655382</v>
      </c>
      <c r="GU20" s="88">
        <v>316085</v>
      </c>
      <c r="GV20" s="88">
        <v>11094611</v>
      </c>
      <c r="GW20" s="88">
        <v>10941737</v>
      </c>
      <c r="GX20" s="88">
        <v>15193725</v>
      </c>
      <c r="GY20" s="88">
        <v>6448436</v>
      </c>
      <c r="GZ20" s="88">
        <v>8958431</v>
      </c>
      <c r="HA20" s="132">
        <v>52953025</v>
      </c>
      <c r="HB20" s="91">
        <v>58608407</v>
      </c>
      <c r="HC20" s="115">
        <v>2398326</v>
      </c>
      <c r="HD20" s="88">
        <v>2291648</v>
      </c>
      <c r="HE20" s="88">
        <v>4689974</v>
      </c>
      <c r="HF20" s="88">
        <v>2268696</v>
      </c>
      <c r="HG20" s="88">
        <v>10013888</v>
      </c>
      <c r="HH20" s="88">
        <v>6357109</v>
      </c>
      <c r="HI20" s="88">
        <v>6118005</v>
      </c>
      <c r="HJ20" s="88">
        <v>3719726</v>
      </c>
      <c r="HK20" s="88">
        <v>2933088</v>
      </c>
      <c r="HL20" s="132">
        <v>31410512</v>
      </c>
      <c r="HM20" s="116">
        <v>36100486</v>
      </c>
    </row>
    <row r="21" spans="1:221" s="74" customFormat="1" ht="18" customHeight="1">
      <c r="A21" s="87" t="s">
        <v>26</v>
      </c>
      <c r="B21" s="115">
        <v>16530976</v>
      </c>
      <c r="C21" s="115">
        <v>31006179</v>
      </c>
      <c r="D21" s="115">
        <v>47537155</v>
      </c>
      <c r="E21" s="88">
        <v>6484755</v>
      </c>
      <c r="F21" s="88">
        <v>77995654</v>
      </c>
      <c r="G21" s="88">
        <v>155120212</v>
      </c>
      <c r="H21" s="88">
        <v>123749360</v>
      </c>
      <c r="I21" s="88">
        <v>121610815</v>
      </c>
      <c r="J21" s="88">
        <v>109189715</v>
      </c>
      <c r="K21" s="132">
        <v>594150511</v>
      </c>
      <c r="L21" s="91">
        <v>641687666</v>
      </c>
      <c r="M21" s="87">
        <v>9508935</v>
      </c>
      <c r="N21" s="88">
        <v>15588920</v>
      </c>
      <c r="O21" s="88">
        <v>25097855</v>
      </c>
      <c r="P21" s="88">
        <v>3629569</v>
      </c>
      <c r="Q21" s="88">
        <v>37960363</v>
      </c>
      <c r="R21" s="88">
        <v>67218239</v>
      </c>
      <c r="S21" s="88">
        <v>54109278</v>
      </c>
      <c r="T21" s="88">
        <v>55554962</v>
      </c>
      <c r="U21" s="88">
        <v>68991033</v>
      </c>
      <c r="V21" s="88">
        <v>287463444</v>
      </c>
      <c r="W21" s="88">
        <v>312561299</v>
      </c>
      <c r="X21" s="88">
        <v>8819188</v>
      </c>
      <c r="Y21" s="88">
        <v>14109173</v>
      </c>
      <c r="Z21" s="88">
        <v>22928361</v>
      </c>
      <c r="AA21" s="88">
        <v>3441385</v>
      </c>
      <c r="AB21" s="88">
        <v>33860774</v>
      </c>
      <c r="AC21" s="88">
        <v>57668064</v>
      </c>
      <c r="AD21" s="88">
        <v>43355502</v>
      </c>
      <c r="AE21" s="88">
        <v>43124914</v>
      </c>
      <c r="AF21" s="88">
        <v>46981909</v>
      </c>
      <c r="AG21" s="88">
        <v>228432548</v>
      </c>
      <c r="AH21" s="88">
        <v>251360909</v>
      </c>
      <c r="AI21" s="88">
        <v>0</v>
      </c>
      <c r="AJ21" s="88">
        <v>74153</v>
      </c>
      <c r="AK21" s="88">
        <v>74153</v>
      </c>
      <c r="AL21" s="88">
        <v>0</v>
      </c>
      <c r="AM21" s="88">
        <v>132660</v>
      </c>
      <c r="AN21" s="88">
        <v>727989</v>
      </c>
      <c r="AO21" s="88">
        <v>1841562</v>
      </c>
      <c r="AP21" s="88">
        <v>4039560</v>
      </c>
      <c r="AQ21" s="88">
        <v>10944576</v>
      </c>
      <c r="AR21" s="88">
        <v>17686347</v>
      </c>
      <c r="AS21" s="88">
        <v>17760500</v>
      </c>
      <c r="AT21" s="88">
        <v>501017</v>
      </c>
      <c r="AU21" s="88">
        <v>1004565</v>
      </c>
      <c r="AV21" s="88">
        <v>1505582</v>
      </c>
      <c r="AW21" s="88">
        <v>102146</v>
      </c>
      <c r="AX21" s="88">
        <v>2844904</v>
      </c>
      <c r="AY21" s="88">
        <v>6274841</v>
      </c>
      <c r="AZ21" s="88">
        <v>6658864</v>
      </c>
      <c r="BA21" s="88">
        <v>5685774</v>
      </c>
      <c r="BB21" s="88">
        <v>8729854</v>
      </c>
      <c r="BC21" s="88">
        <v>30296383</v>
      </c>
      <c r="BD21" s="88">
        <v>31801965</v>
      </c>
      <c r="BE21" s="88">
        <v>0</v>
      </c>
      <c r="BF21" s="88">
        <v>99979</v>
      </c>
      <c r="BG21" s="88">
        <v>99979</v>
      </c>
      <c r="BH21" s="88">
        <v>19618</v>
      </c>
      <c r="BI21" s="88">
        <v>151285</v>
      </c>
      <c r="BJ21" s="88">
        <v>538275</v>
      </c>
      <c r="BK21" s="88">
        <v>255980</v>
      </c>
      <c r="BL21" s="88">
        <v>584584</v>
      </c>
      <c r="BM21" s="88">
        <v>539014</v>
      </c>
      <c r="BN21" s="88">
        <v>2088756</v>
      </c>
      <c r="BO21" s="88">
        <v>2188735</v>
      </c>
      <c r="BP21" s="88">
        <v>188730</v>
      </c>
      <c r="BQ21" s="88">
        <v>301050</v>
      </c>
      <c r="BR21" s="88">
        <v>489780</v>
      </c>
      <c r="BS21" s="88">
        <v>66420</v>
      </c>
      <c r="BT21" s="88">
        <v>970740</v>
      </c>
      <c r="BU21" s="88">
        <v>2009070</v>
      </c>
      <c r="BV21" s="88">
        <v>1997370</v>
      </c>
      <c r="BW21" s="88">
        <v>2120130</v>
      </c>
      <c r="BX21" s="88">
        <v>1795680</v>
      </c>
      <c r="BY21" s="88">
        <v>8959410</v>
      </c>
      <c r="BZ21" s="88">
        <v>9449190</v>
      </c>
      <c r="CA21" s="88">
        <v>2060366</v>
      </c>
      <c r="CB21" s="88">
        <v>6861030</v>
      </c>
      <c r="CC21" s="88">
        <v>8921396</v>
      </c>
      <c r="CD21" s="88">
        <v>564599</v>
      </c>
      <c r="CE21" s="88">
        <v>15906172</v>
      </c>
      <c r="CF21" s="88">
        <v>34696073</v>
      </c>
      <c r="CG21" s="88">
        <v>25873572</v>
      </c>
      <c r="CH21" s="88">
        <v>17431966</v>
      </c>
      <c r="CI21" s="88">
        <v>8486809</v>
      </c>
      <c r="CJ21" s="88">
        <v>102959191</v>
      </c>
      <c r="CK21" s="88">
        <v>111880587</v>
      </c>
      <c r="CL21" s="88">
        <v>2002360</v>
      </c>
      <c r="CM21" s="88">
        <v>6671732</v>
      </c>
      <c r="CN21" s="88">
        <v>8674092</v>
      </c>
      <c r="CO21" s="88">
        <v>515093</v>
      </c>
      <c r="CP21" s="88">
        <v>14771978</v>
      </c>
      <c r="CQ21" s="88">
        <v>32221620</v>
      </c>
      <c r="CR21" s="88">
        <v>23435144</v>
      </c>
      <c r="CS21" s="88">
        <v>15099615</v>
      </c>
      <c r="CT21" s="88">
        <v>7222501</v>
      </c>
      <c r="CU21" s="88">
        <v>93265951</v>
      </c>
      <c r="CV21" s="88">
        <v>101940043</v>
      </c>
      <c r="CW21" s="88">
        <v>58006</v>
      </c>
      <c r="CX21" s="88">
        <v>189298</v>
      </c>
      <c r="CY21" s="88">
        <v>247304</v>
      </c>
      <c r="CZ21" s="88">
        <v>49506</v>
      </c>
      <c r="DA21" s="88">
        <v>1134194</v>
      </c>
      <c r="DB21" s="88">
        <v>2474453</v>
      </c>
      <c r="DC21" s="88">
        <v>2438428</v>
      </c>
      <c r="DD21" s="88">
        <v>2332351</v>
      </c>
      <c r="DE21" s="88">
        <v>1264308</v>
      </c>
      <c r="DF21" s="88">
        <v>9693240</v>
      </c>
      <c r="DG21" s="91">
        <v>9940544</v>
      </c>
      <c r="DH21" s="115">
        <v>38066</v>
      </c>
      <c r="DI21" s="88">
        <v>123064</v>
      </c>
      <c r="DJ21" s="88">
        <v>161130</v>
      </c>
      <c r="DK21" s="88">
        <v>0</v>
      </c>
      <c r="DL21" s="88">
        <v>1432801</v>
      </c>
      <c r="DM21" s="88">
        <v>5759548</v>
      </c>
      <c r="DN21" s="88">
        <v>6796807</v>
      </c>
      <c r="DO21" s="88">
        <v>7179713</v>
      </c>
      <c r="DP21" s="88">
        <v>5329728</v>
      </c>
      <c r="DQ21" s="115">
        <v>26498597</v>
      </c>
      <c r="DR21" s="115">
        <v>26659727</v>
      </c>
      <c r="DS21" s="115">
        <v>38066</v>
      </c>
      <c r="DT21" s="88">
        <v>54051</v>
      </c>
      <c r="DU21" s="88">
        <v>92117</v>
      </c>
      <c r="DV21" s="88">
        <v>0</v>
      </c>
      <c r="DW21" s="88">
        <v>1218717</v>
      </c>
      <c r="DX21" s="88">
        <v>4391904</v>
      </c>
      <c r="DY21" s="88">
        <v>6075386</v>
      </c>
      <c r="DZ21" s="88">
        <v>6221184</v>
      </c>
      <c r="EA21" s="88">
        <v>3936397</v>
      </c>
      <c r="EB21" s="88">
        <v>21843588</v>
      </c>
      <c r="EC21" s="88">
        <v>21935705</v>
      </c>
      <c r="ED21" s="88">
        <v>0</v>
      </c>
      <c r="EE21" s="88">
        <v>69013</v>
      </c>
      <c r="EF21" s="88">
        <v>69013</v>
      </c>
      <c r="EG21" s="88">
        <v>0</v>
      </c>
      <c r="EH21" s="88">
        <v>214084</v>
      </c>
      <c r="EI21" s="88">
        <v>1367644</v>
      </c>
      <c r="EJ21" s="88">
        <v>721421</v>
      </c>
      <c r="EK21" s="88">
        <v>958529</v>
      </c>
      <c r="EL21" s="88">
        <v>1139927</v>
      </c>
      <c r="EM21" s="88">
        <v>4401605</v>
      </c>
      <c r="EN21" s="88">
        <v>4470618</v>
      </c>
      <c r="EO21" s="88">
        <v>0</v>
      </c>
      <c r="EP21" s="88">
        <v>0</v>
      </c>
      <c r="EQ21" s="88">
        <v>0</v>
      </c>
      <c r="ER21" s="88">
        <v>0</v>
      </c>
      <c r="ES21" s="88">
        <v>0</v>
      </c>
      <c r="ET21" s="88">
        <v>0</v>
      </c>
      <c r="EU21" s="88">
        <v>0</v>
      </c>
      <c r="EV21" s="88">
        <v>0</v>
      </c>
      <c r="EW21" s="88">
        <v>253404</v>
      </c>
      <c r="EX21" s="132">
        <v>253404</v>
      </c>
      <c r="EY21" s="91">
        <v>253404</v>
      </c>
      <c r="EZ21" s="115">
        <v>998904</v>
      </c>
      <c r="FA21" s="88">
        <v>1707029</v>
      </c>
      <c r="FB21" s="88">
        <v>2705933</v>
      </c>
      <c r="FC21" s="88">
        <v>50223</v>
      </c>
      <c r="FD21" s="88">
        <v>1794316</v>
      </c>
      <c r="FE21" s="88">
        <v>13863417</v>
      </c>
      <c r="FF21" s="88">
        <v>10189422</v>
      </c>
      <c r="FG21" s="88">
        <v>8589860</v>
      </c>
      <c r="FH21" s="88">
        <v>8792499</v>
      </c>
      <c r="FI21" s="88">
        <v>43279737</v>
      </c>
      <c r="FJ21" s="88">
        <v>45985670</v>
      </c>
      <c r="FK21" s="88">
        <v>227250</v>
      </c>
      <c r="FL21" s="88">
        <v>582732</v>
      </c>
      <c r="FM21" s="88">
        <v>809982</v>
      </c>
      <c r="FN21" s="88">
        <v>26325</v>
      </c>
      <c r="FO21" s="88">
        <v>1303479</v>
      </c>
      <c r="FP21" s="88">
        <v>11047365</v>
      </c>
      <c r="FQ21" s="88">
        <v>8932446</v>
      </c>
      <c r="FR21" s="88">
        <v>8182620</v>
      </c>
      <c r="FS21" s="88">
        <v>8185032</v>
      </c>
      <c r="FT21" s="88">
        <v>37677267</v>
      </c>
      <c r="FU21" s="88">
        <v>38487249</v>
      </c>
      <c r="FV21" s="88">
        <v>153995</v>
      </c>
      <c r="FW21" s="88">
        <v>253778</v>
      </c>
      <c r="FX21" s="88">
        <v>407773</v>
      </c>
      <c r="FY21" s="88">
        <v>23898</v>
      </c>
      <c r="FZ21" s="88">
        <v>169105</v>
      </c>
      <c r="GA21" s="88">
        <v>911855</v>
      </c>
      <c r="GB21" s="88">
        <v>389081</v>
      </c>
      <c r="GC21" s="88">
        <v>254920</v>
      </c>
      <c r="GD21" s="88">
        <v>191379</v>
      </c>
      <c r="GE21" s="88">
        <v>1940238</v>
      </c>
      <c r="GF21" s="88">
        <v>2348011</v>
      </c>
      <c r="GG21" s="88">
        <v>617659</v>
      </c>
      <c r="GH21" s="88">
        <v>870519</v>
      </c>
      <c r="GI21" s="88">
        <v>1488178</v>
      </c>
      <c r="GJ21" s="88">
        <v>0</v>
      </c>
      <c r="GK21" s="88">
        <v>321732</v>
      </c>
      <c r="GL21" s="88">
        <v>1904197</v>
      </c>
      <c r="GM21" s="88">
        <v>867895</v>
      </c>
      <c r="GN21" s="88">
        <v>152320</v>
      </c>
      <c r="GO21" s="88">
        <v>416088</v>
      </c>
      <c r="GP21" s="88">
        <v>3662232</v>
      </c>
      <c r="GQ21" s="132">
        <v>5150410</v>
      </c>
      <c r="GR21" s="87">
        <v>1083053</v>
      </c>
      <c r="GS21" s="88">
        <v>3111352</v>
      </c>
      <c r="GT21" s="88">
        <v>4194405</v>
      </c>
      <c r="GU21" s="88">
        <v>473095</v>
      </c>
      <c r="GV21" s="88">
        <v>8940926</v>
      </c>
      <c r="GW21" s="88">
        <v>16950807</v>
      </c>
      <c r="GX21" s="88">
        <v>15155788</v>
      </c>
      <c r="GY21" s="88">
        <v>25013992</v>
      </c>
      <c r="GZ21" s="88">
        <v>11896541</v>
      </c>
      <c r="HA21" s="132">
        <v>78431149</v>
      </c>
      <c r="HB21" s="91">
        <v>82625554</v>
      </c>
      <c r="HC21" s="115">
        <v>2841652</v>
      </c>
      <c r="HD21" s="88">
        <v>3614784</v>
      </c>
      <c r="HE21" s="88">
        <v>6456436</v>
      </c>
      <c r="HF21" s="88">
        <v>1767269</v>
      </c>
      <c r="HG21" s="88">
        <v>11961076</v>
      </c>
      <c r="HH21" s="88">
        <v>16632128</v>
      </c>
      <c r="HI21" s="88">
        <v>11624493</v>
      </c>
      <c r="HJ21" s="88">
        <v>7840322</v>
      </c>
      <c r="HK21" s="88">
        <v>5693105</v>
      </c>
      <c r="HL21" s="132">
        <v>55518393</v>
      </c>
      <c r="HM21" s="116">
        <v>61974829</v>
      </c>
    </row>
    <row r="22" spans="1:221" s="74" customFormat="1" ht="18" customHeight="1">
      <c r="A22" s="87" t="s">
        <v>27</v>
      </c>
      <c r="B22" s="115">
        <v>28585550</v>
      </c>
      <c r="C22" s="115">
        <v>46274361</v>
      </c>
      <c r="D22" s="115">
        <v>74859911</v>
      </c>
      <c r="E22" s="88">
        <v>16145027</v>
      </c>
      <c r="F22" s="88">
        <v>191767795</v>
      </c>
      <c r="G22" s="88">
        <v>210721004</v>
      </c>
      <c r="H22" s="88">
        <v>213445226</v>
      </c>
      <c r="I22" s="88">
        <v>194688563</v>
      </c>
      <c r="J22" s="88">
        <v>179054563</v>
      </c>
      <c r="K22" s="132">
        <v>1005822178</v>
      </c>
      <c r="L22" s="91">
        <v>1080682089</v>
      </c>
      <c r="M22" s="87">
        <v>11095550</v>
      </c>
      <c r="N22" s="88">
        <v>15277573</v>
      </c>
      <c r="O22" s="88">
        <v>26373123</v>
      </c>
      <c r="P22" s="88">
        <v>7298280</v>
      </c>
      <c r="Q22" s="88">
        <v>72490439</v>
      </c>
      <c r="R22" s="88">
        <v>78538896</v>
      </c>
      <c r="S22" s="88">
        <v>76871361</v>
      </c>
      <c r="T22" s="88">
        <v>82637191</v>
      </c>
      <c r="U22" s="88">
        <v>106815729</v>
      </c>
      <c r="V22" s="88">
        <v>424651896</v>
      </c>
      <c r="W22" s="88">
        <v>451025019</v>
      </c>
      <c r="X22" s="88">
        <v>10207683</v>
      </c>
      <c r="Y22" s="88">
        <v>13405338</v>
      </c>
      <c r="Z22" s="88">
        <v>23613021</v>
      </c>
      <c r="AA22" s="88">
        <v>6702254</v>
      </c>
      <c r="AB22" s="88">
        <v>62599645</v>
      </c>
      <c r="AC22" s="88">
        <v>64265797</v>
      </c>
      <c r="AD22" s="88">
        <v>59986772</v>
      </c>
      <c r="AE22" s="88">
        <v>59249997</v>
      </c>
      <c r="AF22" s="88">
        <v>72584062</v>
      </c>
      <c r="AG22" s="88">
        <v>325388527</v>
      </c>
      <c r="AH22" s="88">
        <v>349001548</v>
      </c>
      <c r="AI22" s="88">
        <v>16478</v>
      </c>
      <c r="AJ22" s="88">
        <v>32957</v>
      </c>
      <c r="AK22" s="88">
        <v>49435</v>
      </c>
      <c r="AL22" s="88">
        <v>0</v>
      </c>
      <c r="AM22" s="88">
        <v>337140</v>
      </c>
      <c r="AN22" s="88">
        <v>1350045</v>
      </c>
      <c r="AO22" s="88">
        <v>3546808</v>
      </c>
      <c r="AP22" s="88">
        <v>8602632</v>
      </c>
      <c r="AQ22" s="88">
        <v>15843862</v>
      </c>
      <c r="AR22" s="88">
        <v>29680487</v>
      </c>
      <c r="AS22" s="88">
        <v>29729922</v>
      </c>
      <c r="AT22" s="88">
        <v>620519</v>
      </c>
      <c r="AU22" s="88">
        <v>1305258</v>
      </c>
      <c r="AV22" s="88">
        <v>1925777</v>
      </c>
      <c r="AW22" s="88">
        <v>390196</v>
      </c>
      <c r="AX22" s="88">
        <v>6677355</v>
      </c>
      <c r="AY22" s="88">
        <v>9090202</v>
      </c>
      <c r="AZ22" s="88">
        <v>9478954</v>
      </c>
      <c r="BA22" s="88">
        <v>10654224</v>
      </c>
      <c r="BB22" s="88">
        <v>13809335</v>
      </c>
      <c r="BC22" s="88">
        <v>50100266</v>
      </c>
      <c r="BD22" s="88">
        <v>52026043</v>
      </c>
      <c r="BE22" s="88">
        <v>0</v>
      </c>
      <c r="BF22" s="88">
        <v>75650</v>
      </c>
      <c r="BG22" s="88">
        <v>75650</v>
      </c>
      <c r="BH22" s="88">
        <v>0</v>
      </c>
      <c r="BI22" s="88">
        <v>195469</v>
      </c>
      <c r="BJ22" s="88">
        <v>366822</v>
      </c>
      <c r="BK22" s="88">
        <v>311519</v>
      </c>
      <c r="BL22" s="88">
        <v>465628</v>
      </c>
      <c r="BM22" s="88">
        <v>441890</v>
      </c>
      <c r="BN22" s="88">
        <v>1781328</v>
      </c>
      <c r="BO22" s="88">
        <v>1856978</v>
      </c>
      <c r="BP22" s="88">
        <v>250870</v>
      </c>
      <c r="BQ22" s="88">
        <v>458370</v>
      </c>
      <c r="BR22" s="88">
        <v>709240</v>
      </c>
      <c r="BS22" s="88">
        <v>205830</v>
      </c>
      <c r="BT22" s="88">
        <v>2680830</v>
      </c>
      <c r="BU22" s="88">
        <v>3466030</v>
      </c>
      <c r="BV22" s="88">
        <v>3547308</v>
      </c>
      <c r="BW22" s="88">
        <v>3664710</v>
      </c>
      <c r="BX22" s="88">
        <v>4136580</v>
      </c>
      <c r="BY22" s="88">
        <v>17701288</v>
      </c>
      <c r="BZ22" s="88">
        <v>18410528</v>
      </c>
      <c r="CA22" s="88">
        <v>5788813</v>
      </c>
      <c r="CB22" s="88">
        <v>15441586</v>
      </c>
      <c r="CC22" s="88">
        <v>21230399</v>
      </c>
      <c r="CD22" s="88">
        <v>3001367</v>
      </c>
      <c r="CE22" s="88">
        <v>48624266</v>
      </c>
      <c r="CF22" s="88">
        <v>55887396</v>
      </c>
      <c r="CG22" s="88">
        <v>48263406</v>
      </c>
      <c r="CH22" s="88">
        <v>31342701</v>
      </c>
      <c r="CI22" s="88">
        <v>13839047</v>
      </c>
      <c r="CJ22" s="88">
        <v>200958183</v>
      </c>
      <c r="CK22" s="88">
        <v>222188582</v>
      </c>
      <c r="CL22" s="88">
        <v>4967103</v>
      </c>
      <c r="CM22" s="88">
        <v>13137117</v>
      </c>
      <c r="CN22" s="88">
        <v>18104220</v>
      </c>
      <c r="CO22" s="88">
        <v>2506968</v>
      </c>
      <c r="CP22" s="88">
        <v>41355636</v>
      </c>
      <c r="CQ22" s="88">
        <v>47031961</v>
      </c>
      <c r="CR22" s="88">
        <v>38662885</v>
      </c>
      <c r="CS22" s="88">
        <v>24008067</v>
      </c>
      <c r="CT22" s="88">
        <v>10098410</v>
      </c>
      <c r="CU22" s="88">
        <v>163663927</v>
      </c>
      <c r="CV22" s="88">
        <v>181768147</v>
      </c>
      <c r="CW22" s="88">
        <v>821710</v>
      </c>
      <c r="CX22" s="88">
        <v>2304469</v>
      </c>
      <c r="CY22" s="88">
        <v>3126179</v>
      </c>
      <c r="CZ22" s="88">
        <v>494399</v>
      </c>
      <c r="DA22" s="88">
        <v>7268630</v>
      </c>
      <c r="DB22" s="88">
        <v>8855435</v>
      </c>
      <c r="DC22" s="88">
        <v>9600521</v>
      </c>
      <c r="DD22" s="88">
        <v>7334634</v>
      </c>
      <c r="DE22" s="88">
        <v>3740637</v>
      </c>
      <c r="DF22" s="88">
        <v>37294256</v>
      </c>
      <c r="DG22" s="91">
        <v>40420435</v>
      </c>
      <c r="DH22" s="115">
        <v>169548</v>
      </c>
      <c r="DI22" s="88">
        <v>256028</v>
      </c>
      <c r="DJ22" s="88">
        <v>425576</v>
      </c>
      <c r="DK22" s="88">
        <v>76660</v>
      </c>
      <c r="DL22" s="88">
        <v>4428871</v>
      </c>
      <c r="DM22" s="88">
        <v>8011127</v>
      </c>
      <c r="DN22" s="88">
        <v>13286919</v>
      </c>
      <c r="DO22" s="88">
        <v>15130436</v>
      </c>
      <c r="DP22" s="88">
        <v>10057570</v>
      </c>
      <c r="DQ22" s="115">
        <v>50991583</v>
      </c>
      <c r="DR22" s="115">
        <v>51417159</v>
      </c>
      <c r="DS22" s="115">
        <v>169548</v>
      </c>
      <c r="DT22" s="88">
        <v>164713</v>
      </c>
      <c r="DU22" s="88">
        <v>334261</v>
      </c>
      <c r="DV22" s="88">
        <v>76660</v>
      </c>
      <c r="DW22" s="88">
        <v>3577337</v>
      </c>
      <c r="DX22" s="88">
        <v>6564869</v>
      </c>
      <c r="DY22" s="88">
        <v>10720955</v>
      </c>
      <c r="DZ22" s="88">
        <v>12150003</v>
      </c>
      <c r="EA22" s="88">
        <v>8106914</v>
      </c>
      <c r="EB22" s="88">
        <v>41196738</v>
      </c>
      <c r="EC22" s="88">
        <v>41530999</v>
      </c>
      <c r="ED22" s="88">
        <v>0</v>
      </c>
      <c r="EE22" s="88">
        <v>91315</v>
      </c>
      <c r="EF22" s="88">
        <v>91315</v>
      </c>
      <c r="EG22" s="88">
        <v>0</v>
      </c>
      <c r="EH22" s="88">
        <v>777410</v>
      </c>
      <c r="EI22" s="88">
        <v>1446258</v>
      </c>
      <c r="EJ22" s="88">
        <v>2481805</v>
      </c>
      <c r="EK22" s="88">
        <v>2515619</v>
      </c>
      <c r="EL22" s="88">
        <v>1301423</v>
      </c>
      <c r="EM22" s="88">
        <v>8522515</v>
      </c>
      <c r="EN22" s="88">
        <v>8613830</v>
      </c>
      <c r="EO22" s="88">
        <v>0</v>
      </c>
      <c r="EP22" s="88">
        <v>0</v>
      </c>
      <c r="EQ22" s="88">
        <v>0</v>
      </c>
      <c r="ER22" s="88">
        <v>0</v>
      </c>
      <c r="ES22" s="88">
        <v>74124</v>
      </c>
      <c r="ET22" s="88">
        <v>0</v>
      </c>
      <c r="EU22" s="88">
        <v>84159</v>
      </c>
      <c r="EV22" s="88">
        <v>464814</v>
      </c>
      <c r="EW22" s="88">
        <v>649233</v>
      </c>
      <c r="EX22" s="132">
        <v>1272330</v>
      </c>
      <c r="EY22" s="91">
        <v>1272330</v>
      </c>
      <c r="EZ22" s="115">
        <v>4005702</v>
      </c>
      <c r="FA22" s="88">
        <v>3004632</v>
      </c>
      <c r="FB22" s="88">
        <v>7010334</v>
      </c>
      <c r="FC22" s="88">
        <v>628191</v>
      </c>
      <c r="FD22" s="88">
        <v>6114165</v>
      </c>
      <c r="FE22" s="88">
        <v>15439322</v>
      </c>
      <c r="FF22" s="88">
        <v>16477252</v>
      </c>
      <c r="FG22" s="88">
        <v>15900991</v>
      </c>
      <c r="FH22" s="88">
        <v>13788754</v>
      </c>
      <c r="FI22" s="88">
        <v>68348675</v>
      </c>
      <c r="FJ22" s="88">
        <v>75359009</v>
      </c>
      <c r="FK22" s="88">
        <v>181260</v>
      </c>
      <c r="FL22" s="88">
        <v>943128</v>
      </c>
      <c r="FM22" s="88">
        <v>1124388</v>
      </c>
      <c r="FN22" s="88">
        <v>149400</v>
      </c>
      <c r="FO22" s="88">
        <v>3310830</v>
      </c>
      <c r="FP22" s="88">
        <v>13587732</v>
      </c>
      <c r="FQ22" s="88">
        <v>13840236</v>
      </c>
      <c r="FR22" s="88">
        <v>14208255</v>
      </c>
      <c r="FS22" s="88">
        <v>13084173</v>
      </c>
      <c r="FT22" s="88">
        <v>58180626</v>
      </c>
      <c r="FU22" s="88">
        <v>59305014</v>
      </c>
      <c r="FV22" s="88">
        <v>170230</v>
      </c>
      <c r="FW22" s="88">
        <v>294357</v>
      </c>
      <c r="FX22" s="88">
        <v>464587</v>
      </c>
      <c r="FY22" s="88">
        <v>0</v>
      </c>
      <c r="FZ22" s="88">
        <v>261261</v>
      </c>
      <c r="GA22" s="88">
        <v>672123</v>
      </c>
      <c r="GB22" s="88">
        <v>490584</v>
      </c>
      <c r="GC22" s="88">
        <v>195709</v>
      </c>
      <c r="GD22" s="88">
        <v>193497</v>
      </c>
      <c r="GE22" s="88">
        <v>1813174</v>
      </c>
      <c r="GF22" s="88">
        <v>2277761</v>
      </c>
      <c r="GG22" s="88">
        <v>3654212</v>
      </c>
      <c r="GH22" s="88">
        <v>1767147</v>
      </c>
      <c r="GI22" s="88">
        <v>5421359</v>
      </c>
      <c r="GJ22" s="88">
        <v>478791</v>
      </c>
      <c r="GK22" s="88">
        <v>2542074</v>
      </c>
      <c r="GL22" s="88">
        <v>1179467</v>
      </c>
      <c r="GM22" s="88">
        <v>2146432</v>
      </c>
      <c r="GN22" s="88">
        <v>1497027</v>
      </c>
      <c r="GO22" s="88">
        <v>511084</v>
      </c>
      <c r="GP22" s="88">
        <v>8354875</v>
      </c>
      <c r="GQ22" s="132">
        <v>13776234</v>
      </c>
      <c r="GR22" s="87">
        <v>3827837</v>
      </c>
      <c r="GS22" s="88">
        <v>7769094</v>
      </c>
      <c r="GT22" s="88">
        <v>11596931</v>
      </c>
      <c r="GU22" s="88">
        <v>1514722</v>
      </c>
      <c r="GV22" s="88">
        <v>36346571</v>
      </c>
      <c r="GW22" s="88">
        <v>33916793</v>
      </c>
      <c r="GX22" s="88">
        <v>41131429</v>
      </c>
      <c r="GY22" s="88">
        <v>37884805</v>
      </c>
      <c r="GZ22" s="88">
        <v>25629365</v>
      </c>
      <c r="HA22" s="132">
        <v>176423685</v>
      </c>
      <c r="HB22" s="91">
        <v>188020616</v>
      </c>
      <c r="HC22" s="115">
        <v>3698100</v>
      </c>
      <c r="HD22" s="88">
        <v>4525448</v>
      </c>
      <c r="HE22" s="88">
        <v>8223548</v>
      </c>
      <c r="HF22" s="88">
        <v>3625807</v>
      </c>
      <c r="HG22" s="88">
        <v>23763483</v>
      </c>
      <c r="HH22" s="88">
        <v>18927470</v>
      </c>
      <c r="HI22" s="88">
        <v>17414859</v>
      </c>
      <c r="HJ22" s="88">
        <v>11792439</v>
      </c>
      <c r="HK22" s="88">
        <v>8924098</v>
      </c>
      <c r="HL22" s="132">
        <v>84448156</v>
      </c>
      <c r="HM22" s="116">
        <v>92671704</v>
      </c>
    </row>
    <row r="23" spans="1:221" s="74" customFormat="1" ht="18" customHeight="1">
      <c r="A23" s="87" t="s">
        <v>28</v>
      </c>
      <c r="B23" s="115">
        <v>8897270</v>
      </c>
      <c r="C23" s="115">
        <v>17712342</v>
      </c>
      <c r="D23" s="115">
        <v>26609612</v>
      </c>
      <c r="E23" s="88">
        <v>7656544</v>
      </c>
      <c r="F23" s="88">
        <v>77836877</v>
      </c>
      <c r="G23" s="88">
        <v>109046258</v>
      </c>
      <c r="H23" s="88">
        <v>120089340</v>
      </c>
      <c r="I23" s="88">
        <v>105805138</v>
      </c>
      <c r="J23" s="88">
        <v>78166619</v>
      </c>
      <c r="K23" s="132">
        <v>498600776</v>
      </c>
      <c r="L23" s="91">
        <v>525210388</v>
      </c>
      <c r="M23" s="87">
        <v>4710949</v>
      </c>
      <c r="N23" s="88">
        <v>7413403</v>
      </c>
      <c r="O23" s="88">
        <v>12124352</v>
      </c>
      <c r="P23" s="88">
        <v>4128272</v>
      </c>
      <c r="Q23" s="88">
        <v>36059796</v>
      </c>
      <c r="R23" s="88">
        <v>47172706</v>
      </c>
      <c r="S23" s="88">
        <v>48452805</v>
      </c>
      <c r="T23" s="88">
        <v>48098286</v>
      </c>
      <c r="U23" s="88">
        <v>47976352</v>
      </c>
      <c r="V23" s="88">
        <v>231888217</v>
      </c>
      <c r="W23" s="88">
        <v>244012569</v>
      </c>
      <c r="X23" s="88">
        <v>4580428</v>
      </c>
      <c r="Y23" s="88">
        <v>6714408</v>
      </c>
      <c r="Z23" s="88">
        <v>11294836</v>
      </c>
      <c r="AA23" s="88">
        <v>3976632</v>
      </c>
      <c r="AB23" s="88">
        <v>32603844</v>
      </c>
      <c r="AC23" s="88">
        <v>40610559</v>
      </c>
      <c r="AD23" s="88">
        <v>39715258</v>
      </c>
      <c r="AE23" s="88">
        <v>37391712</v>
      </c>
      <c r="AF23" s="88">
        <v>31364743</v>
      </c>
      <c r="AG23" s="88">
        <v>185662748</v>
      </c>
      <c r="AH23" s="88">
        <v>196957584</v>
      </c>
      <c r="AI23" s="88">
        <v>0</v>
      </c>
      <c r="AJ23" s="88">
        <v>65915</v>
      </c>
      <c r="AK23" s="88">
        <v>65915</v>
      </c>
      <c r="AL23" s="88">
        <v>0</v>
      </c>
      <c r="AM23" s="88">
        <v>180900</v>
      </c>
      <c r="AN23" s="88">
        <v>740484</v>
      </c>
      <c r="AO23" s="88">
        <v>2182860</v>
      </c>
      <c r="AP23" s="88">
        <v>4383792</v>
      </c>
      <c r="AQ23" s="88">
        <v>7919802</v>
      </c>
      <c r="AR23" s="88">
        <v>15407838</v>
      </c>
      <c r="AS23" s="88">
        <v>15473753</v>
      </c>
      <c r="AT23" s="88">
        <v>80481</v>
      </c>
      <c r="AU23" s="88">
        <v>335382</v>
      </c>
      <c r="AV23" s="88">
        <v>415863</v>
      </c>
      <c r="AW23" s="88">
        <v>31124</v>
      </c>
      <c r="AX23" s="88">
        <v>2373805</v>
      </c>
      <c r="AY23" s="88">
        <v>3953466</v>
      </c>
      <c r="AZ23" s="88">
        <v>4886792</v>
      </c>
      <c r="BA23" s="88">
        <v>4542428</v>
      </c>
      <c r="BB23" s="88">
        <v>6881994</v>
      </c>
      <c r="BC23" s="88">
        <v>22669609</v>
      </c>
      <c r="BD23" s="88">
        <v>23085472</v>
      </c>
      <c r="BE23" s="88">
        <v>0</v>
      </c>
      <c r="BF23" s="88">
        <v>150908</v>
      </c>
      <c r="BG23" s="88">
        <v>150908</v>
      </c>
      <c r="BH23" s="88">
        <v>43386</v>
      </c>
      <c r="BI23" s="88">
        <v>127517</v>
      </c>
      <c r="BJ23" s="88">
        <v>341517</v>
      </c>
      <c r="BK23" s="88">
        <v>430125</v>
      </c>
      <c r="BL23" s="88">
        <v>337654</v>
      </c>
      <c r="BM23" s="88">
        <v>230133</v>
      </c>
      <c r="BN23" s="88">
        <v>1510332</v>
      </c>
      <c r="BO23" s="88">
        <v>1661240</v>
      </c>
      <c r="BP23" s="88">
        <v>50040</v>
      </c>
      <c r="BQ23" s="88">
        <v>146790</v>
      </c>
      <c r="BR23" s="88">
        <v>196830</v>
      </c>
      <c r="BS23" s="88">
        <v>77130</v>
      </c>
      <c r="BT23" s="88">
        <v>773730</v>
      </c>
      <c r="BU23" s="88">
        <v>1526680</v>
      </c>
      <c r="BV23" s="88">
        <v>1237770</v>
      </c>
      <c r="BW23" s="88">
        <v>1442700</v>
      </c>
      <c r="BX23" s="88">
        <v>1579680</v>
      </c>
      <c r="BY23" s="88">
        <v>6637690</v>
      </c>
      <c r="BZ23" s="88">
        <v>6834520</v>
      </c>
      <c r="CA23" s="88">
        <v>1336792</v>
      </c>
      <c r="CB23" s="88">
        <v>5719204</v>
      </c>
      <c r="CC23" s="88">
        <v>7055996</v>
      </c>
      <c r="CD23" s="88">
        <v>997718</v>
      </c>
      <c r="CE23" s="88">
        <v>19554361</v>
      </c>
      <c r="CF23" s="88">
        <v>30395738</v>
      </c>
      <c r="CG23" s="88">
        <v>33137711</v>
      </c>
      <c r="CH23" s="88">
        <v>21321059</v>
      </c>
      <c r="CI23" s="88">
        <v>6415937</v>
      </c>
      <c r="CJ23" s="88">
        <v>111822524</v>
      </c>
      <c r="CK23" s="88">
        <v>118878520</v>
      </c>
      <c r="CL23" s="88">
        <v>1234136</v>
      </c>
      <c r="CM23" s="88">
        <v>4812378</v>
      </c>
      <c r="CN23" s="88">
        <v>6046514</v>
      </c>
      <c r="CO23" s="88">
        <v>809273</v>
      </c>
      <c r="CP23" s="88">
        <v>17456739</v>
      </c>
      <c r="CQ23" s="88">
        <v>27357577</v>
      </c>
      <c r="CR23" s="88">
        <v>28417400</v>
      </c>
      <c r="CS23" s="88">
        <v>18620055</v>
      </c>
      <c r="CT23" s="88">
        <v>5380967</v>
      </c>
      <c r="CU23" s="88">
        <v>98042011</v>
      </c>
      <c r="CV23" s="88">
        <v>104088525</v>
      </c>
      <c r="CW23" s="88">
        <v>102656</v>
      </c>
      <c r="CX23" s="88">
        <v>906826</v>
      </c>
      <c r="CY23" s="88">
        <v>1009482</v>
      </c>
      <c r="CZ23" s="88">
        <v>188445</v>
      </c>
      <c r="DA23" s="88">
        <v>2097622</v>
      </c>
      <c r="DB23" s="88">
        <v>3038161</v>
      </c>
      <c r="DC23" s="88">
        <v>4720311</v>
      </c>
      <c r="DD23" s="88">
        <v>2701004</v>
      </c>
      <c r="DE23" s="88">
        <v>1034970</v>
      </c>
      <c r="DF23" s="88">
        <v>13780513</v>
      </c>
      <c r="DG23" s="91">
        <v>14789995</v>
      </c>
      <c r="DH23" s="115">
        <v>19769</v>
      </c>
      <c r="DI23" s="88">
        <v>42453</v>
      </c>
      <c r="DJ23" s="88">
        <v>62222</v>
      </c>
      <c r="DK23" s="88">
        <v>0</v>
      </c>
      <c r="DL23" s="88">
        <v>1176885</v>
      </c>
      <c r="DM23" s="88">
        <v>3224120</v>
      </c>
      <c r="DN23" s="88">
        <v>7732239</v>
      </c>
      <c r="DO23" s="88">
        <v>6859620</v>
      </c>
      <c r="DP23" s="88">
        <v>4255077</v>
      </c>
      <c r="DQ23" s="115">
        <v>23247941</v>
      </c>
      <c r="DR23" s="115">
        <v>23310163</v>
      </c>
      <c r="DS23" s="115">
        <v>19769</v>
      </c>
      <c r="DT23" s="88">
        <v>42453</v>
      </c>
      <c r="DU23" s="88">
        <v>62222</v>
      </c>
      <c r="DV23" s="88">
        <v>0</v>
      </c>
      <c r="DW23" s="88">
        <v>1071116</v>
      </c>
      <c r="DX23" s="88">
        <v>2497630</v>
      </c>
      <c r="DY23" s="88">
        <v>5971310</v>
      </c>
      <c r="DZ23" s="88">
        <v>5428213</v>
      </c>
      <c r="EA23" s="88">
        <v>3407035</v>
      </c>
      <c r="EB23" s="88">
        <v>18375304</v>
      </c>
      <c r="EC23" s="88">
        <v>18437526</v>
      </c>
      <c r="ED23" s="88">
        <v>0</v>
      </c>
      <c r="EE23" s="88">
        <v>0</v>
      </c>
      <c r="EF23" s="88">
        <v>0</v>
      </c>
      <c r="EG23" s="88">
        <v>0</v>
      </c>
      <c r="EH23" s="88">
        <v>105769</v>
      </c>
      <c r="EI23" s="88">
        <v>726490</v>
      </c>
      <c r="EJ23" s="88">
        <v>1697520</v>
      </c>
      <c r="EK23" s="88">
        <v>1431407</v>
      </c>
      <c r="EL23" s="88">
        <v>848042</v>
      </c>
      <c r="EM23" s="88">
        <v>4809228</v>
      </c>
      <c r="EN23" s="88">
        <v>4809228</v>
      </c>
      <c r="EO23" s="88">
        <v>0</v>
      </c>
      <c r="EP23" s="88">
        <v>0</v>
      </c>
      <c r="EQ23" s="88">
        <v>0</v>
      </c>
      <c r="ER23" s="88">
        <v>0</v>
      </c>
      <c r="ES23" s="88">
        <v>0</v>
      </c>
      <c r="ET23" s="88">
        <v>0</v>
      </c>
      <c r="EU23" s="88">
        <v>63409</v>
      </c>
      <c r="EV23" s="88">
        <v>0</v>
      </c>
      <c r="EW23" s="88">
        <v>0</v>
      </c>
      <c r="EX23" s="132">
        <v>63409</v>
      </c>
      <c r="EY23" s="91">
        <v>63409</v>
      </c>
      <c r="EZ23" s="115">
        <v>792958</v>
      </c>
      <c r="FA23" s="88">
        <v>1784234</v>
      </c>
      <c r="FB23" s="88">
        <v>2577192</v>
      </c>
      <c r="FC23" s="88">
        <v>255784</v>
      </c>
      <c r="FD23" s="88">
        <v>2588335</v>
      </c>
      <c r="FE23" s="88">
        <v>9020384</v>
      </c>
      <c r="FF23" s="88">
        <v>9365680</v>
      </c>
      <c r="FG23" s="88">
        <v>8058613</v>
      </c>
      <c r="FH23" s="88">
        <v>6622528</v>
      </c>
      <c r="FI23" s="88">
        <v>35911324</v>
      </c>
      <c r="FJ23" s="88">
        <v>38488516</v>
      </c>
      <c r="FK23" s="88">
        <v>90180</v>
      </c>
      <c r="FL23" s="88">
        <v>429345</v>
      </c>
      <c r="FM23" s="88">
        <v>519525</v>
      </c>
      <c r="FN23" s="88">
        <v>121500</v>
      </c>
      <c r="FO23" s="88">
        <v>1294236</v>
      </c>
      <c r="FP23" s="88">
        <v>7957314</v>
      </c>
      <c r="FQ23" s="88">
        <v>8210781</v>
      </c>
      <c r="FR23" s="88">
        <v>7448364</v>
      </c>
      <c r="FS23" s="88">
        <v>6302412</v>
      </c>
      <c r="FT23" s="88">
        <v>31334607</v>
      </c>
      <c r="FU23" s="88">
        <v>31854132</v>
      </c>
      <c r="FV23" s="88">
        <v>125053</v>
      </c>
      <c r="FW23" s="88">
        <v>110772</v>
      </c>
      <c r="FX23" s="88">
        <v>235825</v>
      </c>
      <c r="FY23" s="88">
        <v>34020</v>
      </c>
      <c r="FZ23" s="88">
        <v>247636</v>
      </c>
      <c r="GA23" s="88">
        <v>706967</v>
      </c>
      <c r="GB23" s="88">
        <v>411615</v>
      </c>
      <c r="GC23" s="88">
        <v>285349</v>
      </c>
      <c r="GD23" s="88">
        <v>152568</v>
      </c>
      <c r="GE23" s="88">
        <v>1838155</v>
      </c>
      <c r="GF23" s="88">
        <v>2073980</v>
      </c>
      <c r="GG23" s="88">
        <v>577725</v>
      </c>
      <c r="GH23" s="88">
        <v>1244117</v>
      </c>
      <c r="GI23" s="88">
        <v>1821842</v>
      </c>
      <c r="GJ23" s="88">
        <v>100264</v>
      </c>
      <c r="GK23" s="88">
        <v>1046463</v>
      </c>
      <c r="GL23" s="88">
        <v>356103</v>
      </c>
      <c r="GM23" s="88">
        <v>743284</v>
      </c>
      <c r="GN23" s="88">
        <v>324900</v>
      </c>
      <c r="GO23" s="88">
        <v>167548</v>
      </c>
      <c r="GP23" s="88">
        <v>2738562</v>
      </c>
      <c r="GQ23" s="132">
        <v>4560404</v>
      </c>
      <c r="GR23" s="87">
        <v>486154</v>
      </c>
      <c r="GS23" s="88">
        <v>752696</v>
      </c>
      <c r="GT23" s="88">
        <v>1238850</v>
      </c>
      <c r="GU23" s="88">
        <v>191607</v>
      </c>
      <c r="GV23" s="88">
        <v>7177334</v>
      </c>
      <c r="GW23" s="88">
        <v>8045376</v>
      </c>
      <c r="GX23" s="88">
        <v>9926296</v>
      </c>
      <c r="GY23" s="88">
        <v>14555591</v>
      </c>
      <c r="GZ23" s="88">
        <v>8716128</v>
      </c>
      <c r="HA23" s="132">
        <v>48612332</v>
      </c>
      <c r="HB23" s="91">
        <v>49851182</v>
      </c>
      <c r="HC23" s="115">
        <v>1550648</v>
      </c>
      <c r="HD23" s="88">
        <v>2000352</v>
      </c>
      <c r="HE23" s="88">
        <v>3551000</v>
      </c>
      <c r="HF23" s="88">
        <v>2083163</v>
      </c>
      <c r="HG23" s="88">
        <v>11280166</v>
      </c>
      <c r="HH23" s="88">
        <v>11187934</v>
      </c>
      <c r="HI23" s="88">
        <v>11474609</v>
      </c>
      <c r="HJ23" s="88">
        <v>6911969</v>
      </c>
      <c r="HK23" s="88">
        <v>4180597</v>
      </c>
      <c r="HL23" s="132">
        <v>47118438</v>
      </c>
      <c r="HM23" s="116">
        <v>50669438</v>
      </c>
    </row>
    <row r="24" spans="1:221" s="74" customFormat="1" ht="18" customHeight="1">
      <c r="A24" s="87" t="s">
        <v>29</v>
      </c>
      <c r="B24" s="115">
        <v>41110986</v>
      </c>
      <c r="C24" s="115">
        <v>41823690</v>
      </c>
      <c r="D24" s="115">
        <v>82934676</v>
      </c>
      <c r="E24" s="88">
        <v>26478647</v>
      </c>
      <c r="F24" s="88">
        <v>94402241</v>
      </c>
      <c r="G24" s="88">
        <v>121558406</v>
      </c>
      <c r="H24" s="88">
        <v>124477581</v>
      </c>
      <c r="I24" s="88">
        <v>119660054</v>
      </c>
      <c r="J24" s="88">
        <v>100173876</v>
      </c>
      <c r="K24" s="132">
        <v>586750805</v>
      </c>
      <c r="L24" s="91">
        <v>669685481</v>
      </c>
      <c r="M24" s="87">
        <v>22612702</v>
      </c>
      <c r="N24" s="88">
        <v>18442339</v>
      </c>
      <c r="O24" s="88">
        <v>41055041</v>
      </c>
      <c r="P24" s="88">
        <v>13717613</v>
      </c>
      <c r="Q24" s="88">
        <v>44976389</v>
      </c>
      <c r="R24" s="88">
        <v>51457540</v>
      </c>
      <c r="S24" s="88">
        <v>52907140</v>
      </c>
      <c r="T24" s="88">
        <v>58650081</v>
      </c>
      <c r="U24" s="88">
        <v>63147416</v>
      </c>
      <c r="V24" s="88">
        <v>284856179</v>
      </c>
      <c r="W24" s="88">
        <v>325911220</v>
      </c>
      <c r="X24" s="88">
        <v>21102141</v>
      </c>
      <c r="Y24" s="88">
        <v>16282790</v>
      </c>
      <c r="Z24" s="88">
        <v>37384931</v>
      </c>
      <c r="AA24" s="88">
        <v>12952531</v>
      </c>
      <c r="AB24" s="88">
        <v>39940687</v>
      </c>
      <c r="AC24" s="88">
        <v>44677167</v>
      </c>
      <c r="AD24" s="88">
        <v>45057233</v>
      </c>
      <c r="AE24" s="88">
        <v>45345758</v>
      </c>
      <c r="AF24" s="88">
        <v>43353249</v>
      </c>
      <c r="AG24" s="88">
        <v>231326625</v>
      </c>
      <c r="AH24" s="88">
        <v>268711556</v>
      </c>
      <c r="AI24" s="88">
        <v>74153</v>
      </c>
      <c r="AJ24" s="88">
        <v>162569</v>
      </c>
      <c r="AK24" s="88">
        <v>236722</v>
      </c>
      <c r="AL24" s="88">
        <v>55476</v>
      </c>
      <c r="AM24" s="88">
        <v>430542</v>
      </c>
      <c r="AN24" s="88">
        <v>430110</v>
      </c>
      <c r="AO24" s="88">
        <v>1314540</v>
      </c>
      <c r="AP24" s="88">
        <v>4836060</v>
      </c>
      <c r="AQ24" s="88">
        <v>9213123</v>
      </c>
      <c r="AR24" s="88">
        <v>16279851</v>
      </c>
      <c r="AS24" s="88">
        <v>16516573</v>
      </c>
      <c r="AT24" s="88">
        <v>808838</v>
      </c>
      <c r="AU24" s="88">
        <v>1443752</v>
      </c>
      <c r="AV24" s="88">
        <v>2252590</v>
      </c>
      <c r="AW24" s="88">
        <v>403192</v>
      </c>
      <c r="AX24" s="88">
        <v>2694020</v>
      </c>
      <c r="AY24" s="88">
        <v>4120973</v>
      </c>
      <c r="AZ24" s="88">
        <v>4332688</v>
      </c>
      <c r="BA24" s="88">
        <v>5993484</v>
      </c>
      <c r="BB24" s="88">
        <v>8113496</v>
      </c>
      <c r="BC24" s="88">
        <v>25657853</v>
      </c>
      <c r="BD24" s="88">
        <v>27910443</v>
      </c>
      <c r="BE24" s="88">
        <v>0</v>
      </c>
      <c r="BF24" s="88">
        <v>19618</v>
      </c>
      <c r="BG24" s="88">
        <v>19618</v>
      </c>
      <c r="BH24" s="88">
        <v>28484</v>
      </c>
      <c r="BI24" s="88">
        <v>52730</v>
      </c>
      <c r="BJ24" s="88">
        <v>126620</v>
      </c>
      <c r="BK24" s="88">
        <v>43669</v>
      </c>
      <c r="BL24" s="88">
        <v>250699</v>
      </c>
      <c r="BM24" s="88">
        <v>159588</v>
      </c>
      <c r="BN24" s="88">
        <v>661790</v>
      </c>
      <c r="BO24" s="88">
        <v>681408</v>
      </c>
      <c r="BP24" s="88">
        <v>627570</v>
      </c>
      <c r="BQ24" s="88">
        <v>533610</v>
      </c>
      <c r="BR24" s="88">
        <v>1161180</v>
      </c>
      <c r="BS24" s="88">
        <v>277930</v>
      </c>
      <c r="BT24" s="88">
        <v>1858410</v>
      </c>
      <c r="BU24" s="88">
        <v>2102670</v>
      </c>
      <c r="BV24" s="88">
        <v>2159010</v>
      </c>
      <c r="BW24" s="88">
        <v>2224080</v>
      </c>
      <c r="BX24" s="88">
        <v>2307960</v>
      </c>
      <c r="BY24" s="88">
        <v>10930060</v>
      </c>
      <c r="BZ24" s="88">
        <v>12091240</v>
      </c>
      <c r="CA24" s="88">
        <v>8574871</v>
      </c>
      <c r="CB24" s="88">
        <v>13652851</v>
      </c>
      <c r="CC24" s="88">
        <v>22227722</v>
      </c>
      <c r="CD24" s="88">
        <v>4765881</v>
      </c>
      <c r="CE24" s="88">
        <v>25833199</v>
      </c>
      <c r="CF24" s="88">
        <v>33527070</v>
      </c>
      <c r="CG24" s="88">
        <v>30179487</v>
      </c>
      <c r="CH24" s="88">
        <v>21188137</v>
      </c>
      <c r="CI24" s="88">
        <v>10455640</v>
      </c>
      <c r="CJ24" s="88">
        <v>125949414</v>
      </c>
      <c r="CK24" s="88">
        <v>148177136</v>
      </c>
      <c r="CL24" s="88">
        <v>7463269</v>
      </c>
      <c r="CM24" s="88">
        <v>10194404</v>
      </c>
      <c r="CN24" s="88">
        <v>17657673</v>
      </c>
      <c r="CO24" s="88">
        <v>3847419</v>
      </c>
      <c r="CP24" s="88">
        <v>22844821</v>
      </c>
      <c r="CQ24" s="88">
        <v>28516807</v>
      </c>
      <c r="CR24" s="88">
        <v>25430842</v>
      </c>
      <c r="CS24" s="88">
        <v>17236307</v>
      </c>
      <c r="CT24" s="88">
        <v>9425085</v>
      </c>
      <c r="CU24" s="88">
        <v>107301281</v>
      </c>
      <c r="CV24" s="88">
        <v>124958954</v>
      </c>
      <c r="CW24" s="88">
        <v>1111602</v>
      </c>
      <c r="CX24" s="88">
        <v>3458447</v>
      </c>
      <c r="CY24" s="88">
        <v>4570049</v>
      </c>
      <c r="CZ24" s="88">
        <v>918462</v>
      </c>
      <c r="DA24" s="88">
        <v>2988378</v>
      </c>
      <c r="DB24" s="88">
        <v>5010263</v>
      </c>
      <c r="DC24" s="88">
        <v>4748645</v>
      </c>
      <c r="DD24" s="88">
        <v>3951830</v>
      </c>
      <c r="DE24" s="88">
        <v>1030555</v>
      </c>
      <c r="DF24" s="88">
        <v>18648133</v>
      </c>
      <c r="DG24" s="91">
        <v>23218182</v>
      </c>
      <c r="DH24" s="115">
        <v>134604</v>
      </c>
      <c r="DI24" s="88">
        <v>473464</v>
      </c>
      <c r="DJ24" s="88">
        <v>608068</v>
      </c>
      <c r="DK24" s="88">
        <v>166714</v>
      </c>
      <c r="DL24" s="88">
        <v>2505983</v>
      </c>
      <c r="DM24" s="88">
        <v>5932189</v>
      </c>
      <c r="DN24" s="88">
        <v>8722161</v>
      </c>
      <c r="DO24" s="88">
        <v>8704084</v>
      </c>
      <c r="DP24" s="88">
        <v>5851195</v>
      </c>
      <c r="DQ24" s="115">
        <v>31882326</v>
      </c>
      <c r="DR24" s="115">
        <v>32490394</v>
      </c>
      <c r="DS24" s="115">
        <v>134604</v>
      </c>
      <c r="DT24" s="88">
        <v>341229</v>
      </c>
      <c r="DU24" s="88">
        <v>475833</v>
      </c>
      <c r="DV24" s="88">
        <v>110122</v>
      </c>
      <c r="DW24" s="88">
        <v>2343199</v>
      </c>
      <c r="DX24" s="88">
        <v>5470932</v>
      </c>
      <c r="DY24" s="88">
        <v>7953433</v>
      </c>
      <c r="DZ24" s="88">
        <v>7749502</v>
      </c>
      <c r="EA24" s="88">
        <v>4573595</v>
      </c>
      <c r="EB24" s="88">
        <v>28200783</v>
      </c>
      <c r="EC24" s="88">
        <v>28676616</v>
      </c>
      <c r="ED24" s="88">
        <v>0</v>
      </c>
      <c r="EE24" s="88">
        <v>132235</v>
      </c>
      <c r="EF24" s="88">
        <v>132235</v>
      </c>
      <c r="EG24" s="88">
        <v>56592</v>
      </c>
      <c r="EH24" s="88">
        <v>162784</v>
      </c>
      <c r="EI24" s="88">
        <v>461257</v>
      </c>
      <c r="EJ24" s="88">
        <v>768728</v>
      </c>
      <c r="EK24" s="88">
        <v>855770</v>
      </c>
      <c r="EL24" s="88">
        <v>1132293</v>
      </c>
      <c r="EM24" s="88">
        <v>3437424</v>
      </c>
      <c r="EN24" s="88">
        <v>3569659</v>
      </c>
      <c r="EO24" s="88">
        <v>0</v>
      </c>
      <c r="EP24" s="88">
        <v>0</v>
      </c>
      <c r="EQ24" s="88">
        <v>0</v>
      </c>
      <c r="ER24" s="88">
        <v>0</v>
      </c>
      <c r="ES24" s="88">
        <v>0</v>
      </c>
      <c r="ET24" s="88">
        <v>0</v>
      </c>
      <c r="EU24" s="88">
        <v>0</v>
      </c>
      <c r="EV24" s="88">
        <v>98812</v>
      </c>
      <c r="EW24" s="88">
        <v>145307</v>
      </c>
      <c r="EX24" s="132">
        <v>244119</v>
      </c>
      <c r="EY24" s="91">
        <v>244119</v>
      </c>
      <c r="EZ24" s="115">
        <v>2587890</v>
      </c>
      <c r="FA24" s="88">
        <v>2860612</v>
      </c>
      <c r="FB24" s="88">
        <v>5448502</v>
      </c>
      <c r="FC24" s="88">
        <v>1146003</v>
      </c>
      <c r="FD24" s="88">
        <v>2285393</v>
      </c>
      <c r="FE24" s="88">
        <v>10921482</v>
      </c>
      <c r="FF24" s="88">
        <v>10654337</v>
      </c>
      <c r="FG24" s="88">
        <v>10741675</v>
      </c>
      <c r="FH24" s="88">
        <v>8650963</v>
      </c>
      <c r="FI24" s="88">
        <v>44399853</v>
      </c>
      <c r="FJ24" s="88">
        <v>49848355</v>
      </c>
      <c r="FK24" s="88">
        <v>1093437</v>
      </c>
      <c r="FL24" s="88">
        <v>1775808</v>
      </c>
      <c r="FM24" s="88">
        <v>2869245</v>
      </c>
      <c r="FN24" s="88">
        <v>501768</v>
      </c>
      <c r="FO24" s="88">
        <v>1511595</v>
      </c>
      <c r="FP24" s="88">
        <v>8911759</v>
      </c>
      <c r="FQ24" s="88">
        <v>8671482</v>
      </c>
      <c r="FR24" s="88">
        <v>9697392</v>
      </c>
      <c r="FS24" s="88">
        <v>7870761</v>
      </c>
      <c r="FT24" s="88">
        <v>37164757</v>
      </c>
      <c r="FU24" s="88">
        <v>40034002</v>
      </c>
      <c r="FV24" s="88">
        <v>477692</v>
      </c>
      <c r="FW24" s="88">
        <v>198774</v>
      </c>
      <c r="FX24" s="88">
        <v>676466</v>
      </c>
      <c r="FY24" s="88">
        <v>197633</v>
      </c>
      <c r="FZ24" s="88">
        <v>312656</v>
      </c>
      <c r="GA24" s="88">
        <v>557760</v>
      </c>
      <c r="GB24" s="88">
        <v>714942</v>
      </c>
      <c r="GC24" s="88">
        <v>431869</v>
      </c>
      <c r="GD24" s="88">
        <v>352927</v>
      </c>
      <c r="GE24" s="88">
        <v>2567787</v>
      </c>
      <c r="GF24" s="88">
        <v>3244253</v>
      </c>
      <c r="GG24" s="88">
        <v>1016761</v>
      </c>
      <c r="GH24" s="88">
        <v>886030</v>
      </c>
      <c r="GI24" s="88">
        <v>1902791</v>
      </c>
      <c r="GJ24" s="88">
        <v>446602</v>
      </c>
      <c r="GK24" s="88">
        <v>461142</v>
      </c>
      <c r="GL24" s="88">
        <v>1451963</v>
      </c>
      <c r="GM24" s="88">
        <v>1267913</v>
      </c>
      <c r="GN24" s="88">
        <v>612414</v>
      </c>
      <c r="GO24" s="88">
        <v>427275</v>
      </c>
      <c r="GP24" s="88">
        <v>4667309</v>
      </c>
      <c r="GQ24" s="132">
        <v>6570100</v>
      </c>
      <c r="GR24" s="87">
        <v>639803</v>
      </c>
      <c r="GS24" s="88">
        <v>2486448</v>
      </c>
      <c r="GT24" s="88">
        <v>3126251</v>
      </c>
      <c r="GU24" s="88">
        <v>559732</v>
      </c>
      <c r="GV24" s="88">
        <v>6587811</v>
      </c>
      <c r="GW24" s="88">
        <v>7620779</v>
      </c>
      <c r="GX24" s="88">
        <v>9998502</v>
      </c>
      <c r="GY24" s="88">
        <v>11488364</v>
      </c>
      <c r="GZ24" s="88">
        <v>6064953</v>
      </c>
      <c r="HA24" s="132">
        <v>42320141</v>
      </c>
      <c r="HB24" s="91">
        <v>45446392</v>
      </c>
      <c r="HC24" s="115">
        <v>6561116</v>
      </c>
      <c r="HD24" s="88">
        <v>3907976</v>
      </c>
      <c r="HE24" s="88">
        <v>10469092</v>
      </c>
      <c r="HF24" s="88">
        <v>6122704</v>
      </c>
      <c r="HG24" s="88">
        <v>12213466</v>
      </c>
      <c r="HH24" s="88">
        <v>12099346</v>
      </c>
      <c r="HI24" s="88">
        <v>12015954</v>
      </c>
      <c r="HJ24" s="88">
        <v>8887713</v>
      </c>
      <c r="HK24" s="88">
        <v>6003709</v>
      </c>
      <c r="HL24" s="132">
        <v>57342892</v>
      </c>
      <c r="HM24" s="116">
        <v>67811984</v>
      </c>
    </row>
    <row r="25" spans="1:221" s="74" customFormat="1" ht="18" customHeight="1">
      <c r="A25" s="87" t="s">
        <v>30</v>
      </c>
      <c r="B25" s="115">
        <v>7458262</v>
      </c>
      <c r="C25" s="115">
        <v>16210186</v>
      </c>
      <c r="D25" s="115">
        <v>23668448</v>
      </c>
      <c r="E25" s="88">
        <v>3967156</v>
      </c>
      <c r="F25" s="88">
        <v>75139824</v>
      </c>
      <c r="G25" s="88">
        <v>90248779</v>
      </c>
      <c r="H25" s="88">
        <v>101350838</v>
      </c>
      <c r="I25" s="88">
        <v>87820951</v>
      </c>
      <c r="J25" s="88">
        <v>73797892</v>
      </c>
      <c r="K25" s="132">
        <v>432325440</v>
      </c>
      <c r="L25" s="91">
        <v>455993888</v>
      </c>
      <c r="M25" s="87">
        <v>3452262</v>
      </c>
      <c r="N25" s="88">
        <v>6438586</v>
      </c>
      <c r="O25" s="88">
        <v>9890848</v>
      </c>
      <c r="P25" s="88">
        <v>1503507</v>
      </c>
      <c r="Q25" s="88">
        <v>31183257</v>
      </c>
      <c r="R25" s="88">
        <v>32384776</v>
      </c>
      <c r="S25" s="88">
        <v>39360751</v>
      </c>
      <c r="T25" s="88">
        <v>36043878</v>
      </c>
      <c r="U25" s="88">
        <v>41581517</v>
      </c>
      <c r="V25" s="88">
        <v>182057686</v>
      </c>
      <c r="W25" s="88">
        <v>191948534</v>
      </c>
      <c r="X25" s="88">
        <v>3309590</v>
      </c>
      <c r="Y25" s="88">
        <v>5767237</v>
      </c>
      <c r="Z25" s="88">
        <v>9076827</v>
      </c>
      <c r="AA25" s="88">
        <v>1459423</v>
      </c>
      <c r="AB25" s="88">
        <v>27293283</v>
      </c>
      <c r="AC25" s="88">
        <v>25362262</v>
      </c>
      <c r="AD25" s="88">
        <v>32018279</v>
      </c>
      <c r="AE25" s="88">
        <v>25977441</v>
      </c>
      <c r="AF25" s="88">
        <v>27536935</v>
      </c>
      <c r="AG25" s="88">
        <v>139647623</v>
      </c>
      <c r="AH25" s="88">
        <v>148724450</v>
      </c>
      <c r="AI25" s="88">
        <v>0</v>
      </c>
      <c r="AJ25" s="88">
        <v>0</v>
      </c>
      <c r="AK25" s="88">
        <v>0</v>
      </c>
      <c r="AL25" s="88">
        <v>0</v>
      </c>
      <c r="AM25" s="88">
        <v>0</v>
      </c>
      <c r="AN25" s="88">
        <v>1183612</v>
      </c>
      <c r="AO25" s="88">
        <v>1114344</v>
      </c>
      <c r="AP25" s="88">
        <v>2920482</v>
      </c>
      <c r="AQ25" s="88">
        <v>5788800</v>
      </c>
      <c r="AR25" s="88">
        <v>11007238</v>
      </c>
      <c r="AS25" s="88">
        <v>11007238</v>
      </c>
      <c r="AT25" s="88">
        <v>104152</v>
      </c>
      <c r="AU25" s="88">
        <v>598809</v>
      </c>
      <c r="AV25" s="88">
        <v>702961</v>
      </c>
      <c r="AW25" s="88">
        <v>29144</v>
      </c>
      <c r="AX25" s="88">
        <v>3089330</v>
      </c>
      <c r="AY25" s="88">
        <v>4398037</v>
      </c>
      <c r="AZ25" s="88">
        <v>4672637</v>
      </c>
      <c r="BA25" s="88">
        <v>5572378</v>
      </c>
      <c r="BB25" s="88">
        <v>6452823</v>
      </c>
      <c r="BC25" s="88">
        <v>24214349</v>
      </c>
      <c r="BD25" s="88">
        <v>24917310</v>
      </c>
      <c r="BE25" s="88">
        <v>0</v>
      </c>
      <c r="BF25" s="88">
        <v>0</v>
      </c>
      <c r="BG25" s="88">
        <v>0</v>
      </c>
      <c r="BH25" s="88">
        <v>0</v>
      </c>
      <c r="BI25" s="88">
        <v>208444</v>
      </c>
      <c r="BJ25" s="88">
        <v>270505</v>
      </c>
      <c r="BK25" s="88">
        <v>232401</v>
      </c>
      <c r="BL25" s="88">
        <v>271907</v>
      </c>
      <c r="BM25" s="88">
        <v>117709</v>
      </c>
      <c r="BN25" s="88">
        <v>1100966</v>
      </c>
      <c r="BO25" s="88">
        <v>1100966</v>
      </c>
      <c r="BP25" s="88">
        <v>38520</v>
      </c>
      <c r="BQ25" s="88">
        <v>72540</v>
      </c>
      <c r="BR25" s="88">
        <v>111060</v>
      </c>
      <c r="BS25" s="88">
        <v>14940</v>
      </c>
      <c r="BT25" s="88">
        <v>592200</v>
      </c>
      <c r="BU25" s="88">
        <v>1170360</v>
      </c>
      <c r="BV25" s="88">
        <v>1323090</v>
      </c>
      <c r="BW25" s="88">
        <v>1301670</v>
      </c>
      <c r="BX25" s="88">
        <v>1685250</v>
      </c>
      <c r="BY25" s="88">
        <v>6087510</v>
      </c>
      <c r="BZ25" s="88">
        <v>6198570</v>
      </c>
      <c r="CA25" s="88">
        <v>1631925</v>
      </c>
      <c r="CB25" s="88">
        <v>6067579</v>
      </c>
      <c r="CC25" s="88">
        <v>7699504</v>
      </c>
      <c r="CD25" s="88">
        <v>1085754</v>
      </c>
      <c r="CE25" s="88">
        <v>25946336</v>
      </c>
      <c r="CF25" s="88">
        <v>32940763</v>
      </c>
      <c r="CG25" s="88">
        <v>32121914</v>
      </c>
      <c r="CH25" s="88">
        <v>20591925</v>
      </c>
      <c r="CI25" s="88">
        <v>9195379</v>
      </c>
      <c r="CJ25" s="88">
        <v>121882071</v>
      </c>
      <c r="CK25" s="88">
        <v>129581575</v>
      </c>
      <c r="CL25" s="88">
        <v>1531666</v>
      </c>
      <c r="CM25" s="88">
        <v>5731834</v>
      </c>
      <c r="CN25" s="88">
        <v>7263500</v>
      </c>
      <c r="CO25" s="88">
        <v>1085754</v>
      </c>
      <c r="CP25" s="88">
        <v>23651029</v>
      </c>
      <c r="CQ25" s="88">
        <v>28182323</v>
      </c>
      <c r="CR25" s="88">
        <v>26241966</v>
      </c>
      <c r="CS25" s="88">
        <v>16266229</v>
      </c>
      <c r="CT25" s="88">
        <v>6751678</v>
      </c>
      <c r="CU25" s="88">
        <v>102178979</v>
      </c>
      <c r="CV25" s="88">
        <v>109442479</v>
      </c>
      <c r="CW25" s="88">
        <v>100259</v>
      </c>
      <c r="CX25" s="88">
        <v>335745</v>
      </c>
      <c r="CY25" s="88">
        <v>436004</v>
      </c>
      <c r="CZ25" s="88">
        <v>0</v>
      </c>
      <c r="DA25" s="88">
        <v>2295307</v>
      </c>
      <c r="DB25" s="88">
        <v>4758440</v>
      </c>
      <c r="DC25" s="88">
        <v>5879948</v>
      </c>
      <c r="DD25" s="88">
        <v>4325696</v>
      </c>
      <c r="DE25" s="88">
        <v>2443701</v>
      </c>
      <c r="DF25" s="88">
        <v>19703092</v>
      </c>
      <c r="DG25" s="91">
        <v>20139096</v>
      </c>
      <c r="DH25" s="115">
        <v>0</v>
      </c>
      <c r="DI25" s="88">
        <v>51327</v>
      </c>
      <c r="DJ25" s="88">
        <v>51327</v>
      </c>
      <c r="DK25" s="88">
        <v>0</v>
      </c>
      <c r="DL25" s="88">
        <v>1377983</v>
      </c>
      <c r="DM25" s="88">
        <v>4084645</v>
      </c>
      <c r="DN25" s="88">
        <v>7230112</v>
      </c>
      <c r="DO25" s="88">
        <v>9897333</v>
      </c>
      <c r="DP25" s="88">
        <v>6818004</v>
      </c>
      <c r="DQ25" s="115">
        <v>29408077</v>
      </c>
      <c r="DR25" s="115">
        <v>29459404</v>
      </c>
      <c r="DS25" s="115">
        <v>0</v>
      </c>
      <c r="DT25" s="88">
        <v>51327</v>
      </c>
      <c r="DU25" s="88">
        <v>51327</v>
      </c>
      <c r="DV25" s="88">
        <v>0</v>
      </c>
      <c r="DW25" s="88">
        <v>1012991</v>
      </c>
      <c r="DX25" s="88">
        <v>2829855</v>
      </c>
      <c r="DY25" s="88">
        <v>5200141</v>
      </c>
      <c r="DZ25" s="88">
        <v>5970585</v>
      </c>
      <c r="EA25" s="88">
        <v>5125044</v>
      </c>
      <c r="EB25" s="88">
        <v>20138616</v>
      </c>
      <c r="EC25" s="88">
        <v>20189943</v>
      </c>
      <c r="ED25" s="88">
        <v>0</v>
      </c>
      <c r="EE25" s="88">
        <v>0</v>
      </c>
      <c r="EF25" s="88">
        <v>0</v>
      </c>
      <c r="EG25" s="88">
        <v>0</v>
      </c>
      <c r="EH25" s="88">
        <v>243966</v>
      </c>
      <c r="EI25" s="88">
        <v>1157670</v>
      </c>
      <c r="EJ25" s="88">
        <v>2029971</v>
      </c>
      <c r="EK25" s="88">
        <v>3804939</v>
      </c>
      <c r="EL25" s="88">
        <v>1471793</v>
      </c>
      <c r="EM25" s="88">
        <v>8708339</v>
      </c>
      <c r="EN25" s="88">
        <v>8708339</v>
      </c>
      <c r="EO25" s="88">
        <v>0</v>
      </c>
      <c r="EP25" s="88">
        <v>0</v>
      </c>
      <c r="EQ25" s="88">
        <v>0</v>
      </c>
      <c r="ER25" s="88">
        <v>0</v>
      </c>
      <c r="ES25" s="88">
        <v>121026</v>
      </c>
      <c r="ET25" s="88">
        <v>97120</v>
      </c>
      <c r="EU25" s="88">
        <v>0</v>
      </c>
      <c r="EV25" s="88">
        <v>121809</v>
      </c>
      <c r="EW25" s="88">
        <v>221167</v>
      </c>
      <c r="EX25" s="132">
        <v>561122</v>
      </c>
      <c r="EY25" s="91">
        <v>561122</v>
      </c>
      <c r="EZ25" s="115">
        <v>1051729</v>
      </c>
      <c r="FA25" s="88">
        <v>1394506</v>
      </c>
      <c r="FB25" s="88">
        <v>2446235</v>
      </c>
      <c r="FC25" s="88">
        <v>302490</v>
      </c>
      <c r="FD25" s="88">
        <v>2071305</v>
      </c>
      <c r="FE25" s="88">
        <v>8284720</v>
      </c>
      <c r="FF25" s="88">
        <v>8149669</v>
      </c>
      <c r="FG25" s="88">
        <v>7340384</v>
      </c>
      <c r="FH25" s="88">
        <v>5478030</v>
      </c>
      <c r="FI25" s="88">
        <v>31626598</v>
      </c>
      <c r="FJ25" s="88">
        <v>34072833</v>
      </c>
      <c r="FK25" s="88">
        <v>21465</v>
      </c>
      <c r="FL25" s="88">
        <v>199350</v>
      </c>
      <c r="FM25" s="88">
        <v>220815</v>
      </c>
      <c r="FN25" s="88">
        <v>45450</v>
      </c>
      <c r="FO25" s="88">
        <v>966285</v>
      </c>
      <c r="FP25" s="88">
        <v>6836742</v>
      </c>
      <c r="FQ25" s="88">
        <v>6592878</v>
      </c>
      <c r="FR25" s="88">
        <v>6527349</v>
      </c>
      <c r="FS25" s="88">
        <v>5234490</v>
      </c>
      <c r="FT25" s="88">
        <v>26203194</v>
      </c>
      <c r="FU25" s="88">
        <v>26424009</v>
      </c>
      <c r="FV25" s="88">
        <v>123371</v>
      </c>
      <c r="FW25" s="88">
        <v>206109</v>
      </c>
      <c r="FX25" s="88">
        <v>329480</v>
      </c>
      <c r="FY25" s="88">
        <v>0</v>
      </c>
      <c r="FZ25" s="88">
        <v>252852</v>
      </c>
      <c r="GA25" s="88">
        <v>521902</v>
      </c>
      <c r="GB25" s="88">
        <v>379443</v>
      </c>
      <c r="GC25" s="88">
        <v>262262</v>
      </c>
      <c r="GD25" s="88">
        <v>17010</v>
      </c>
      <c r="GE25" s="88">
        <v>1433469</v>
      </c>
      <c r="GF25" s="88">
        <v>1762949</v>
      </c>
      <c r="GG25" s="88">
        <v>906893</v>
      </c>
      <c r="GH25" s="88">
        <v>989047</v>
      </c>
      <c r="GI25" s="88">
        <v>1895940</v>
      </c>
      <c r="GJ25" s="88">
        <v>257040</v>
      </c>
      <c r="GK25" s="88">
        <v>852168</v>
      </c>
      <c r="GL25" s="88">
        <v>926076</v>
      </c>
      <c r="GM25" s="88">
        <v>1177348</v>
      </c>
      <c r="GN25" s="88">
        <v>550773</v>
      </c>
      <c r="GO25" s="88">
        <v>226530</v>
      </c>
      <c r="GP25" s="88">
        <v>3989935</v>
      </c>
      <c r="GQ25" s="132">
        <v>5885875</v>
      </c>
      <c r="GR25" s="87">
        <v>119026</v>
      </c>
      <c r="GS25" s="88">
        <v>571932</v>
      </c>
      <c r="GT25" s="88">
        <v>690958</v>
      </c>
      <c r="GU25" s="88">
        <v>58819</v>
      </c>
      <c r="GV25" s="88">
        <v>3135259</v>
      </c>
      <c r="GW25" s="88">
        <v>3303679</v>
      </c>
      <c r="GX25" s="88">
        <v>5392289</v>
      </c>
      <c r="GY25" s="88">
        <v>7589401</v>
      </c>
      <c r="GZ25" s="88">
        <v>6761391</v>
      </c>
      <c r="HA25" s="132">
        <v>26240838</v>
      </c>
      <c r="HB25" s="91">
        <v>26931796</v>
      </c>
      <c r="HC25" s="115">
        <v>1203320</v>
      </c>
      <c r="HD25" s="88">
        <v>1686256</v>
      </c>
      <c r="HE25" s="88">
        <v>2889576</v>
      </c>
      <c r="HF25" s="88">
        <v>1016586</v>
      </c>
      <c r="HG25" s="88">
        <v>11425684</v>
      </c>
      <c r="HH25" s="88">
        <v>9250196</v>
      </c>
      <c r="HI25" s="88">
        <v>9096103</v>
      </c>
      <c r="HJ25" s="88">
        <v>6358030</v>
      </c>
      <c r="HK25" s="88">
        <v>3963571</v>
      </c>
      <c r="HL25" s="132">
        <v>41110170</v>
      </c>
      <c r="HM25" s="116">
        <v>43999746</v>
      </c>
    </row>
    <row r="26" spans="1:221" s="74" customFormat="1" ht="18" customHeight="1">
      <c r="A26" s="87" t="s">
        <v>31</v>
      </c>
      <c r="B26" s="115">
        <v>18871789</v>
      </c>
      <c r="C26" s="115">
        <v>34336840</v>
      </c>
      <c r="D26" s="115">
        <v>53208629</v>
      </c>
      <c r="E26" s="88">
        <v>9775427</v>
      </c>
      <c r="F26" s="88">
        <v>172332537</v>
      </c>
      <c r="G26" s="88">
        <v>203944884</v>
      </c>
      <c r="H26" s="88">
        <v>190137633</v>
      </c>
      <c r="I26" s="88">
        <v>188565408</v>
      </c>
      <c r="J26" s="88">
        <v>172413724</v>
      </c>
      <c r="K26" s="132">
        <v>937169613</v>
      </c>
      <c r="L26" s="91">
        <v>990378242</v>
      </c>
      <c r="M26" s="87">
        <v>8887791</v>
      </c>
      <c r="N26" s="88">
        <v>12216029</v>
      </c>
      <c r="O26" s="88">
        <v>21103820</v>
      </c>
      <c r="P26" s="88">
        <v>4615547</v>
      </c>
      <c r="Q26" s="88">
        <v>72895936</v>
      </c>
      <c r="R26" s="88">
        <v>84778586</v>
      </c>
      <c r="S26" s="88">
        <v>74730666</v>
      </c>
      <c r="T26" s="88">
        <v>83811075</v>
      </c>
      <c r="U26" s="88">
        <v>106819881</v>
      </c>
      <c r="V26" s="88">
        <v>427651691</v>
      </c>
      <c r="W26" s="88">
        <v>448755511</v>
      </c>
      <c r="X26" s="88">
        <v>8285280</v>
      </c>
      <c r="Y26" s="88">
        <v>11217099</v>
      </c>
      <c r="Z26" s="88">
        <v>19502379</v>
      </c>
      <c r="AA26" s="88">
        <v>4394373</v>
      </c>
      <c r="AB26" s="88">
        <v>65719902</v>
      </c>
      <c r="AC26" s="88">
        <v>74256268</v>
      </c>
      <c r="AD26" s="88">
        <v>63262317</v>
      </c>
      <c r="AE26" s="88">
        <v>64908321</v>
      </c>
      <c r="AF26" s="88">
        <v>74812717</v>
      </c>
      <c r="AG26" s="88">
        <v>347353898</v>
      </c>
      <c r="AH26" s="88">
        <v>366856277</v>
      </c>
      <c r="AI26" s="88">
        <v>115349</v>
      </c>
      <c r="AJ26" s="88">
        <v>7823</v>
      </c>
      <c r="AK26" s="88">
        <v>123172</v>
      </c>
      <c r="AL26" s="88">
        <v>0</v>
      </c>
      <c r="AM26" s="88">
        <v>647622</v>
      </c>
      <c r="AN26" s="88">
        <v>1145700</v>
      </c>
      <c r="AO26" s="88">
        <v>2228688</v>
      </c>
      <c r="AP26" s="88">
        <v>6665805</v>
      </c>
      <c r="AQ26" s="88">
        <v>13830642</v>
      </c>
      <c r="AR26" s="88">
        <v>24518457</v>
      </c>
      <c r="AS26" s="88">
        <v>24641629</v>
      </c>
      <c r="AT26" s="88">
        <v>419842</v>
      </c>
      <c r="AU26" s="88">
        <v>713277</v>
      </c>
      <c r="AV26" s="88">
        <v>1133119</v>
      </c>
      <c r="AW26" s="88">
        <v>172214</v>
      </c>
      <c r="AX26" s="88">
        <v>4816119</v>
      </c>
      <c r="AY26" s="88">
        <v>6898952</v>
      </c>
      <c r="AZ26" s="88">
        <v>6559800</v>
      </c>
      <c r="BA26" s="88">
        <v>9309619</v>
      </c>
      <c r="BB26" s="88">
        <v>14907505</v>
      </c>
      <c r="BC26" s="88">
        <v>42664209</v>
      </c>
      <c r="BD26" s="88">
        <v>43797328</v>
      </c>
      <c r="BE26" s="88">
        <v>0</v>
      </c>
      <c r="BF26" s="88">
        <v>0</v>
      </c>
      <c r="BG26" s="88">
        <v>0</v>
      </c>
      <c r="BH26" s="88">
        <v>0</v>
      </c>
      <c r="BI26" s="88">
        <v>14713</v>
      </c>
      <c r="BJ26" s="88">
        <v>156566</v>
      </c>
      <c r="BK26" s="88">
        <v>34331</v>
      </c>
      <c r="BL26" s="88">
        <v>98090</v>
      </c>
      <c r="BM26" s="88">
        <v>73567</v>
      </c>
      <c r="BN26" s="88">
        <v>377267</v>
      </c>
      <c r="BO26" s="88">
        <v>377267</v>
      </c>
      <c r="BP26" s="88">
        <v>67320</v>
      </c>
      <c r="BQ26" s="88">
        <v>277830</v>
      </c>
      <c r="BR26" s="88">
        <v>345150</v>
      </c>
      <c r="BS26" s="88">
        <v>48960</v>
      </c>
      <c r="BT26" s="88">
        <v>1697580</v>
      </c>
      <c r="BU26" s="88">
        <v>2321100</v>
      </c>
      <c r="BV26" s="88">
        <v>2645530</v>
      </c>
      <c r="BW26" s="88">
        <v>2829240</v>
      </c>
      <c r="BX26" s="88">
        <v>3195450</v>
      </c>
      <c r="BY26" s="88">
        <v>12737860</v>
      </c>
      <c r="BZ26" s="88">
        <v>13083010</v>
      </c>
      <c r="CA26" s="88">
        <v>4675175</v>
      </c>
      <c r="CB26" s="88">
        <v>13244258</v>
      </c>
      <c r="CC26" s="88">
        <v>17919433</v>
      </c>
      <c r="CD26" s="88">
        <v>1903777</v>
      </c>
      <c r="CE26" s="88">
        <v>49986305</v>
      </c>
      <c r="CF26" s="88">
        <v>59999317</v>
      </c>
      <c r="CG26" s="88">
        <v>56830911</v>
      </c>
      <c r="CH26" s="88">
        <v>43031374</v>
      </c>
      <c r="CI26" s="88">
        <v>17292900</v>
      </c>
      <c r="CJ26" s="88">
        <v>229044584</v>
      </c>
      <c r="CK26" s="88">
        <v>246964017</v>
      </c>
      <c r="CL26" s="88">
        <v>3808709</v>
      </c>
      <c r="CM26" s="88">
        <v>10527389</v>
      </c>
      <c r="CN26" s="88">
        <v>14336098</v>
      </c>
      <c r="CO26" s="88">
        <v>1616651</v>
      </c>
      <c r="CP26" s="88">
        <v>40285058</v>
      </c>
      <c r="CQ26" s="88">
        <v>44576821</v>
      </c>
      <c r="CR26" s="88">
        <v>42251377</v>
      </c>
      <c r="CS26" s="88">
        <v>30137492</v>
      </c>
      <c r="CT26" s="88">
        <v>12473851</v>
      </c>
      <c r="CU26" s="88">
        <v>171341250</v>
      </c>
      <c r="CV26" s="88">
        <v>185677348</v>
      </c>
      <c r="CW26" s="88">
        <v>866466</v>
      </c>
      <c r="CX26" s="88">
        <v>2716869</v>
      </c>
      <c r="CY26" s="88">
        <v>3583335</v>
      </c>
      <c r="CZ26" s="88">
        <v>287126</v>
      </c>
      <c r="DA26" s="88">
        <v>9701247</v>
      </c>
      <c r="DB26" s="88">
        <v>15422496</v>
      </c>
      <c r="DC26" s="88">
        <v>14579534</v>
      </c>
      <c r="DD26" s="88">
        <v>12893882</v>
      </c>
      <c r="DE26" s="88">
        <v>4819049</v>
      </c>
      <c r="DF26" s="88">
        <v>57703334</v>
      </c>
      <c r="DG26" s="91">
        <v>61286669</v>
      </c>
      <c r="DH26" s="115">
        <v>0</v>
      </c>
      <c r="DI26" s="88">
        <v>97599</v>
      </c>
      <c r="DJ26" s="88">
        <v>97599</v>
      </c>
      <c r="DK26" s="88">
        <v>65721</v>
      </c>
      <c r="DL26" s="88">
        <v>2701419</v>
      </c>
      <c r="DM26" s="88">
        <v>6301817</v>
      </c>
      <c r="DN26" s="88">
        <v>10188863</v>
      </c>
      <c r="DO26" s="88">
        <v>14398768</v>
      </c>
      <c r="DP26" s="88">
        <v>10893530</v>
      </c>
      <c r="DQ26" s="115">
        <v>44550118</v>
      </c>
      <c r="DR26" s="115">
        <v>44647717</v>
      </c>
      <c r="DS26" s="115">
        <v>0</v>
      </c>
      <c r="DT26" s="88">
        <v>39405</v>
      </c>
      <c r="DU26" s="88">
        <v>39405</v>
      </c>
      <c r="DV26" s="88">
        <v>39991</v>
      </c>
      <c r="DW26" s="88">
        <v>2151841</v>
      </c>
      <c r="DX26" s="88">
        <v>4932400</v>
      </c>
      <c r="DY26" s="88">
        <v>7201888</v>
      </c>
      <c r="DZ26" s="88">
        <v>11223900</v>
      </c>
      <c r="EA26" s="88">
        <v>9439645</v>
      </c>
      <c r="EB26" s="88">
        <v>34989665</v>
      </c>
      <c r="EC26" s="88">
        <v>35029070</v>
      </c>
      <c r="ED26" s="88">
        <v>0</v>
      </c>
      <c r="EE26" s="88">
        <v>58194</v>
      </c>
      <c r="EF26" s="88">
        <v>58194</v>
      </c>
      <c r="EG26" s="88">
        <v>25730</v>
      </c>
      <c r="EH26" s="88">
        <v>549578</v>
      </c>
      <c r="EI26" s="88">
        <v>1369417</v>
      </c>
      <c r="EJ26" s="88">
        <v>2917280</v>
      </c>
      <c r="EK26" s="88">
        <v>3015052</v>
      </c>
      <c r="EL26" s="88">
        <v>1321354</v>
      </c>
      <c r="EM26" s="88">
        <v>9198411</v>
      </c>
      <c r="EN26" s="88">
        <v>9256605</v>
      </c>
      <c r="EO26" s="88">
        <v>0</v>
      </c>
      <c r="EP26" s="88">
        <v>0</v>
      </c>
      <c r="EQ26" s="88">
        <v>0</v>
      </c>
      <c r="ER26" s="88">
        <v>0</v>
      </c>
      <c r="ES26" s="88">
        <v>0</v>
      </c>
      <c r="ET26" s="88">
        <v>0</v>
      </c>
      <c r="EU26" s="88">
        <v>69695</v>
      </c>
      <c r="EV26" s="88">
        <v>159816</v>
      </c>
      <c r="EW26" s="88">
        <v>132531</v>
      </c>
      <c r="EX26" s="132">
        <v>362042</v>
      </c>
      <c r="EY26" s="91">
        <v>362042</v>
      </c>
      <c r="EZ26" s="115">
        <v>1447732</v>
      </c>
      <c r="FA26" s="88">
        <v>3098731</v>
      </c>
      <c r="FB26" s="88">
        <v>4546463</v>
      </c>
      <c r="FC26" s="88">
        <v>620435</v>
      </c>
      <c r="FD26" s="88">
        <v>3921999</v>
      </c>
      <c r="FE26" s="88">
        <v>17277124</v>
      </c>
      <c r="FF26" s="88">
        <v>14088207</v>
      </c>
      <c r="FG26" s="88">
        <v>14744040</v>
      </c>
      <c r="FH26" s="88">
        <v>13278150</v>
      </c>
      <c r="FI26" s="88">
        <v>63929955</v>
      </c>
      <c r="FJ26" s="88">
        <v>68476418</v>
      </c>
      <c r="FK26" s="88">
        <v>163557</v>
      </c>
      <c r="FL26" s="88">
        <v>400815</v>
      </c>
      <c r="FM26" s="88">
        <v>564372</v>
      </c>
      <c r="FN26" s="88">
        <v>73800</v>
      </c>
      <c r="FO26" s="88">
        <v>2063637</v>
      </c>
      <c r="FP26" s="88">
        <v>14031063</v>
      </c>
      <c r="FQ26" s="88">
        <v>12042837</v>
      </c>
      <c r="FR26" s="88">
        <v>12964119</v>
      </c>
      <c r="FS26" s="88">
        <v>12343293</v>
      </c>
      <c r="FT26" s="88">
        <v>53518749</v>
      </c>
      <c r="FU26" s="88">
        <v>54083121</v>
      </c>
      <c r="FV26" s="88">
        <v>193211</v>
      </c>
      <c r="FW26" s="88">
        <v>607999</v>
      </c>
      <c r="FX26" s="88">
        <v>801210</v>
      </c>
      <c r="FY26" s="88">
        <v>7228</v>
      </c>
      <c r="FZ26" s="88">
        <v>312298</v>
      </c>
      <c r="GA26" s="88">
        <v>938871</v>
      </c>
      <c r="GB26" s="88">
        <v>825718</v>
      </c>
      <c r="GC26" s="88">
        <v>835648</v>
      </c>
      <c r="GD26" s="88">
        <v>655565</v>
      </c>
      <c r="GE26" s="88">
        <v>3575328</v>
      </c>
      <c r="GF26" s="88">
        <v>4376538</v>
      </c>
      <c r="GG26" s="88">
        <v>1090964</v>
      </c>
      <c r="GH26" s="88">
        <v>2089917</v>
      </c>
      <c r="GI26" s="88">
        <v>3180881</v>
      </c>
      <c r="GJ26" s="88">
        <v>539407</v>
      </c>
      <c r="GK26" s="88">
        <v>1546064</v>
      </c>
      <c r="GL26" s="88">
        <v>2307190</v>
      </c>
      <c r="GM26" s="88">
        <v>1219652</v>
      </c>
      <c r="GN26" s="88">
        <v>944273</v>
      </c>
      <c r="GO26" s="88">
        <v>279292</v>
      </c>
      <c r="GP26" s="88">
        <v>6835878</v>
      </c>
      <c r="GQ26" s="132">
        <v>10016759</v>
      </c>
      <c r="GR26" s="87">
        <v>612931</v>
      </c>
      <c r="GS26" s="88">
        <v>2097063</v>
      </c>
      <c r="GT26" s="88">
        <v>2709994</v>
      </c>
      <c r="GU26" s="88">
        <v>313249</v>
      </c>
      <c r="GV26" s="88">
        <v>16729366</v>
      </c>
      <c r="GW26" s="88">
        <v>13838254</v>
      </c>
      <c r="GX26" s="88">
        <v>15420866</v>
      </c>
      <c r="GY26" s="88">
        <v>18598873</v>
      </c>
      <c r="GZ26" s="88">
        <v>14079523</v>
      </c>
      <c r="HA26" s="132">
        <v>78980131</v>
      </c>
      <c r="HB26" s="91">
        <v>81690125</v>
      </c>
      <c r="HC26" s="115">
        <v>3248160</v>
      </c>
      <c r="HD26" s="88">
        <v>3583160</v>
      </c>
      <c r="HE26" s="88">
        <v>6831320</v>
      </c>
      <c r="HF26" s="88">
        <v>2256698</v>
      </c>
      <c r="HG26" s="88">
        <v>26097512</v>
      </c>
      <c r="HH26" s="88">
        <v>21749786</v>
      </c>
      <c r="HI26" s="88">
        <v>18878120</v>
      </c>
      <c r="HJ26" s="88">
        <v>13981278</v>
      </c>
      <c r="HK26" s="88">
        <v>10049740</v>
      </c>
      <c r="HL26" s="132">
        <v>93013134</v>
      </c>
      <c r="HM26" s="116">
        <v>99844454</v>
      </c>
    </row>
    <row r="27" spans="1:221" s="74" customFormat="1" ht="18" customHeight="1">
      <c r="A27" s="87" t="s">
        <v>32</v>
      </c>
      <c r="B27" s="115">
        <v>11364496</v>
      </c>
      <c r="C27" s="115">
        <v>41789058</v>
      </c>
      <c r="D27" s="115">
        <v>53153554</v>
      </c>
      <c r="E27" s="88">
        <v>10998760</v>
      </c>
      <c r="F27" s="88">
        <v>201901527</v>
      </c>
      <c r="G27" s="88">
        <v>265042316</v>
      </c>
      <c r="H27" s="88">
        <v>270094819</v>
      </c>
      <c r="I27" s="88">
        <v>263926611</v>
      </c>
      <c r="J27" s="88">
        <v>221727805</v>
      </c>
      <c r="K27" s="132">
        <v>1233691838</v>
      </c>
      <c r="L27" s="91">
        <v>1286845392</v>
      </c>
      <c r="M27" s="87">
        <v>5494189</v>
      </c>
      <c r="N27" s="88">
        <v>15657261</v>
      </c>
      <c r="O27" s="88">
        <v>21151450</v>
      </c>
      <c r="P27" s="88">
        <v>4681990</v>
      </c>
      <c r="Q27" s="88">
        <v>83286150</v>
      </c>
      <c r="R27" s="88">
        <v>100207022</v>
      </c>
      <c r="S27" s="88">
        <v>102297490</v>
      </c>
      <c r="T27" s="88">
        <v>116255974</v>
      </c>
      <c r="U27" s="88">
        <v>130642212</v>
      </c>
      <c r="V27" s="88">
        <v>537370838</v>
      </c>
      <c r="W27" s="88">
        <v>558522288</v>
      </c>
      <c r="X27" s="88">
        <v>5187168</v>
      </c>
      <c r="Y27" s="88">
        <v>14831349</v>
      </c>
      <c r="Z27" s="88">
        <v>20018517</v>
      </c>
      <c r="AA27" s="88">
        <v>4444860</v>
      </c>
      <c r="AB27" s="88">
        <v>76624978</v>
      </c>
      <c r="AC27" s="88">
        <v>87040253</v>
      </c>
      <c r="AD27" s="88">
        <v>85831634</v>
      </c>
      <c r="AE27" s="88">
        <v>91790932</v>
      </c>
      <c r="AF27" s="88">
        <v>89542613</v>
      </c>
      <c r="AG27" s="88">
        <v>435275270</v>
      </c>
      <c r="AH27" s="88">
        <v>455293787</v>
      </c>
      <c r="AI27" s="88">
        <v>0</v>
      </c>
      <c r="AJ27" s="88">
        <v>0</v>
      </c>
      <c r="AK27" s="88">
        <v>0</v>
      </c>
      <c r="AL27" s="88">
        <v>0</v>
      </c>
      <c r="AM27" s="88">
        <v>265320</v>
      </c>
      <c r="AN27" s="88">
        <v>1334367</v>
      </c>
      <c r="AO27" s="88">
        <v>2965891</v>
      </c>
      <c r="AP27" s="88">
        <v>6723316</v>
      </c>
      <c r="AQ27" s="88">
        <v>17646543</v>
      </c>
      <c r="AR27" s="88">
        <v>28935437</v>
      </c>
      <c r="AS27" s="88">
        <v>28935437</v>
      </c>
      <c r="AT27" s="88">
        <v>153123</v>
      </c>
      <c r="AU27" s="88">
        <v>559724</v>
      </c>
      <c r="AV27" s="88">
        <v>712847</v>
      </c>
      <c r="AW27" s="88">
        <v>108700</v>
      </c>
      <c r="AX27" s="88">
        <v>3907219</v>
      </c>
      <c r="AY27" s="88">
        <v>8726344</v>
      </c>
      <c r="AZ27" s="88">
        <v>9549633</v>
      </c>
      <c r="BA27" s="88">
        <v>13366672</v>
      </c>
      <c r="BB27" s="88">
        <v>18912625</v>
      </c>
      <c r="BC27" s="88">
        <v>54571193</v>
      </c>
      <c r="BD27" s="88">
        <v>55284040</v>
      </c>
      <c r="BE27" s="88">
        <v>19618</v>
      </c>
      <c r="BF27" s="88">
        <v>58288</v>
      </c>
      <c r="BG27" s="88">
        <v>77906</v>
      </c>
      <c r="BH27" s="88">
        <v>0</v>
      </c>
      <c r="BI27" s="88">
        <v>139723</v>
      </c>
      <c r="BJ27" s="88">
        <v>216968</v>
      </c>
      <c r="BK27" s="88">
        <v>368782</v>
      </c>
      <c r="BL27" s="88">
        <v>282304</v>
      </c>
      <c r="BM27" s="88">
        <v>407991</v>
      </c>
      <c r="BN27" s="88">
        <v>1415768</v>
      </c>
      <c r="BO27" s="88">
        <v>1493674</v>
      </c>
      <c r="BP27" s="88">
        <v>134280</v>
      </c>
      <c r="BQ27" s="88">
        <v>207900</v>
      </c>
      <c r="BR27" s="88">
        <v>342180</v>
      </c>
      <c r="BS27" s="88">
        <v>128430</v>
      </c>
      <c r="BT27" s="88">
        <v>2348910</v>
      </c>
      <c r="BU27" s="88">
        <v>2889090</v>
      </c>
      <c r="BV27" s="88">
        <v>3581550</v>
      </c>
      <c r="BW27" s="88">
        <v>4092750</v>
      </c>
      <c r="BX27" s="88">
        <v>4132440</v>
      </c>
      <c r="BY27" s="88">
        <v>17173170</v>
      </c>
      <c r="BZ27" s="88">
        <v>17515350</v>
      </c>
      <c r="CA27" s="88">
        <v>2276239</v>
      </c>
      <c r="CB27" s="88">
        <v>14200303</v>
      </c>
      <c r="CC27" s="88">
        <v>16476542</v>
      </c>
      <c r="CD27" s="88">
        <v>1777988</v>
      </c>
      <c r="CE27" s="88">
        <v>52771582</v>
      </c>
      <c r="CF27" s="88">
        <v>79206589</v>
      </c>
      <c r="CG27" s="88">
        <v>75322406</v>
      </c>
      <c r="CH27" s="88">
        <v>55886329</v>
      </c>
      <c r="CI27" s="88">
        <v>27499527</v>
      </c>
      <c r="CJ27" s="88">
        <v>292464421</v>
      </c>
      <c r="CK27" s="88">
        <v>308940963</v>
      </c>
      <c r="CL27" s="88">
        <v>2173583</v>
      </c>
      <c r="CM27" s="88">
        <v>11511730</v>
      </c>
      <c r="CN27" s="88">
        <v>13685313</v>
      </c>
      <c r="CO27" s="88">
        <v>1703137</v>
      </c>
      <c r="CP27" s="88">
        <v>44897705</v>
      </c>
      <c r="CQ27" s="88">
        <v>62803274</v>
      </c>
      <c r="CR27" s="88">
        <v>61033794</v>
      </c>
      <c r="CS27" s="88">
        <v>45482445</v>
      </c>
      <c r="CT27" s="88">
        <v>23103304</v>
      </c>
      <c r="CU27" s="88">
        <v>239023659</v>
      </c>
      <c r="CV27" s="88">
        <v>252708972</v>
      </c>
      <c r="CW27" s="88">
        <v>102656</v>
      </c>
      <c r="CX27" s="88">
        <v>2688573</v>
      </c>
      <c r="CY27" s="88">
        <v>2791229</v>
      </c>
      <c r="CZ27" s="88">
        <v>74851</v>
      </c>
      <c r="DA27" s="88">
        <v>7873877</v>
      </c>
      <c r="DB27" s="88">
        <v>16403315</v>
      </c>
      <c r="DC27" s="88">
        <v>14288612</v>
      </c>
      <c r="DD27" s="88">
        <v>10403884</v>
      </c>
      <c r="DE27" s="88">
        <v>4396223</v>
      </c>
      <c r="DF27" s="88">
        <v>53440762</v>
      </c>
      <c r="DG27" s="91">
        <v>56231991</v>
      </c>
      <c r="DH27" s="115">
        <v>22787</v>
      </c>
      <c r="DI27" s="88">
        <v>48338</v>
      </c>
      <c r="DJ27" s="88">
        <v>71125</v>
      </c>
      <c r="DK27" s="88">
        <v>0</v>
      </c>
      <c r="DL27" s="88">
        <v>3261691</v>
      </c>
      <c r="DM27" s="88">
        <v>8409813</v>
      </c>
      <c r="DN27" s="88">
        <v>14512286</v>
      </c>
      <c r="DO27" s="88">
        <v>17405108</v>
      </c>
      <c r="DP27" s="88">
        <v>13827857</v>
      </c>
      <c r="DQ27" s="115">
        <v>57416755</v>
      </c>
      <c r="DR27" s="115">
        <v>57487880</v>
      </c>
      <c r="DS27" s="115">
        <v>22787</v>
      </c>
      <c r="DT27" s="88">
        <v>48338</v>
      </c>
      <c r="DU27" s="88">
        <v>71125</v>
      </c>
      <c r="DV27" s="88">
        <v>0</v>
      </c>
      <c r="DW27" s="88">
        <v>2911198</v>
      </c>
      <c r="DX27" s="88">
        <v>7230490</v>
      </c>
      <c r="DY27" s="88">
        <v>11484202</v>
      </c>
      <c r="DZ27" s="88">
        <v>13717629</v>
      </c>
      <c r="EA27" s="88">
        <v>12153399</v>
      </c>
      <c r="EB27" s="88">
        <v>47496918</v>
      </c>
      <c r="EC27" s="88">
        <v>47568043</v>
      </c>
      <c r="ED27" s="88">
        <v>0</v>
      </c>
      <c r="EE27" s="88">
        <v>0</v>
      </c>
      <c r="EF27" s="88">
        <v>0</v>
      </c>
      <c r="EG27" s="88">
        <v>0</v>
      </c>
      <c r="EH27" s="88">
        <v>350493</v>
      </c>
      <c r="EI27" s="88">
        <v>1179323</v>
      </c>
      <c r="EJ27" s="88">
        <v>3028084</v>
      </c>
      <c r="EK27" s="88">
        <v>3563963</v>
      </c>
      <c r="EL27" s="88">
        <v>1648039</v>
      </c>
      <c r="EM27" s="88">
        <v>9769902</v>
      </c>
      <c r="EN27" s="88">
        <v>9769902</v>
      </c>
      <c r="EO27" s="88">
        <v>0</v>
      </c>
      <c r="EP27" s="88">
        <v>0</v>
      </c>
      <c r="EQ27" s="88">
        <v>0</v>
      </c>
      <c r="ER27" s="88">
        <v>0</v>
      </c>
      <c r="ES27" s="88">
        <v>0</v>
      </c>
      <c r="ET27" s="88">
        <v>0</v>
      </c>
      <c r="EU27" s="88">
        <v>0</v>
      </c>
      <c r="EV27" s="88">
        <v>123516</v>
      </c>
      <c r="EW27" s="88">
        <v>26419</v>
      </c>
      <c r="EX27" s="132">
        <v>149935</v>
      </c>
      <c r="EY27" s="91">
        <v>149935</v>
      </c>
      <c r="EZ27" s="115">
        <v>396355</v>
      </c>
      <c r="FA27" s="88">
        <v>1921001</v>
      </c>
      <c r="FB27" s="88">
        <v>2317356</v>
      </c>
      <c r="FC27" s="88">
        <v>756625</v>
      </c>
      <c r="FD27" s="88">
        <v>6464087</v>
      </c>
      <c r="FE27" s="88">
        <v>23500618</v>
      </c>
      <c r="FF27" s="88">
        <v>21711290</v>
      </c>
      <c r="FG27" s="88">
        <v>19559092</v>
      </c>
      <c r="FH27" s="88">
        <v>17210550</v>
      </c>
      <c r="FI27" s="88">
        <v>89202262</v>
      </c>
      <c r="FJ27" s="88">
        <v>91519618</v>
      </c>
      <c r="FK27" s="88">
        <v>80100</v>
      </c>
      <c r="FL27" s="88">
        <v>735024</v>
      </c>
      <c r="FM27" s="88">
        <v>815124</v>
      </c>
      <c r="FN27" s="88">
        <v>74025</v>
      </c>
      <c r="FO27" s="88">
        <v>3056058</v>
      </c>
      <c r="FP27" s="88">
        <v>19062324</v>
      </c>
      <c r="FQ27" s="88">
        <v>17224585</v>
      </c>
      <c r="FR27" s="88">
        <v>17436681</v>
      </c>
      <c r="FS27" s="88">
        <v>16302276</v>
      </c>
      <c r="FT27" s="88">
        <v>73155949</v>
      </c>
      <c r="FU27" s="88">
        <v>73971073</v>
      </c>
      <c r="FV27" s="88">
        <v>56065</v>
      </c>
      <c r="FW27" s="88">
        <v>66216</v>
      </c>
      <c r="FX27" s="88">
        <v>122281</v>
      </c>
      <c r="FY27" s="88">
        <v>33925</v>
      </c>
      <c r="FZ27" s="88">
        <v>914493</v>
      </c>
      <c r="GA27" s="88">
        <v>850084</v>
      </c>
      <c r="GB27" s="88">
        <v>1164697</v>
      </c>
      <c r="GC27" s="88">
        <v>682480</v>
      </c>
      <c r="GD27" s="88">
        <v>508604</v>
      </c>
      <c r="GE27" s="88">
        <v>4154283</v>
      </c>
      <c r="GF27" s="88">
        <v>4276564</v>
      </c>
      <c r="GG27" s="88">
        <v>260190</v>
      </c>
      <c r="GH27" s="88">
        <v>1119761</v>
      </c>
      <c r="GI27" s="88">
        <v>1379951</v>
      </c>
      <c r="GJ27" s="88">
        <v>648675</v>
      </c>
      <c r="GK27" s="88">
        <v>2493536</v>
      </c>
      <c r="GL27" s="88">
        <v>3588210</v>
      </c>
      <c r="GM27" s="88">
        <v>3322008</v>
      </c>
      <c r="GN27" s="88">
        <v>1439931</v>
      </c>
      <c r="GO27" s="88">
        <v>399670</v>
      </c>
      <c r="GP27" s="88">
        <v>11892030</v>
      </c>
      <c r="GQ27" s="132">
        <v>13271981</v>
      </c>
      <c r="GR27" s="87">
        <v>1244950</v>
      </c>
      <c r="GS27" s="88">
        <v>5079275</v>
      </c>
      <c r="GT27" s="88">
        <v>6324225</v>
      </c>
      <c r="GU27" s="88">
        <v>1134506</v>
      </c>
      <c r="GV27" s="88">
        <v>23408097</v>
      </c>
      <c r="GW27" s="88">
        <v>23212098</v>
      </c>
      <c r="GX27" s="88">
        <v>30253525</v>
      </c>
      <c r="GY27" s="88">
        <v>36390466</v>
      </c>
      <c r="GZ27" s="88">
        <v>20217068</v>
      </c>
      <c r="HA27" s="132">
        <v>134615760</v>
      </c>
      <c r="HB27" s="91">
        <v>140939985</v>
      </c>
      <c r="HC27" s="115">
        <v>1929976</v>
      </c>
      <c r="HD27" s="88">
        <v>4882880</v>
      </c>
      <c r="HE27" s="88">
        <v>6812856</v>
      </c>
      <c r="HF27" s="88">
        <v>2647651</v>
      </c>
      <c r="HG27" s="88">
        <v>32709920</v>
      </c>
      <c r="HH27" s="88">
        <v>30506176</v>
      </c>
      <c r="HI27" s="88">
        <v>25997822</v>
      </c>
      <c r="HJ27" s="88">
        <v>18429642</v>
      </c>
      <c r="HK27" s="88">
        <v>12330591</v>
      </c>
      <c r="HL27" s="132">
        <v>122621802</v>
      </c>
      <c r="HM27" s="116">
        <v>129434658</v>
      </c>
    </row>
    <row r="28" spans="1:221" s="74" customFormat="1" ht="18" customHeight="1">
      <c r="A28" s="87" t="s">
        <v>33</v>
      </c>
      <c r="B28" s="115">
        <v>20582236</v>
      </c>
      <c r="C28" s="115">
        <v>37160550</v>
      </c>
      <c r="D28" s="115">
        <v>57742786</v>
      </c>
      <c r="E28" s="88">
        <v>12127260</v>
      </c>
      <c r="F28" s="88">
        <v>202817643</v>
      </c>
      <c r="G28" s="88">
        <v>260241476</v>
      </c>
      <c r="H28" s="88">
        <v>294437245</v>
      </c>
      <c r="I28" s="88">
        <v>235676006</v>
      </c>
      <c r="J28" s="88">
        <v>235706474</v>
      </c>
      <c r="K28" s="132">
        <v>1241006104</v>
      </c>
      <c r="L28" s="91">
        <v>1298748890</v>
      </c>
      <c r="M28" s="87">
        <v>10606629</v>
      </c>
      <c r="N28" s="88">
        <v>14615666</v>
      </c>
      <c r="O28" s="88">
        <v>25222295</v>
      </c>
      <c r="P28" s="88">
        <v>6336769</v>
      </c>
      <c r="Q28" s="88">
        <v>87760036</v>
      </c>
      <c r="R28" s="88">
        <v>102969402</v>
      </c>
      <c r="S28" s="88">
        <v>122629676</v>
      </c>
      <c r="T28" s="88">
        <v>92537024</v>
      </c>
      <c r="U28" s="88">
        <v>136596073</v>
      </c>
      <c r="V28" s="88">
        <v>548828980</v>
      </c>
      <c r="W28" s="88">
        <v>574051275</v>
      </c>
      <c r="X28" s="88">
        <v>9996322</v>
      </c>
      <c r="Y28" s="88">
        <v>13258828</v>
      </c>
      <c r="Z28" s="88">
        <v>23255150</v>
      </c>
      <c r="AA28" s="88">
        <v>5949128</v>
      </c>
      <c r="AB28" s="88">
        <v>76154667</v>
      </c>
      <c r="AC28" s="88">
        <v>85796034</v>
      </c>
      <c r="AD28" s="88">
        <v>96420250</v>
      </c>
      <c r="AE28" s="88">
        <v>68013118</v>
      </c>
      <c r="AF28" s="88">
        <v>90878771</v>
      </c>
      <c r="AG28" s="88">
        <v>423211968</v>
      </c>
      <c r="AH28" s="88">
        <v>446467118</v>
      </c>
      <c r="AI28" s="88">
        <v>0</v>
      </c>
      <c r="AJ28" s="88">
        <v>0</v>
      </c>
      <c r="AK28" s="88">
        <v>0</v>
      </c>
      <c r="AL28" s="88">
        <v>56682</v>
      </c>
      <c r="AM28" s="88">
        <v>601205</v>
      </c>
      <c r="AN28" s="88">
        <v>1756570</v>
      </c>
      <c r="AO28" s="88">
        <v>6424360</v>
      </c>
      <c r="AP28" s="88">
        <v>8865947</v>
      </c>
      <c r="AQ28" s="88">
        <v>20881094</v>
      </c>
      <c r="AR28" s="88">
        <v>38585858</v>
      </c>
      <c r="AS28" s="88">
        <v>38585858</v>
      </c>
      <c r="AT28" s="88">
        <v>289549</v>
      </c>
      <c r="AU28" s="88">
        <v>628480</v>
      </c>
      <c r="AV28" s="88">
        <v>918029</v>
      </c>
      <c r="AW28" s="88">
        <v>153481</v>
      </c>
      <c r="AX28" s="88">
        <v>6132448</v>
      </c>
      <c r="AY28" s="88">
        <v>8469583</v>
      </c>
      <c r="AZ28" s="88">
        <v>11059544</v>
      </c>
      <c r="BA28" s="88">
        <v>8504656</v>
      </c>
      <c r="BB28" s="88">
        <v>17040437</v>
      </c>
      <c r="BC28" s="88">
        <v>51360149</v>
      </c>
      <c r="BD28" s="88">
        <v>52278178</v>
      </c>
      <c r="BE28" s="88">
        <v>19618</v>
      </c>
      <c r="BF28" s="88">
        <v>137328</v>
      </c>
      <c r="BG28" s="88">
        <v>156946</v>
      </c>
      <c r="BH28" s="88">
        <v>19618</v>
      </c>
      <c r="BI28" s="88">
        <v>269746</v>
      </c>
      <c r="BJ28" s="88">
        <v>387455</v>
      </c>
      <c r="BK28" s="88">
        <v>837162</v>
      </c>
      <c r="BL28" s="88">
        <v>745483</v>
      </c>
      <c r="BM28" s="88">
        <v>992031</v>
      </c>
      <c r="BN28" s="88">
        <v>3251495</v>
      </c>
      <c r="BO28" s="88">
        <v>3408441</v>
      </c>
      <c r="BP28" s="88">
        <v>301140</v>
      </c>
      <c r="BQ28" s="88">
        <v>591030</v>
      </c>
      <c r="BR28" s="88">
        <v>892170</v>
      </c>
      <c r="BS28" s="88">
        <v>157860</v>
      </c>
      <c r="BT28" s="88">
        <v>4601970</v>
      </c>
      <c r="BU28" s="88">
        <v>6559760</v>
      </c>
      <c r="BV28" s="88">
        <v>7888360</v>
      </c>
      <c r="BW28" s="88">
        <v>6407820</v>
      </c>
      <c r="BX28" s="88">
        <v>6803740</v>
      </c>
      <c r="BY28" s="88">
        <v>32419510</v>
      </c>
      <c r="BZ28" s="88">
        <v>33311680</v>
      </c>
      <c r="CA28" s="88">
        <v>4768522</v>
      </c>
      <c r="CB28" s="88">
        <v>13033414</v>
      </c>
      <c r="CC28" s="88">
        <v>17801936</v>
      </c>
      <c r="CD28" s="88">
        <v>2156323</v>
      </c>
      <c r="CE28" s="88">
        <v>59187662</v>
      </c>
      <c r="CF28" s="88">
        <v>84733221</v>
      </c>
      <c r="CG28" s="88">
        <v>83410922</v>
      </c>
      <c r="CH28" s="88">
        <v>55956078</v>
      </c>
      <c r="CI28" s="88">
        <v>28058478</v>
      </c>
      <c r="CJ28" s="88">
        <v>313502684</v>
      </c>
      <c r="CK28" s="88">
        <v>331304620</v>
      </c>
      <c r="CL28" s="88">
        <v>3906963</v>
      </c>
      <c r="CM28" s="88">
        <v>10362964</v>
      </c>
      <c r="CN28" s="88">
        <v>14269927</v>
      </c>
      <c r="CO28" s="88">
        <v>1880675</v>
      </c>
      <c r="CP28" s="88">
        <v>42530086</v>
      </c>
      <c r="CQ28" s="88">
        <v>56801596</v>
      </c>
      <c r="CR28" s="88">
        <v>53298047</v>
      </c>
      <c r="CS28" s="88">
        <v>34020904</v>
      </c>
      <c r="CT28" s="88">
        <v>18819428</v>
      </c>
      <c r="CU28" s="88">
        <v>207350736</v>
      </c>
      <c r="CV28" s="88">
        <v>221620663</v>
      </c>
      <c r="CW28" s="88">
        <v>861559</v>
      </c>
      <c r="CX28" s="88">
        <v>2670450</v>
      </c>
      <c r="CY28" s="88">
        <v>3532009</v>
      </c>
      <c r="CZ28" s="88">
        <v>275648</v>
      </c>
      <c r="DA28" s="88">
        <v>16657576</v>
      </c>
      <c r="DB28" s="88">
        <v>27931625</v>
      </c>
      <c r="DC28" s="88">
        <v>30112875</v>
      </c>
      <c r="DD28" s="88">
        <v>21935174</v>
      </c>
      <c r="DE28" s="88">
        <v>9239050</v>
      </c>
      <c r="DF28" s="88">
        <v>106151948</v>
      </c>
      <c r="DG28" s="91">
        <v>109683957</v>
      </c>
      <c r="DH28" s="115">
        <v>0</v>
      </c>
      <c r="DI28" s="88">
        <v>156229</v>
      </c>
      <c r="DJ28" s="88">
        <v>156229</v>
      </c>
      <c r="DK28" s="88">
        <v>0</v>
      </c>
      <c r="DL28" s="88">
        <v>3538123</v>
      </c>
      <c r="DM28" s="88">
        <v>8642175</v>
      </c>
      <c r="DN28" s="88">
        <v>16105624</v>
      </c>
      <c r="DO28" s="88">
        <v>22258236</v>
      </c>
      <c r="DP28" s="88">
        <v>19667174</v>
      </c>
      <c r="DQ28" s="115">
        <v>70211332</v>
      </c>
      <c r="DR28" s="115">
        <v>70367561</v>
      </c>
      <c r="DS28" s="115">
        <v>0</v>
      </c>
      <c r="DT28" s="88">
        <v>145786</v>
      </c>
      <c r="DU28" s="88">
        <v>145786</v>
      </c>
      <c r="DV28" s="88">
        <v>0</v>
      </c>
      <c r="DW28" s="88">
        <v>2648087</v>
      </c>
      <c r="DX28" s="88">
        <v>6669715</v>
      </c>
      <c r="DY28" s="88">
        <v>11325790</v>
      </c>
      <c r="DZ28" s="88">
        <v>16048311</v>
      </c>
      <c r="EA28" s="88">
        <v>11702130</v>
      </c>
      <c r="EB28" s="88">
        <v>48394033</v>
      </c>
      <c r="EC28" s="88">
        <v>48539819</v>
      </c>
      <c r="ED28" s="88">
        <v>0</v>
      </c>
      <c r="EE28" s="88">
        <v>0</v>
      </c>
      <c r="EF28" s="88">
        <v>0</v>
      </c>
      <c r="EG28" s="88">
        <v>0</v>
      </c>
      <c r="EH28" s="88">
        <v>678268</v>
      </c>
      <c r="EI28" s="88">
        <v>1704780</v>
      </c>
      <c r="EJ28" s="88">
        <v>3752826</v>
      </c>
      <c r="EK28" s="88">
        <v>5048692</v>
      </c>
      <c r="EL28" s="88">
        <v>5731501</v>
      </c>
      <c r="EM28" s="88">
        <v>16916067</v>
      </c>
      <c r="EN28" s="88">
        <v>16916067</v>
      </c>
      <c r="EO28" s="88">
        <v>0</v>
      </c>
      <c r="EP28" s="88">
        <v>10443</v>
      </c>
      <c r="EQ28" s="88">
        <v>10443</v>
      </c>
      <c r="ER28" s="88">
        <v>0</v>
      </c>
      <c r="ES28" s="88">
        <v>211768</v>
      </c>
      <c r="ET28" s="88">
        <v>267680</v>
      </c>
      <c r="EU28" s="88">
        <v>1027008</v>
      </c>
      <c r="EV28" s="88">
        <v>1161233</v>
      </c>
      <c r="EW28" s="88">
        <v>2233543</v>
      </c>
      <c r="EX28" s="132">
        <v>4901232</v>
      </c>
      <c r="EY28" s="91">
        <v>4911675</v>
      </c>
      <c r="EZ28" s="115">
        <v>1024663</v>
      </c>
      <c r="FA28" s="88">
        <v>2120574</v>
      </c>
      <c r="FB28" s="88">
        <v>3145237</v>
      </c>
      <c r="FC28" s="88">
        <v>57231</v>
      </c>
      <c r="FD28" s="88">
        <v>5962225</v>
      </c>
      <c r="FE28" s="88">
        <v>21137860</v>
      </c>
      <c r="FF28" s="88">
        <v>22716766</v>
      </c>
      <c r="FG28" s="88">
        <v>17281568</v>
      </c>
      <c r="FH28" s="88">
        <v>16422712</v>
      </c>
      <c r="FI28" s="88">
        <v>83578362</v>
      </c>
      <c r="FJ28" s="88">
        <v>86723599</v>
      </c>
      <c r="FK28" s="88">
        <v>85725</v>
      </c>
      <c r="FL28" s="88">
        <v>646110</v>
      </c>
      <c r="FM28" s="88">
        <v>731835</v>
      </c>
      <c r="FN28" s="88">
        <v>57231</v>
      </c>
      <c r="FO28" s="88">
        <v>2971773</v>
      </c>
      <c r="FP28" s="88">
        <v>18413914</v>
      </c>
      <c r="FQ28" s="88">
        <v>18664125</v>
      </c>
      <c r="FR28" s="88">
        <v>14961240</v>
      </c>
      <c r="FS28" s="88">
        <v>15324327</v>
      </c>
      <c r="FT28" s="88">
        <v>70392610</v>
      </c>
      <c r="FU28" s="88">
        <v>71124445</v>
      </c>
      <c r="FV28" s="88">
        <v>54296</v>
      </c>
      <c r="FW28" s="88">
        <v>571196</v>
      </c>
      <c r="FX28" s="88">
        <v>625492</v>
      </c>
      <c r="FY28" s="88">
        <v>0</v>
      </c>
      <c r="FZ28" s="88">
        <v>707070</v>
      </c>
      <c r="GA28" s="88">
        <v>815659</v>
      </c>
      <c r="GB28" s="88">
        <v>1412057</v>
      </c>
      <c r="GC28" s="88">
        <v>823280</v>
      </c>
      <c r="GD28" s="88">
        <v>547590</v>
      </c>
      <c r="GE28" s="88">
        <v>4305656</v>
      </c>
      <c r="GF28" s="88">
        <v>4931148</v>
      </c>
      <c r="GG28" s="88">
        <v>884642</v>
      </c>
      <c r="GH28" s="88">
        <v>903268</v>
      </c>
      <c r="GI28" s="88">
        <v>1787910</v>
      </c>
      <c r="GJ28" s="88">
        <v>0</v>
      </c>
      <c r="GK28" s="88">
        <v>2283382</v>
      </c>
      <c r="GL28" s="88">
        <v>1908287</v>
      </c>
      <c r="GM28" s="88">
        <v>2640584</v>
      </c>
      <c r="GN28" s="88">
        <v>1497048</v>
      </c>
      <c r="GO28" s="88">
        <v>550795</v>
      </c>
      <c r="GP28" s="88">
        <v>8880096</v>
      </c>
      <c r="GQ28" s="132">
        <v>10668006</v>
      </c>
      <c r="GR28" s="87">
        <v>586614</v>
      </c>
      <c r="GS28" s="88">
        <v>3057619</v>
      </c>
      <c r="GT28" s="88">
        <v>3644233</v>
      </c>
      <c r="GU28" s="88">
        <v>126773</v>
      </c>
      <c r="GV28" s="88">
        <v>12759801</v>
      </c>
      <c r="GW28" s="88">
        <v>13831582</v>
      </c>
      <c r="GX28" s="88">
        <v>20536610</v>
      </c>
      <c r="GY28" s="88">
        <v>30404974</v>
      </c>
      <c r="GZ28" s="88">
        <v>22205760</v>
      </c>
      <c r="HA28" s="132">
        <v>99865500</v>
      </c>
      <c r="HB28" s="91">
        <v>103509733</v>
      </c>
      <c r="HC28" s="115">
        <v>3595808</v>
      </c>
      <c r="HD28" s="88">
        <v>4177048</v>
      </c>
      <c r="HE28" s="88">
        <v>7772856</v>
      </c>
      <c r="HF28" s="88">
        <v>3450164</v>
      </c>
      <c r="HG28" s="88">
        <v>33609796</v>
      </c>
      <c r="HH28" s="88">
        <v>28927236</v>
      </c>
      <c r="HI28" s="88">
        <v>29037647</v>
      </c>
      <c r="HJ28" s="88">
        <v>17238126</v>
      </c>
      <c r="HK28" s="88">
        <v>12756277</v>
      </c>
      <c r="HL28" s="132">
        <v>125019246</v>
      </c>
      <c r="HM28" s="116">
        <v>132792102</v>
      </c>
    </row>
    <row r="29" spans="1:221" s="74" customFormat="1" ht="18" customHeight="1">
      <c r="A29" s="87" t="s">
        <v>34</v>
      </c>
      <c r="B29" s="115">
        <v>16407246</v>
      </c>
      <c r="C29" s="115">
        <v>30347953</v>
      </c>
      <c r="D29" s="115">
        <v>46755199</v>
      </c>
      <c r="E29" s="88">
        <v>10414573</v>
      </c>
      <c r="F29" s="88">
        <v>122876172</v>
      </c>
      <c r="G29" s="88">
        <v>149668900</v>
      </c>
      <c r="H29" s="88">
        <v>162502108</v>
      </c>
      <c r="I29" s="88">
        <v>160602294</v>
      </c>
      <c r="J29" s="88">
        <v>123101466</v>
      </c>
      <c r="K29" s="132">
        <v>729165513</v>
      </c>
      <c r="L29" s="91">
        <v>775920712</v>
      </c>
      <c r="M29" s="87">
        <v>7947686</v>
      </c>
      <c r="N29" s="88">
        <v>12051609</v>
      </c>
      <c r="O29" s="88">
        <v>19999295</v>
      </c>
      <c r="P29" s="88">
        <v>4727775</v>
      </c>
      <c r="Q29" s="88">
        <v>49082936</v>
      </c>
      <c r="R29" s="88">
        <v>53526069</v>
      </c>
      <c r="S29" s="88">
        <v>63298298</v>
      </c>
      <c r="T29" s="88">
        <v>64306908</v>
      </c>
      <c r="U29" s="88">
        <v>69381621</v>
      </c>
      <c r="V29" s="88">
        <v>304323607</v>
      </c>
      <c r="W29" s="88">
        <v>324322902</v>
      </c>
      <c r="X29" s="88">
        <v>7424146</v>
      </c>
      <c r="Y29" s="88">
        <v>10571718</v>
      </c>
      <c r="Z29" s="88">
        <v>17995864</v>
      </c>
      <c r="AA29" s="88">
        <v>4362291</v>
      </c>
      <c r="AB29" s="88">
        <v>42852637</v>
      </c>
      <c r="AC29" s="88">
        <v>43428497</v>
      </c>
      <c r="AD29" s="88">
        <v>49681499</v>
      </c>
      <c r="AE29" s="88">
        <v>42246366</v>
      </c>
      <c r="AF29" s="88">
        <v>41650584</v>
      </c>
      <c r="AG29" s="88">
        <v>224221874</v>
      </c>
      <c r="AH29" s="88">
        <v>242217738</v>
      </c>
      <c r="AI29" s="88">
        <v>57674</v>
      </c>
      <c r="AJ29" s="88">
        <v>90631</v>
      </c>
      <c r="AK29" s="88">
        <v>148305</v>
      </c>
      <c r="AL29" s="88">
        <v>0</v>
      </c>
      <c r="AM29" s="88">
        <v>1335042</v>
      </c>
      <c r="AN29" s="88">
        <v>1733022</v>
      </c>
      <c r="AO29" s="88">
        <v>3522300</v>
      </c>
      <c r="AP29" s="88">
        <v>9535013</v>
      </c>
      <c r="AQ29" s="88">
        <v>13208148</v>
      </c>
      <c r="AR29" s="88">
        <v>29333525</v>
      </c>
      <c r="AS29" s="88">
        <v>29481830</v>
      </c>
      <c r="AT29" s="88">
        <v>206400</v>
      </c>
      <c r="AU29" s="88">
        <v>977518</v>
      </c>
      <c r="AV29" s="88">
        <v>1183918</v>
      </c>
      <c r="AW29" s="88">
        <v>239575</v>
      </c>
      <c r="AX29" s="88">
        <v>3033562</v>
      </c>
      <c r="AY29" s="88">
        <v>5657186</v>
      </c>
      <c r="AZ29" s="88">
        <v>6966171</v>
      </c>
      <c r="BA29" s="88">
        <v>8537467</v>
      </c>
      <c r="BB29" s="88">
        <v>11023841</v>
      </c>
      <c r="BC29" s="88">
        <v>35457802</v>
      </c>
      <c r="BD29" s="88">
        <v>36641720</v>
      </c>
      <c r="BE29" s="88">
        <v>29426</v>
      </c>
      <c r="BF29" s="88">
        <v>58852</v>
      </c>
      <c r="BG29" s="88">
        <v>88278</v>
      </c>
      <c r="BH29" s="88">
        <v>9809</v>
      </c>
      <c r="BI29" s="88">
        <v>115335</v>
      </c>
      <c r="BJ29" s="88">
        <v>161174</v>
      </c>
      <c r="BK29" s="88">
        <v>465588</v>
      </c>
      <c r="BL29" s="88">
        <v>543762</v>
      </c>
      <c r="BM29" s="88">
        <v>216838</v>
      </c>
      <c r="BN29" s="88">
        <v>1512506</v>
      </c>
      <c r="BO29" s="88">
        <v>1600784</v>
      </c>
      <c r="BP29" s="88">
        <v>230040</v>
      </c>
      <c r="BQ29" s="88">
        <v>352890</v>
      </c>
      <c r="BR29" s="88">
        <v>582930</v>
      </c>
      <c r="BS29" s="88">
        <v>116100</v>
      </c>
      <c r="BT29" s="88">
        <v>1746360</v>
      </c>
      <c r="BU29" s="88">
        <v>2546190</v>
      </c>
      <c r="BV29" s="88">
        <v>2662740</v>
      </c>
      <c r="BW29" s="88">
        <v>3444300</v>
      </c>
      <c r="BX29" s="88">
        <v>3282210</v>
      </c>
      <c r="BY29" s="88">
        <v>13797900</v>
      </c>
      <c r="BZ29" s="88">
        <v>14380830</v>
      </c>
      <c r="CA29" s="88">
        <v>3753931</v>
      </c>
      <c r="CB29" s="88">
        <v>11246242</v>
      </c>
      <c r="CC29" s="88">
        <v>15000173</v>
      </c>
      <c r="CD29" s="88">
        <v>2281302</v>
      </c>
      <c r="CE29" s="88">
        <v>39957766</v>
      </c>
      <c r="CF29" s="88">
        <v>52448509</v>
      </c>
      <c r="CG29" s="88">
        <v>49321229</v>
      </c>
      <c r="CH29" s="88">
        <v>36925768</v>
      </c>
      <c r="CI29" s="88">
        <v>12062186</v>
      </c>
      <c r="CJ29" s="88">
        <v>192996760</v>
      </c>
      <c r="CK29" s="88">
        <v>207996933</v>
      </c>
      <c r="CL29" s="88">
        <v>2959322</v>
      </c>
      <c r="CM29" s="88">
        <v>8211348</v>
      </c>
      <c r="CN29" s="88">
        <v>11170670</v>
      </c>
      <c r="CO29" s="88">
        <v>2035424</v>
      </c>
      <c r="CP29" s="88">
        <v>33388731</v>
      </c>
      <c r="CQ29" s="88">
        <v>41837923</v>
      </c>
      <c r="CR29" s="88">
        <v>37340729</v>
      </c>
      <c r="CS29" s="88">
        <v>26978067</v>
      </c>
      <c r="CT29" s="88">
        <v>9943790</v>
      </c>
      <c r="CU29" s="88">
        <v>151524664</v>
      </c>
      <c r="CV29" s="88">
        <v>162695334</v>
      </c>
      <c r="CW29" s="88">
        <v>794609</v>
      </c>
      <c r="CX29" s="88">
        <v>3034894</v>
      </c>
      <c r="CY29" s="88">
        <v>3829503</v>
      </c>
      <c r="CZ29" s="88">
        <v>245878</v>
      </c>
      <c r="DA29" s="88">
        <v>6569035</v>
      </c>
      <c r="DB29" s="88">
        <v>10610586</v>
      </c>
      <c r="DC29" s="88">
        <v>11980500</v>
      </c>
      <c r="DD29" s="88">
        <v>9947701</v>
      </c>
      <c r="DE29" s="88">
        <v>2118396</v>
      </c>
      <c r="DF29" s="88">
        <v>41472096</v>
      </c>
      <c r="DG29" s="91">
        <v>45301599</v>
      </c>
      <c r="DH29" s="115">
        <v>11176</v>
      </c>
      <c r="DI29" s="88">
        <v>143654</v>
      </c>
      <c r="DJ29" s="88">
        <v>154830</v>
      </c>
      <c r="DK29" s="88">
        <v>23239</v>
      </c>
      <c r="DL29" s="88">
        <v>2269683</v>
      </c>
      <c r="DM29" s="88">
        <v>5459242</v>
      </c>
      <c r="DN29" s="88">
        <v>8701636</v>
      </c>
      <c r="DO29" s="88">
        <v>13404902</v>
      </c>
      <c r="DP29" s="88">
        <v>8839885</v>
      </c>
      <c r="DQ29" s="115">
        <v>38698587</v>
      </c>
      <c r="DR29" s="115">
        <v>38853417</v>
      </c>
      <c r="DS29" s="115">
        <v>11176</v>
      </c>
      <c r="DT29" s="88">
        <v>143654</v>
      </c>
      <c r="DU29" s="88">
        <v>154830</v>
      </c>
      <c r="DV29" s="88">
        <v>23239</v>
      </c>
      <c r="DW29" s="88">
        <v>2093864</v>
      </c>
      <c r="DX29" s="88">
        <v>4667695</v>
      </c>
      <c r="DY29" s="88">
        <v>7331068</v>
      </c>
      <c r="DZ29" s="88">
        <v>11176738</v>
      </c>
      <c r="EA29" s="88">
        <v>7421472</v>
      </c>
      <c r="EB29" s="88">
        <v>32714076</v>
      </c>
      <c r="EC29" s="88">
        <v>32868906</v>
      </c>
      <c r="ED29" s="88">
        <v>0</v>
      </c>
      <c r="EE29" s="88">
        <v>0</v>
      </c>
      <c r="EF29" s="88">
        <v>0</v>
      </c>
      <c r="EG29" s="88">
        <v>0</v>
      </c>
      <c r="EH29" s="88">
        <v>175819</v>
      </c>
      <c r="EI29" s="88">
        <v>791547</v>
      </c>
      <c r="EJ29" s="88">
        <v>1127555</v>
      </c>
      <c r="EK29" s="88">
        <v>1967285</v>
      </c>
      <c r="EL29" s="88">
        <v>838759</v>
      </c>
      <c r="EM29" s="88">
        <v>4900965</v>
      </c>
      <c r="EN29" s="88">
        <v>4900965</v>
      </c>
      <c r="EO29" s="88">
        <v>0</v>
      </c>
      <c r="EP29" s="88">
        <v>0</v>
      </c>
      <c r="EQ29" s="88">
        <v>0</v>
      </c>
      <c r="ER29" s="88">
        <v>0</v>
      </c>
      <c r="ES29" s="88">
        <v>0</v>
      </c>
      <c r="ET29" s="88">
        <v>0</v>
      </c>
      <c r="EU29" s="88">
        <v>243013</v>
      </c>
      <c r="EV29" s="88">
        <v>260879</v>
      </c>
      <c r="EW29" s="88">
        <v>579654</v>
      </c>
      <c r="EX29" s="132">
        <v>1083546</v>
      </c>
      <c r="EY29" s="91">
        <v>1083546</v>
      </c>
      <c r="EZ29" s="115">
        <v>1241684</v>
      </c>
      <c r="FA29" s="88">
        <v>2027058</v>
      </c>
      <c r="FB29" s="88">
        <v>3268742</v>
      </c>
      <c r="FC29" s="88">
        <v>514917</v>
      </c>
      <c r="FD29" s="88">
        <v>2987856</v>
      </c>
      <c r="FE29" s="88">
        <v>12369776</v>
      </c>
      <c r="FF29" s="88">
        <v>12149608</v>
      </c>
      <c r="FG29" s="88">
        <v>13416749</v>
      </c>
      <c r="FH29" s="88">
        <v>9116181</v>
      </c>
      <c r="FI29" s="88">
        <v>50555087</v>
      </c>
      <c r="FJ29" s="88">
        <v>53823829</v>
      </c>
      <c r="FK29" s="88">
        <v>117000</v>
      </c>
      <c r="FL29" s="88">
        <v>771012</v>
      </c>
      <c r="FM29" s="88">
        <v>888012</v>
      </c>
      <c r="FN29" s="88">
        <v>101853</v>
      </c>
      <c r="FO29" s="88">
        <v>1797354</v>
      </c>
      <c r="FP29" s="88">
        <v>9843651</v>
      </c>
      <c r="FQ29" s="88">
        <v>10283013</v>
      </c>
      <c r="FR29" s="88">
        <v>11724003</v>
      </c>
      <c r="FS29" s="88">
        <v>8850762</v>
      </c>
      <c r="FT29" s="88">
        <v>42600636</v>
      </c>
      <c r="FU29" s="88">
        <v>43488648</v>
      </c>
      <c r="FV29" s="88">
        <v>344009</v>
      </c>
      <c r="FW29" s="88">
        <v>80892</v>
      </c>
      <c r="FX29" s="88">
        <v>424901</v>
      </c>
      <c r="FY29" s="88">
        <v>45832</v>
      </c>
      <c r="FZ29" s="88">
        <v>201437</v>
      </c>
      <c r="GA29" s="88">
        <v>611727</v>
      </c>
      <c r="GB29" s="88">
        <v>519269</v>
      </c>
      <c r="GC29" s="88">
        <v>461601</v>
      </c>
      <c r="GD29" s="88">
        <v>85419</v>
      </c>
      <c r="GE29" s="88">
        <v>1925285</v>
      </c>
      <c r="GF29" s="88">
        <v>2350186</v>
      </c>
      <c r="GG29" s="88">
        <v>780675</v>
      </c>
      <c r="GH29" s="88">
        <v>1175154</v>
      </c>
      <c r="GI29" s="88">
        <v>1955829</v>
      </c>
      <c r="GJ29" s="88">
        <v>367232</v>
      </c>
      <c r="GK29" s="88">
        <v>989065</v>
      </c>
      <c r="GL29" s="88">
        <v>1914398</v>
      </c>
      <c r="GM29" s="88">
        <v>1347326</v>
      </c>
      <c r="GN29" s="88">
        <v>1231145</v>
      </c>
      <c r="GO29" s="88">
        <v>180000</v>
      </c>
      <c r="GP29" s="88">
        <v>6029166</v>
      </c>
      <c r="GQ29" s="132">
        <v>7984995</v>
      </c>
      <c r="GR29" s="87">
        <v>860673</v>
      </c>
      <c r="GS29" s="88">
        <v>1862782</v>
      </c>
      <c r="GT29" s="88">
        <v>2723455</v>
      </c>
      <c r="GU29" s="88">
        <v>185732</v>
      </c>
      <c r="GV29" s="88">
        <v>9811765</v>
      </c>
      <c r="GW29" s="88">
        <v>10088604</v>
      </c>
      <c r="GX29" s="88">
        <v>13610269</v>
      </c>
      <c r="GY29" s="88">
        <v>21084840</v>
      </c>
      <c r="GZ29" s="88">
        <v>16819835</v>
      </c>
      <c r="HA29" s="132">
        <v>71601045</v>
      </c>
      <c r="HB29" s="91">
        <v>74324500</v>
      </c>
      <c r="HC29" s="115">
        <v>2592096</v>
      </c>
      <c r="HD29" s="88">
        <v>3016608</v>
      </c>
      <c r="HE29" s="88">
        <v>5608704</v>
      </c>
      <c r="HF29" s="88">
        <v>2681608</v>
      </c>
      <c r="HG29" s="88">
        <v>18766166</v>
      </c>
      <c r="HH29" s="88">
        <v>15776700</v>
      </c>
      <c r="HI29" s="88">
        <v>15421068</v>
      </c>
      <c r="HJ29" s="88">
        <v>11463127</v>
      </c>
      <c r="HK29" s="88">
        <v>6881758</v>
      </c>
      <c r="HL29" s="132">
        <v>70990427</v>
      </c>
      <c r="HM29" s="116">
        <v>76599131</v>
      </c>
    </row>
    <row r="30" spans="1:221" s="74" customFormat="1" ht="18" customHeight="1">
      <c r="A30" s="87" t="s">
        <v>35</v>
      </c>
      <c r="B30" s="115">
        <v>25297759</v>
      </c>
      <c r="C30" s="115">
        <v>29660937</v>
      </c>
      <c r="D30" s="115">
        <v>54958696</v>
      </c>
      <c r="E30" s="88">
        <v>14358854</v>
      </c>
      <c r="F30" s="88">
        <v>149898675</v>
      </c>
      <c r="G30" s="88">
        <v>149798766</v>
      </c>
      <c r="H30" s="88">
        <v>176641420</v>
      </c>
      <c r="I30" s="88">
        <v>168756760</v>
      </c>
      <c r="J30" s="88">
        <v>132931806</v>
      </c>
      <c r="K30" s="132">
        <v>792386281</v>
      </c>
      <c r="L30" s="91">
        <v>847344977</v>
      </c>
      <c r="M30" s="87">
        <v>10698731</v>
      </c>
      <c r="N30" s="88">
        <v>11092329</v>
      </c>
      <c r="O30" s="88">
        <v>21791060</v>
      </c>
      <c r="P30" s="88">
        <v>5832541</v>
      </c>
      <c r="Q30" s="88">
        <v>56682718</v>
      </c>
      <c r="R30" s="88">
        <v>51746596</v>
      </c>
      <c r="S30" s="88">
        <v>55981362</v>
      </c>
      <c r="T30" s="88">
        <v>70227100</v>
      </c>
      <c r="U30" s="88">
        <v>74831328</v>
      </c>
      <c r="V30" s="88">
        <v>315301645</v>
      </c>
      <c r="W30" s="88">
        <v>337092705</v>
      </c>
      <c r="X30" s="88">
        <v>10097790</v>
      </c>
      <c r="Y30" s="88">
        <v>9724647</v>
      </c>
      <c r="Z30" s="88">
        <v>19822437</v>
      </c>
      <c r="AA30" s="88">
        <v>5562382</v>
      </c>
      <c r="AB30" s="88">
        <v>49928459</v>
      </c>
      <c r="AC30" s="88">
        <v>43973955</v>
      </c>
      <c r="AD30" s="88">
        <v>44515638</v>
      </c>
      <c r="AE30" s="88">
        <v>49683587</v>
      </c>
      <c r="AF30" s="88">
        <v>44674268</v>
      </c>
      <c r="AG30" s="88">
        <v>238338289</v>
      </c>
      <c r="AH30" s="88">
        <v>258160726</v>
      </c>
      <c r="AI30" s="88">
        <v>0</v>
      </c>
      <c r="AJ30" s="88">
        <v>121118</v>
      </c>
      <c r="AK30" s="88">
        <v>121118</v>
      </c>
      <c r="AL30" s="88">
        <v>0</v>
      </c>
      <c r="AM30" s="88">
        <v>1142100</v>
      </c>
      <c r="AN30" s="88">
        <v>2061113</v>
      </c>
      <c r="AO30" s="88">
        <v>4462825</v>
      </c>
      <c r="AP30" s="88">
        <v>10004595</v>
      </c>
      <c r="AQ30" s="88">
        <v>16530086</v>
      </c>
      <c r="AR30" s="88">
        <v>34200719</v>
      </c>
      <c r="AS30" s="88">
        <v>34321837</v>
      </c>
      <c r="AT30" s="88">
        <v>211733</v>
      </c>
      <c r="AU30" s="88">
        <v>514348</v>
      </c>
      <c r="AV30" s="88">
        <v>726081</v>
      </c>
      <c r="AW30" s="88">
        <v>51686</v>
      </c>
      <c r="AX30" s="88">
        <v>2707562</v>
      </c>
      <c r="AY30" s="88">
        <v>2974426</v>
      </c>
      <c r="AZ30" s="88">
        <v>3706071</v>
      </c>
      <c r="BA30" s="88">
        <v>6663686</v>
      </c>
      <c r="BB30" s="88">
        <v>10350849</v>
      </c>
      <c r="BC30" s="88">
        <v>26454280</v>
      </c>
      <c r="BD30" s="88">
        <v>27180361</v>
      </c>
      <c r="BE30" s="88">
        <v>105708</v>
      </c>
      <c r="BF30" s="88">
        <v>257916</v>
      </c>
      <c r="BG30" s="88">
        <v>363624</v>
      </c>
      <c r="BH30" s="88">
        <v>24523</v>
      </c>
      <c r="BI30" s="88">
        <v>457317</v>
      </c>
      <c r="BJ30" s="88">
        <v>660712</v>
      </c>
      <c r="BK30" s="88">
        <v>551018</v>
      </c>
      <c r="BL30" s="88">
        <v>916932</v>
      </c>
      <c r="BM30" s="88">
        <v>408725</v>
      </c>
      <c r="BN30" s="88">
        <v>3019227</v>
      </c>
      <c r="BO30" s="88">
        <v>3382851</v>
      </c>
      <c r="BP30" s="88">
        <v>283500</v>
      </c>
      <c r="BQ30" s="88">
        <v>474300</v>
      </c>
      <c r="BR30" s="88">
        <v>757800</v>
      </c>
      <c r="BS30" s="88">
        <v>193950</v>
      </c>
      <c r="BT30" s="88">
        <v>2447280</v>
      </c>
      <c r="BU30" s="88">
        <v>2076390</v>
      </c>
      <c r="BV30" s="88">
        <v>2745810</v>
      </c>
      <c r="BW30" s="88">
        <v>2958300</v>
      </c>
      <c r="BX30" s="88">
        <v>2867400</v>
      </c>
      <c r="BY30" s="88">
        <v>13289130</v>
      </c>
      <c r="BZ30" s="88">
        <v>14046930</v>
      </c>
      <c r="CA30" s="88">
        <v>6076728</v>
      </c>
      <c r="CB30" s="88">
        <v>9545368</v>
      </c>
      <c r="CC30" s="88">
        <v>15622096</v>
      </c>
      <c r="CD30" s="88">
        <v>3349166</v>
      </c>
      <c r="CE30" s="88">
        <v>43404524</v>
      </c>
      <c r="CF30" s="88">
        <v>45592674</v>
      </c>
      <c r="CG30" s="88">
        <v>55138003</v>
      </c>
      <c r="CH30" s="88">
        <v>33434032</v>
      </c>
      <c r="CI30" s="88">
        <v>11741713</v>
      </c>
      <c r="CJ30" s="88">
        <v>192660112</v>
      </c>
      <c r="CK30" s="88">
        <v>208282208</v>
      </c>
      <c r="CL30" s="88">
        <v>5413508</v>
      </c>
      <c r="CM30" s="88">
        <v>7299083</v>
      </c>
      <c r="CN30" s="88">
        <v>12712591</v>
      </c>
      <c r="CO30" s="88">
        <v>2879076</v>
      </c>
      <c r="CP30" s="88">
        <v>35045210</v>
      </c>
      <c r="CQ30" s="88">
        <v>37620755</v>
      </c>
      <c r="CR30" s="88">
        <v>44656157</v>
      </c>
      <c r="CS30" s="88">
        <v>24177872</v>
      </c>
      <c r="CT30" s="88">
        <v>8393137</v>
      </c>
      <c r="CU30" s="88">
        <v>152772207</v>
      </c>
      <c r="CV30" s="88">
        <v>165484798</v>
      </c>
      <c r="CW30" s="88">
        <v>663220</v>
      </c>
      <c r="CX30" s="88">
        <v>2246285</v>
      </c>
      <c r="CY30" s="88">
        <v>2909505</v>
      </c>
      <c r="CZ30" s="88">
        <v>470090</v>
      </c>
      <c r="DA30" s="88">
        <v>8359314</v>
      </c>
      <c r="DB30" s="88">
        <v>7971919</v>
      </c>
      <c r="DC30" s="88">
        <v>10481846</v>
      </c>
      <c r="DD30" s="88">
        <v>9256160</v>
      </c>
      <c r="DE30" s="88">
        <v>3348576</v>
      </c>
      <c r="DF30" s="88">
        <v>39887905</v>
      </c>
      <c r="DG30" s="91">
        <v>42797410</v>
      </c>
      <c r="DH30" s="115">
        <v>153582</v>
      </c>
      <c r="DI30" s="88">
        <v>380530</v>
      </c>
      <c r="DJ30" s="88">
        <v>534112</v>
      </c>
      <c r="DK30" s="88">
        <v>11808</v>
      </c>
      <c r="DL30" s="88">
        <v>6268420</v>
      </c>
      <c r="DM30" s="88">
        <v>9220745</v>
      </c>
      <c r="DN30" s="88">
        <v>14435705</v>
      </c>
      <c r="DO30" s="88">
        <v>15964019</v>
      </c>
      <c r="DP30" s="88">
        <v>11784008</v>
      </c>
      <c r="DQ30" s="115">
        <v>57684705</v>
      </c>
      <c r="DR30" s="115">
        <v>58218817</v>
      </c>
      <c r="DS30" s="115">
        <v>106274</v>
      </c>
      <c r="DT30" s="88">
        <v>359592</v>
      </c>
      <c r="DU30" s="88">
        <v>465866</v>
      </c>
      <c r="DV30" s="88">
        <v>11808</v>
      </c>
      <c r="DW30" s="88">
        <v>5403328</v>
      </c>
      <c r="DX30" s="88">
        <v>8176471</v>
      </c>
      <c r="DY30" s="88">
        <v>12264385</v>
      </c>
      <c r="DZ30" s="88">
        <v>13249550</v>
      </c>
      <c r="EA30" s="88">
        <v>10209447</v>
      </c>
      <c r="EB30" s="88">
        <v>49314989</v>
      </c>
      <c r="EC30" s="88">
        <v>49780855</v>
      </c>
      <c r="ED30" s="88">
        <v>47308</v>
      </c>
      <c r="EE30" s="88">
        <v>20938</v>
      </c>
      <c r="EF30" s="88">
        <v>68246</v>
      </c>
      <c r="EG30" s="88">
        <v>0</v>
      </c>
      <c r="EH30" s="88">
        <v>865092</v>
      </c>
      <c r="EI30" s="88">
        <v>1044274</v>
      </c>
      <c r="EJ30" s="88">
        <v>2171320</v>
      </c>
      <c r="EK30" s="88">
        <v>2714469</v>
      </c>
      <c r="EL30" s="88">
        <v>1574561</v>
      </c>
      <c r="EM30" s="88">
        <v>8369716</v>
      </c>
      <c r="EN30" s="88">
        <v>8437962</v>
      </c>
      <c r="EO30" s="88">
        <v>0</v>
      </c>
      <c r="EP30" s="88">
        <v>0</v>
      </c>
      <c r="EQ30" s="88">
        <v>0</v>
      </c>
      <c r="ER30" s="88">
        <v>0</v>
      </c>
      <c r="ES30" s="88">
        <v>0</v>
      </c>
      <c r="ET30" s="88">
        <v>0</v>
      </c>
      <c r="EU30" s="88">
        <v>0</v>
      </c>
      <c r="EV30" s="88">
        <v>0</v>
      </c>
      <c r="EW30" s="88">
        <v>0</v>
      </c>
      <c r="EX30" s="132">
        <v>0</v>
      </c>
      <c r="EY30" s="91">
        <v>0</v>
      </c>
      <c r="EZ30" s="115">
        <v>1816536</v>
      </c>
      <c r="FA30" s="88">
        <v>2103768</v>
      </c>
      <c r="FB30" s="88">
        <v>3920304</v>
      </c>
      <c r="FC30" s="88">
        <v>608422</v>
      </c>
      <c r="FD30" s="88">
        <v>5395167</v>
      </c>
      <c r="FE30" s="88">
        <v>14248375</v>
      </c>
      <c r="FF30" s="88">
        <v>16741030</v>
      </c>
      <c r="FG30" s="88">
        <v>17452400</v>
      </c>
      <c r="FH30" s="88">
        <v>12127218</v>
      </c>
      <c r="FI30" s="88">
        <v>66572612</v>
      </c>
      <c r="FJ30" s="88">
        <v>70492916</v>
      </c>
      <c r="FK30" s="88">
        <v>315270</v>
      </c>
      <c r="FL30" s="88">
        <v>751455</v>
      </c>
      <c r="FM30" s="88">
        <v>1066725</v>
      </c>
      <c r="FN30" s="88">
        <v>213435</v>
      </c>
      <c r="FO30" s="88">
        <v>3049911</v>
      </c>
      <c r="FP30" s="88">
        <v>12076669</v>
      </c>
      <c r="FQ30" s="88">
        <v>12789244</v>
      </c>
      <c r="FR30" s="88">
        <v>14565348</v>
      </c>
      <c r="FS30" s="88">
        <v>11205937</v>
      </c>
      <c r="FT30" s="88">
        <v>53900544</v>
      </c>
      <c r="FU30" s="88">
        <v>54967269</v>
      </c>
      <c r="FV30" s="88">
        <v>369369</v>
      </c>
      <c r="FW30" s="88">
        <v>218097</v>
      </c>
      <c r="FX30" s="88">
        <v>587466</v>
      </c>
      <c r="FY30" s="88">
        <v>100642</v>
      </c>
      <c r="FZ30" s="88">
        <v>487540</v>
      </c>
      <c r="GA30" s="88">
        <v>508834</v>
      </c>
      <c r="GB30" s="88">
        <v>1084594</v>
      </c>
      <c r="GC30" s="88">
        <v>644284</v>
      </c>
      <c r="GD30" s="88">
        <v>374617</v>
      </c>
      <c r="GE30" s="88">
        <v>3200511</v>
      </c>
      <c r="GF30" s="88">
        <v>3787977</v>
      </c>
      <c r="GG30" s="88">
        <v>1131897</v>
      </c>
      <c r="GH30" s="88">
        <v>1134216</v>
      </c>
      <c r="GI30" s="88">
        <v>2266113</v>
      </c>
      <c r="GJ30" s="88">
        <v>294345</v>
      </c>
      <c r="GK30" s="88">
        <v>1857716</v>
      </c>
      <c r="GL30" s="88">
        <v>1662872</v>
      </c>
      <c r="GM30" s="88">
        <v>2867192</v>
      </c>
      <c r="GN30" s="88">
        <v>2242768</v>
      </c>
      <c r="GO30" s="88">
        <v>546664</v>
      </c>
      <c r="GP30" s="88">
        <v>9471557</v>
      </c>
      <c r="GQ30" s="132">
        <v>11737670</v>
      </c>
      <c r="GR30" s="87">
        <v>2766742</v>
      </c>
      <c r="GS30" s="88">
        <v>3774790</v>
      </c>
      <c r="GT30" s="88">
        <v>6541532</v>
      </c>
      <c r="GU30" s="88">
        <v>1270323</v>
      </c>
      <c r="GV30" s="88">
        <v>17353136</v>
      </c>
      <c r="GW30" s="88">
        <v>13768386</v>
      </c>
      <c r="GX30" s="88">
        <v>17337467</v>
      </c>
      <c r="GY30" s="88">
        <v>18439932</v>
      </c>
      <c r="GZ30" s="88">
        <v>13993870</v>
      </c>
      <c r="HA30" s="132">
        <v>82163114</v>
      </c>
      <c r="HB30" s="91">
        <v>88704646</v>
      </c>
      <c r="HC30" s="115">
        <v>3785440</v>
      </c>
      <c r="HD30" s="88">
        <v>2764152</v>
      </c>
      <c r="HE30" s="88">
        <v>6549592</v>
      </c>
      <c r="HF30" s="88">
        <v>3286594</v>
      </c>
      <c r="HG30" s="88">
        <v>20794710</v>
      </c>
      <c r="HH30" s="88">
        <v>15221990</v>
      </c>
      <c r="HI30" s="88">
        <v>17007853</v>
      </c>
      <c r="HJ30" s="88">
        <v>13239277</v>
      </c>
      <c r="HK30" s="88">
        <v>8453669</v>
      </c>
      <c r="HL30" s="132">
        <v>78004093</v>
      </c>
      <c r="HM30" s="116">
        <v>84553685</v>
      </c>
    </row>
    <row r="31" spans="1:221" s="74" customFormat="1" ht="18" customHeight="1">
      <c r="A31" s="87" t="s">
        <v>36</v>
      </c>
      <c r="B31" s="115">
        <f aca="true" t="shared" si="4" ref="B31:BM31">SUM(B8:B30)</f>
        <v>399955565</v>
      </c>
      <c r="C31" s="115">
        <f t="shared" si="4"/>
        <v>619844113</v>
      </c>
      <c r="D31" s="115">
        <f t="shared" si="4"/>
        <v>1019799678</v>
      </c>
      <c r="E31" s="115">
        <f t="shared" si="4"/>
        <v>258714990</v>
      </c>
      <c r="F31" s="88">
        <f t="shared" si="4"/>
        <v>2713006416</v>
      </c>
      <c r="G31" s="88">
        <f t="shared" si="4"/>
        <v>3177941712</v>
      </c>
      <c r="H31" s="88">
        <f t="shared" si="4"/>
        <v>3425233456</v>
      </c>
      <c r="I31" s="88">
        <f t="shared" si="4"/>
        <v>3080290606</v>
      </c>
      <c r="J31" s="88">
        <f t="shared" si="4"/>
        <v>2735438820</v>
      </c>
      <c r="K31" s="88">
        <f t="shared" si="4"/>
        <v>15390626000</v>
      </c>
      <c r="L31" s="91">
        <f t="shared" si="4"/>
        <v>16410425678</v>
      </c>
      <c r="M31" s="87">
        <f t="shared" si="4"/>
        <v>187321327</v>
      </c>
      <c r="N31" s="88">
        <f t="shared" si="4"/>
        <v>233339966</v>
      </c>
      <c r="O31" s="88">
        <f t="shared" si="4"/>
        <v>420661293</v>
      </c>
      <c r="P31" s="88">
        <f t="shared" si="4"/>
        <v>120168006</v>
      </c>
      <c r="Q31" s="88">
        <f t="shared" si="4"/>
        <v>1117766150</v>
      </c>
      <c r="R31" s="88">
        <f t="shared" si="4"/>
        <v>1238779744</v>
      </c>
      <c r="S31" s="88">
        <f t="shared" si="4"/>
        <v>1329303750</v>
      </c>
      <c r="T31" s="88">
        <f t="shared" si="4"/>
        <v>1337688283</v>
      </c>
      <c r="U31" s="88">
        <f t="shared" si="4"/>
        <v>1643142744</v>
      </c>
      <c r="V31" s="88">
        <f t="shared" si="4"/>
        <v>6786848677</v>
      </c>
      <c r="W31" s="88">
        <f t="shared" si="4"/>
        <v>7207509970</v>
      </c>
      <c r="X31" s="88">
        <f t="shared" si="4"/>
        <v>174974209</v>
      </c>
      <c r="Y31" s="88">
        <f t="shared" si="4"/>
        <v>205058564</v>
      </c>
      <c r="Z31" s="88">
        <f t="shared" si="4"/>
        <v>380032773</v>
      </c>
      <c r="AA31" s="88">
        <f t="shared" si="4"/>
        <v>113004119</v>
      </c>
      <c r="AB31" s="88">
        <f t="shared" si="4"/>
        <v>975459000</v>
      </c>
      <c r="AC31" s="88">
        <f t="shared" si="4"/>
        <v>1029116759</v>
      </c>
      <c r="AD31" s="88">
        <f t="shared" si="4"/>
        <v>1053913227</v>
      </c>
      <c r="AE31" s="88">
        <f t="shared" si="4"/>
        <v>981622342</v>
      </c>
      <c r="AF31" s="88">
        <f t="shared" si="4"/>
        <v>1061419805</v>
      </c>
      <c r="AG31" s="88">
        <f t="shared" si="4"/>
        <v>5214535252</v>
      </c>
      <c r="AH31" s="88">
        <f t="shared" si="4"/>
        <v>5594568025</v>
      </c>
      <c r="AI31" s="88">
        <f t="shared" si="4"/>
        <v>346044</v>
      </c>
      <c r="AJ31" s="88">
        <f t="shared" si="4"/>
        <v>1156629</v>
      </c>
      <c r="AK31" s="88">
        <f t="shared" si="4"/>
        <v>1502673</v>
      </c>
      <c r="AL31" s="88">
        <f t="shared" si="4"/>
        <v>230442</v>
      </c>
      <c r="AM31" s="88">
        <f t="shared" si="4"/>
        <v>9838643</v>
      </c>
      <c r="AN31" s="88">
        <f t="shared" si="4"/>
        <v>24311928</v>
      </c>
      <c r="AO31" s="88">
        <f t="shared" si="4"/>
        <v>60995757</v>
      </c>
      <c r="AP31" s="88">
        <f t="shared" si="4"/>
        <v>127941665</v>
      </c>
      <c r="AQ31" s="88">
        <f t="shared" si="4"/>
        <v>267808949</v>
      </c>
      <c r="AR31" s="88">
        <f t="shared" si="4"/>
        <v>491127384</v>
      </c>
      <c r="AS31" s="88">
        <f t="shared" si="4"/>
        <v>492630057</v>
      </c>
      <c r="AT31" s="88">
        <f t="shared" si="4"/>
        <v>7137123</v>
      </c>
      <c r="AU31" s="88">
        <f t="shared" si="4"/>
        <v>18897517</v>
      </c>
      <c r="AV31" s="88">
        <f t="shared" si="4"/>
        <v>26034640</v>
      </c>
      <c r="AW31" s="88">
        <f t="shared" si="4"/>
        <v>3826074</v>
      </c>
      <c r="AX31" s="88">
        <f t="shared" si="4"/>
        <v>86398804</v>
      </c>
      <c r="AY31" s="88">
        <f t="shared" si="4"/>
        <v>125184299</v>
      </c>
      <c r="AZ31" s="88">
        <f t="shared" si="4"/>
        <v>145375787</v>
      </c>
      <c r="BA31" s="88">
        <f t="shared" si="4"/>
        <v>158877959</v>
      </c>
      <c r="BB31" s="88">
        <f t="shared" si="4"/>
        <v>242447375</v>
      </c>
      <c r="BC31" s="88">
        <f t="shared" si="4"/>
        <v>762110298</v>
      </c>
      <c r="BD31" s="88">
        <f t="shared" si="4"/>
        <v>788144938</v>
      </c>
      <c r="BE31" s="88">
        <f t="shared" si="4"/>
        <v>424121</v>
      </c>
      <c r="BF31" s="88">
        <f t="shared" si="4"/>
        <v>1769126</v>
      </c>
      <c r="BG31" s="88">
        <f t="shared" si="4"/>
        <v>2193247</v>
      </c>
      <c r="BH31" s="88">
        <f t="shared" si="4"/>
        <v>366141</v>
      </c>
      <c r="BI31" s="88">
        <f t="shared" si="4"/>
        <v>6133733</v>
      </c>
      <c r="BJ31" s="88">
        <f t="shared" si="4"/>
        <v>10085382</v>
      </c>
      <c r="BK31" s="88">
        <f t="shared" si="4"/>
        <v>11175841</v>
      </c>
      <c r="BL31" s="88">
        <f t="shared" si="4"/>
        <v>12325690</v>
      </c>
      <c r="BM31" s="88">
        <f t="shared" si="4"/>
        <v>10844400</v>
      </c>
      <c r="BN31" s="88">
        <f aca="true" t="shared" si="5" ref="BN31:DY31">SUM(BN8:BN30)</f>
        <v>50931187</v>
      </c>
      <c r="BO31" s="88">
        <f t="shared" si="5"/>
        <v>53124434</v>
      </c>
      <c r="BP31" s="88">
        <f t="shared" si="5"/>
        <v>4439830</v>
      </c>
      <c r="BQ31" s="88">
        <f t="shared" si="5"/>
        <v>6458130</v>
      </c>
      <c r="BR31" s="88">
        <f t="shared" si="5"/>
        <v>10897960</v>
      </c>
      <c r="BS31" s="88">
        <f t="shared" si="5"/>
        <v>2741230</v>
      </c>
      <c r="BT31" s="88">
        <f t="shared" si="5"/>
        <v>39935970</v>
      </c>
      <c r="BU31" s="88">
        <f t="shared" si="5"/>
        <v>50081376</v>
      </c>
      <c r="BV31" s="88">
        <f t="shared" si="5"/>
        <v>57843138</v>
      </c>
      <c r="BW31" s="88">
        <f t="shared" si="5"/>
        <v>56920627</v>
      </c>
      <c r="BX31" s="88">
        <f t="shared" si="5"/>
        <v>60622215</v>
      </c>
      <c r="BY31" s="88">
        <f t="shared" si="5"/>
        <v>268144556</v>
      </c>
      <c r="BZ31" s="88">
        <f t="shared" si="5"/>
        <v>279042516</v>
      </c>
      <c r="CA31" s="88">
        <f t="shared" si="5"/>
        <v>86661305</v>
      </c>
      <c r="CB31" s="88">
        <f t="shared" si="5"/>
        <v>213482673</v>
      </c>
      <c r="CC31" s="88">
        <f t="shared" si="5"/>
        <v>300143978</v>
      </c>
      <c r="CD31" s="88">
        <f t="shared" si="5"/>
        <v>49194723</v>
      </c>
      <c r="CE31" s="88">
        <f t="shared" si="5"/>
        <v>742376972</v>
      </c>
      <c r="CF31" s="88">
        <f t="shared" si="5"/>
        <v>900500454</v>
      </c>
      <c r="CG31" s="88">
        <f t="shared" si="5"/>
        <v>873236849</v>
      </c>
      <c r="CH31" s="88">
        <f t="shared" si="5"/>
        <v>578410801</v>
      </c>
      <c r="CI31" s="88">
        <f t="shared" si="5"/>
        <v>243030957</v>
      </c>
      <c r="CJ31" s="88">
        <f t="shared" si="5"/>
        <v>3386750756</v>
      </c>
      <c r="CK31" s="88">
        <f t="shared" si="5"/>
        <v>3686894734</v>
      </c>
      <c r="CL31" s="88">
        <f t="shared" si="5"/>
        <v>76714003</v>
      </c>
      <c r="CM31" s="88">
        <f t="shared" si="5"/>
        <v>176590279</v>
      </c>
      <c r="CN31" s="88">
        <f t="shared" si="5"/>
        <v>253304282</v>
      </c>
      <c r="CO31" s="88">
        <f t="shared" si="5"/>
        <v>44147830</v>
      </c>
      <c r="CP31" s="88">
        <f t="shared" si="5"/>
        <v>635137894</v>
      </c>
      <c r="CQ31" s="88">
        <f t="shared" si="5"/>
        <v>740578501</v>
      </c>
      <c r="CR31" s="88">
        <f t="shared" si="5"/>
        <v>707698186</v>
      </c>
      <c r="CS31" s="88">
        <f t="shared" si="5"/>
        <v>453893462</v>
      </c>
      <c r="CT31" s="88">
        <f t="shared" si="5"/>
        <v>196293214</v>
      </c>
      <c r="CU31" s="88">
        <f t="shared" si="5"/>
        <v>2777749087</v>
      </c>
      <c r="CV31" s="88">
        <f t="shared" si="5"/>
        <v>3031053369</v>
      </c>
      <c r="CW31" s="88">
        <f t="shared" si="5"/>
        <v>9947302</v>
      </c>
      <c r="CX31" s="88">
        <f t="shared" si="5"/>
        <v>36892394</v>
      </c>
      <c r="CY31" s="88">
        <f t="shared" si="5"/>
        <v>46839696</v>
      </c>
      <c r="CZ31" s="88">
        <f t="shared" si="5"/>
        <v>5046893</v>
      </c>
      <c r="DA31" s="88">
        <f t="shared" si="5"/>
        <v>107239078</v>
      </c>
      <c r="DB31" s="88">
        <f t="shared" si="5"/>
        <v>159921953</v>
      </c>
      <c r="DC31" s="88">
        <f t="shared" si="5"/>
        <v>165538663</v>
      </c>
      <c r="DD31" s="88">
        <f t="shared" si="5"/>
        <v>124517339</v>
      </c>
      <c r="DE31" s="88">
        <f t="shared" si="5"/>
        <v>46737743</v>
      </c>
      <c r="DF31" s="88">
        <f t="shared" si="5"/>
        <v>609001669</v>
      </c>
      <c r="DG31" s="91">
        <f t="shared" si="5"/>
        <v>655841365</v>
      </c>
      <c r="DH31" s="115">
        <f t="shared" si="5"/>
        <v>1132443</v>
      </c>
      <c r="DI31" s="88">
        <f t="shared" si="5"/>
        <v>4257716</v>
      </c>
      <c r="DJ31" s="88">
        <f t="shared" si="5"/>
        <v>5390159</v>
      </c>
      <c r="DK31" s="88">
        <f t="shared" si="5"/>
        <v>1080642</v>
      </c>
      <c r="DL31" s="88">
        <f t="shared" si="5"/>
        <v>58655462</v>
      </c>
      <c r="DM31" s="88">
        <f t="shared" si="5"/>
        <v>122310423</v>
      </c>
      <c r="DN31" s="88">
        <f t="shared" si="5"/>
        <v>211196049</v>
      </c>
      <c r="DO31" s="88">
        <f t="shared" si="5"/>
        <v>231792005</v>
      </c>
      <c r="DP31" s="88">
        <f t="shared" si="5"/>
        <v>162039270</v>
      </c>
      <c r="DQ31" s="88">
        <f t="shared" si="5"/>
        <v>787073851</v>
      </c>
      <c r="DR31" s="88">
        <f t="shared" si="5"/>
        <v>792464010</v>
      </c>
      <c r="DS31" s="115">
        <f t="shared" si="5"/>
        <v>1085135</v>
      </c>
      <c r="DT31" s="88">
        <f t="shared" si="5"/>
        <v>3543690</v>
      </c>
      <c r="DU31" s="88">
        <f t="shared" si="5"/>
        <v>4628825</v>
      </c>
      <c r="DV31" s="88">
        <f t="shared" si="5"/>
        <v>899790</v>
      </c>
      <c r="DW31" s="88">
        <f t="shared" si="5"/>
        <v>47924536</v>
      </c>
      <c r="DX31" s="88">
        <f t="shared" si="5"/>
        <v>96494359</v>
      </c>
      <c r="DY31" s="88">
        <f t="shared" si="5"/>
        <v>167192486</v>
      </c>
      <c r="DZ31" s="88">
        <f aca="true" t="shared" si="6" ref="DZ31:GK31">SUM(DZ8:DZ30)</f>
        <v>180049080</v>
      </c>
      <c r="EA31" s="88">
        <f t="shared" si="6"/>
        <v>127309563</v>
      </c>
      <c r="EB31" s="88">
        <f t="shared" si="6"/>
        <v>619869814</v>
      </c>
      <c r="EC31" s="88">
        <f t="shared" si="6"/>
        <v>624498639</v>
      </c>
      <c r="ED31" s="88">
        <f t="shared" si="6"/>
        <v>47308</v>
      </c>
      <c r="EE31" s="88">
        <f t="shared" si="6"/>
        <v>703583</v>
      </c>
      <c r="EF31" s="88">
        <f t="shared" si="6"/>
        <v>750891</v>
      </c>
      <c r="EG31" s="88">
        <f t="shared" si="6"/>
        <v>180852</v>
      </c>
      <c r="EH31" s="88">
        <f t="shared" si="6"/>
        <v>10324008</v>
      </c>
      <c r="EI31" s="88">
        <f t="shared" si="6"/>
        <v>25431824</v>
      </c>
      <c r="EJ31" s="88">
        <f t="shared" si="6"/>
        <v>42375000</v>
      </c>
      <c r="EK31" s="88">
        <f t="shared" si="6"/>
        <v>49010259</v>
      </c>
      <c r="EL31" s="88">
        <f t="shared" si="6"/>
        <v>29920975</v>
      </c>
      <c r="EM31" s="88">
        <f t="shared" si="6"/>
        <v>157242918</v>
      </c>
      <c r="EN31" s="88">
        <f t="shared" si="6"/>
        <v>157993809</v>
      </c>
      <c r="EO31" s="88">
        <f t="shared" si="6"/>
        <v>0</v>
      </c>
      <c r="EP31" s="88">
        <f t="shared" si="6"/>
        <v>10443</v>
      </c>
      <c r="EQ31" s="88">
        <f t="shared" si="6"/>
        <v>10443</v>
      </c>
      <c r="ER31" s="88">
        <f t="shared" si="6"/>
        <v>0</v>
      </c>
      <c r="ES31" s="88">
        <f t="shared" si="6"/>
        <v>406918</v>
      </c>
      <c r="ET31" s="88">
        <f t="shared" si="6"/>
        <v>384240</v>
      </c>
      <c r="EU31" s="88">
        <f t="shared" si="6"/>
        <v>1628563</v>
      </c>
      <c r="EV31" s="88">
        <f t="shared" si="6"/>
        <v>2732666</v>
      </c>
      <c r="EW31" s="88">
        <f t="shared" si="6"/>
        <v>4808732</v>
      </c>
      <c r="EX31" s="132">
        <f t="shared" si="6"/>
        <v>9961119</v>
      </c>
      <c r="EY31" s="91">
        <f t="shared" si="6"/>
        <v>9971562</v>
      </c>
      <c r="EZ31" s="115">
        <f t="shared" si="6"/>
        <v>35177389</v>
      </c>
      <c r="FA31" s="88">
        <f t="shared" si="6"/>
        <v>40073268</v>
      </c>
      <c r="FB31" s="88">
        <f t="shared" si="6"/>
        <v>75250657</v>
      </c>
      <c r="FC31" s="88">
        <f t="shared" si="6"/>
        <v>11182743</v>
      </c>
      <c r="FD31" s="88">
        <f t="shared" si="6"/>
        <v>85260367</v>
      </c>
      <c r="FE31" s="88">
        <f t="shared" si="6"/>
        <v>271026332</v>
      </c>
      <c r="FF31" s="88">
        <f t="shared" si="6"/>
        <v>277977499</v>
      </c>
      <c r="FG31" s="88">
        <f t="shared" si="6"/>
        <v>249124384</v>
      </c>
      <c r="FH31" s="88">
        <f t="shared" si="6"/>
        <v>214849126</v>
      </c>
      <c r="FI31" s="88">
        <f t="shared" si="6"/>
        <v>1109420451</v>
      </c>
      <c r="FJ31" s="88">
        <f t="shared" si="6"/>
        <v>1184671108</v>
      </c>
      <c r="FK31" s="88">
        <f t="shared" si="6"/>
        <v>4250214</v>
      </c>
      <c r="FL31" s="88">
        <f t="shared" si="6"/>
        <v>11516025</v>
      </c>
      <c r="FM31" s="88">
        <f t="shared" si="6"/>
        <v>15766239</v>
      </c>
      <c r="FN31" s="88">
        <f t="shared" si="6"/>
        <v>2498274</v>
      </c>
      <c r="FO31" s="88">
        <f t="shared" si="6"/>
        <v>40571271</v>
      </c>
      <c r="FP31" s="88">
        <f t="shared" si="6"/>
        <v>220037778</v>
      </c>
      <c r="FQ31" s="88">
        <f t="shared" si="6"/>
        <v>226211934</v>
      </c>
      <c r="FR31" s="88">
        <f t="shared" si="6"/>
        <v>218520861</v>
      </c>
      <c r="FS31" s="88">
        <f t="shared" si="6"/>
        <v>202293106</v>
      </c>
      <c r="FT31" s="88">
        <f t="shared" si="6"/>
        <v>910133224</v>
      </c>
      <c r="FU31" s="88">
        <f t="shared" si="6"/>
        <v>925899463</v>
      </c>
      <c r="FV31" s="88">
        <f t="shared" si="6"/>
        <v>3734555</v>
      </c>
      <c r="FW31" s="88">
        <f t="shared" si="6"/>
        <v>5186889</v>
      </c>
      <c r="FX31" s="88">
        <f t="shared" si="6"/>
        <v>8921444</v>
      </c>
      <c r="FY31" s="88">
        <f t="shared" si="6"/>
        <v>1264647</v>
      </c>
      <c r="FZ31" s="88">
        <f t="shared" si="6"/>
        <v>9519978</v>
      </c>
      <c r="GA31" s="88">
        <f t="shared" si="6"/>
        <v>14197661</v>
      </c>
      <c r="GB31" s="88">
        <f t="shared" si="6"/>
        <v>15953260</v>
      </c>
      <c r="GC31" s="88">
        <f t="shared" si="6"/>
        <v>10204903</v>
      </c>
      <c r="GD31" s="88">
        <f t="shared" si="6"/>
        <v>5777832</v>
      </c>
      <c r="GE31" s="88">
        <f t="shared" si="6"/>
        <v>56918281</v>
      </c>
      <c r="GF31" s="88">
        <f t="shared" si="6"/>
        <v>65839725</v>
      </c>
      <c r="GG31" s="88">
        <f t="shared" si="6"/>
        <v>27192620</v>
      </c>
      <c r="GH31" s="88">
        <f t="shared" si="6"/>
        <v>23370354</v>
      </c>
      <c r="GI31" s="88">
        <f t="shared" si="6"/>
        <v>50562974</v>
      </c>
      <c r="GJ31" s="88">
        <f t="shared" si="6"/>
        <v>7419822</v>
      </c>
      <c r="GK31" s="88">
        <f t="shared" si="6"/>
        <v>35169118</v>
      </c>
      <c r="GL31" s="88">
        <f>SUM(GL8:GL30)</f>
        <v>36790893</v>
      </c>
      <c r="GM31" s="88">
        <f>SUM(GM8:GM30)</f>
        <v>35812305</v>
      </c>
      <c r="GN31" s="88">
        <f>SUM(GN8:GN30)</f>
        <v>20398620</v>
      </c>
      <c r="GO31" s="88">
        <f>SUM(GO8:GO30)</f>
        <v>6778188</v>
      </c>
      <c r="GP31" s="88">
        <f>SUM(GP8:GP30)</f>
        <v>142368946</v>
      </c>
      <c r="GQ31" s="132">
        <f>SUM(GQ8:GQ30)</f>
        <v>192931920</v>
      </c>
      <c r="GR31" s="87">
        <f>SUM(GR8:GR30)</f>
        <v>26873655</v>
      </c>
      <c r="GS31" s="88">
        <f>SUM(GS8:GS30)</f>
        <v>66116665</v>
      </c>
      <c r="GT31" s="88">
        <f>SUM(GT8:GT30)</f>
        <v>92990320</v>
      </c>
      <c r="GU31" s="88">
        <f>SUM(GU8:GU30)</f>
        <v>12863529</v>
      </c>
      <c r="GV31" s="88">
        <f>SUM(GV8:GV30)</f>
        <v>316236326</v>
      </c>
      <c r="GW31" s="88">
        <f>SUM(GW8:GW30)</f>
        <v>322516104</v>
      </c>
      <c r="GX31" s="88">
        <f>SUM(GX8:GX30)</f>
        <v>422014403</v>
      </c>
      <c r="GY31" s="88">
        <f>SUM(GY8:GY30)</f>
        <v>473145648</v>
      </c>
      <c r="GZ31" s="88">
        <f>SUM(GZ8:GZ30)</f>
        <v>323656122</v>
      </c>
      <c r="HA31" s="132">
        <f>SUM(HA8:HA30)</f>
        <v>1870432132</v>
      </c>
      <c r="HB31" s="91">
        <f>SUM(HB8:HB30)</f>
        <v>1963422452</v>
      </c>
      <c r="HC31" s="115">
        <f>SUM(HC8:HC30)</f>
        <v>62789446</v>
      </c>
      <c r="HD31" s="88">
        <f>SUM(HD8:HD30)</f>
        <v>62573825</v>
      </c>
      <c r="HE31" s="88">
        <f>SUM(HE8:HE30)</f>
        <v>125363271</v>
      </c>
      <c r="HF31" s="88">
        <f>SUM(HF8:HF30)</f>
        <v>64225347</v>
      </c>
      <c r="HG31" s="88">
        <f>SUM(HG8:HG30)</f>
        <v>392711139</v>
      </c>
      <c r="HH31" s="88">
        <f>SUM(HH8:HH30)</f>
        <v>322808655</v>
      </c>
      <c r="HI31" s="88">
        <f>SUM(HI8:HI30)</f>
        <v>311504906</v>
      </c>
      <c r="HJ31" s="88">
        <f>SUM(HJ8:HJ30)</f>
        <v>210129485</v>
      </c>
      <c r="HK31" s="88">
        <f>SUM(HK8:HK30)</f>
        <v>148720601</v>
      </c>
      <c r="HL31" s="132">
        <f>SUM(HL8:HL30)</f>
        <v>1450100133</v>
      </c>
      <c r="HM31" s="116">
        <f>SUM(HM8:HM30)</f>
        <v>1575463404</v>
      </c>
    </row>
    <row r="32" spans="1:221" s="74" customFormat="1" ht="18" customHeight="1">
      <c r="A32" s="87" t="s">
        <v>37</v>
      </c>
      <c r="B32" s="115">
        <v>26198595</v>
      </c>
      <c r="C32" s="115">
        <v>42054824</v>
      </c>
      <c r="D32" s="115">
        <v>68253419</v>
      </c>
      <c r="E32" s="88">
        <v>12251570</v>
      </c>
      <c r="F32" s="88">
        <v>183811097</v>
      </c>
      <c r="G32" s="88">
        <v>178354905</v>
      </c>
      <c r="H32" s="88">
        <v>181159663</v>
      </c>
      <c r="I32" s="88">
        <v>134041808</v>
      </c>
      <c r="J32" s="88">
        <v>128098219</v>
      </c>
      <c r="K32" s="132">
        <v>817717262</v>
      </c>
      <c r="L32" s="91">
        <v>885970681</v>
      </c>
      <c r="M32" s="87">
        <v>8869981</v>
      </c>
      <c r="N32" s="88">
        <v>12584228</v>
      </c>
      <c r="O32" s="88">
        <v>21454209</v>
      </c>
      <c r="P32" s="88">
        <v>4426874</v>
      </c>
      <c r="Q32" s="88">
        <v>65833162</v>
      </c>
      <c r="R32" s="88">
        <v>63992870</v>
      </c>
      <c r="S32" s="88">
        <v>63576860</v>
      </c>
      <c r="T32" s="88">
        <v>55971545</v>
      </c>
      <c r="U32" s="88">
        <v>66375749</v>
      </c>
      <c r="V32" s="88">
        <v>320177060</v>
      </c>
      <c r="W32" s="88">
        <v>341631269</v>
      </c>
      <c r="X32" s="88">
        <v>8462532</v>
      </c>
      <c r="Y32" s="88">
        <v>11516906</v>
      </c>
      <c r="Z32" s="88">
        <v>19979438</v>
      </c>
      <c r="AA32" s="88">
        <v>4276638</v>
      </c>
      <c r="AB32" s="88">
        <v>60878964</v>
      </c>
      <c r="AC32" s="88">
        <v>55444860</v>
      </c>
      <c r="AD32" s="88">
        <v>51859664</v>
      </c>
      <c r="AE32" s="88">
        <v>42052181</v>
      </c>
      <c r="AF32" s="88">
        <v>42203384</v>
      </c>
      <c r="AG32" s="88">
        <v>256715691</v>
      </c>
      <c r="AH32" s="88">
        <v>276695129</v>
      </c>
      <c r="AI32" s="88">
        <v>0</v>
      </c>
      <c r="AJ32" s="88">
        <v>81469</v>
      </c>
      <c r="AK32" s="88">
        <v>81469</v>
      </c>
      <c r="AL32" s="88">
        <v>0</v>
      </c>
      <c r="AM32" s="88">
        <v>139522</v>
      </c>
      <c r="AN32" s="88">
        <v>798975</v>
      </c>
      <c r="AO32" s="88">
        <v>2444625</v>
      </c>
      <c r="AP32" s="88">
        <v>5606869</v>
      </c>
      <c r="AQ32" s="88">
        <v>11093376</v>
      </c>
      <c r="AR32" s="88">
        <v>20083367</v>
      </c>
      <c r="AS32" s="88">
        <v>20164836</v>
      </c>
      <c r="AT32" s="88">
        <v>288199</v>
      </c>
      <c r="AU32" s="88">
        <v>725066</v>
      </c>
      <c r="AV32" s="88">
        <v>1013265</v>
      </c>
      <c r="AW32" s="88">
        <v>108386</v>
      </c>
      <c r="AX32" s="88">
        <v>3381188</v>
      </c>
      <c r="AY32" s="88">
        <v>5870600</v>
      </c>
      <c r="AZ32" s="88">
        <v>7341285</v>
      </c>
      <c r="BA32" s="88">
        <v>6479117</v>
      </c>
      <c r="BB32" s="88">
        <v>10425360</v>
      </c>
      <c r="BC32" s="88">
        <v>33605936</v>
      </c>
      <c r="BD32" s="88">
        <v>34619201</v>
      </c>
      <c r="BE32" s="88">
        <v>0</v>
      </c>
      <c r="BF32" s="88">
        <v>38937</v>
      </c>
      <c r="BG32" s="88">
        <v>38937</v>
      </c>
      <c r="BH32" s="88">
        <v>0</v>
      </c>
      <c r="BI32" s="88">
        <v>102208</v>
      </c>
      <c r="BJ32" s="88">
        <v>219015</v>
      </c>
      <c r="BK32" s="88">
        <v>226506</v>
      </c>
      <c r="BL32" s="88">
        <v>224258</v>
      </c>
      <c r="BM32" s="88">
        <v>233619</v>
      </c>
      <c r="BN32" s="88">
        <v>1005606</v>
      </c>
      <c r="BO32" s="88">
        <v>1044543</v>
      </c>
      <c r="BP32" s="88">
        <v>119250</v>
      </c>
      <c r="BQ32" s="88">
        <v>221850</v>
      </c>
      <c r="BR32" s="88">
        <v>341100</v>
      </c>
      <c r="BS32" s="88">
        <v>41850</v>
      </c>
      <c r="BT32" s="88">
        <v>1331280</v>
      </c>
      <c r="BU32" s="88">
        <v>1659420</v>
      </c>
      <c r="BV32" s="88">
        <v>1704780</v>
      </c>
      <c r="BW32" s="88">
        <v>1609120</v>
      </c>
      <c r="BX32" s="88">
        <v>2420010</v>
      </c>
      <c r="BY32" s="88">
        <v>8766460</v>
      </c>
      <c r="BZ32" s="88">
        <v>9107560</v>
      </c>
      <c r="CA32" s="88">
        <v>7512561</v>
      </c>
      <c r="CB32" s="88">
        <v>17026363</v>
      </c>
      <c r="CC32" s="88">
        <v>24538924</v>
      </c>
      <c r="CD32" s="88">
        <v>3243125</v>
      </c>
      <c r="CE32" s="88">
        <v>54721751</v>
      </c>
      <c r="CF32" s="88">
        <v>54794099</v>
      </c>
      <c r="CG32" s="88">
        <v>52230341</v>
      </c>
      <c r="CH32" s="88">
        <v>28547935</v>
      </c>
      <c r="CI32" s="88">
        <v>15119170</v>
      </c>
      <c r="CJ32" s="88">
        <v>208656421</v>
      </c>
      <c r="CK32" s="88">
        <v>233195345</v>
      </c>
      <c r="CL32" s="88">
        <v>6788675</v>
      </c>
      <c r="CM32" s="88">
        <v>14653120</v>
      </c>
      <c r="CN32" s="88">
        <v>21441795</v>
      </c>
      <c r="CO32" s="88">
        <v>3172758</v>
      </c>
      <c r="CP32" s="88">
        <v>46316743</v>
      </c>
      <c r="CQ32" s="88">
        <v>41796985</v>
      </c>
      <c r="CR32" s="88">
        <v>36071159</v>
      </c>
      <c r="CS32" s="88">
        <v>19222911</v>
      </c>
      <c r="CT32" s="88">
        <v>10653938</v>
      </c>
      <c r="CU32" s="88">
        <v>157234494</v>
      </c>
      <c r="CV32" s="88">
        <v>178676289</v>
      </c>
      <c r="CW32" s="88">
        <v>723886</v>
      </c>
      <c r="CX32" s="88">
        <v>2373243</v>
      </c>
      <c r="CY32" s="88">
        <v>3097129</v>
      </c>
      <c r="CZ32" s="88">
        <v>70367</v>
      </c>
      <c r="DA32" s="88">
        <v>8405008</v>
      </c>
      <c r="DB32" s="88">
        <v>12997114</v>
      </c>
      <c r="DC32" s="88">
        <v>16159182</v>
      </c>
      <c r="DD32" s="88">
        <v>9325024</v>
      </c>
      <c r="DE32" s="88">
        <v>4465232</v>
      </c>
      <c r="DF32" s="88">
        <v>51421927</v>
      </c>
      <c r="DG32" s="91">
        <v>54519056</v>
      </c>
      <c r="DH32" s="115">
        <v>68214</v>
      </c>
      <c r="DI32" s="88">
        <v>186088</v>
      </c>
      <c r="DJ32" s="88">
        <v>254302</v>
      </c>
      <c r="DK32" s="88">
        <v>0</v>
      </c>
      <c r="DL32" s="88">
        <v>4545528</v>
      </c>
      <c r="DM32" s="88">
        <v>8155357</v>
      </c>
      <c r="DN32" s="88">
        <v>13674792</v>
      </c>
      <c r="DO32" s="88">
        <v>11871821</v>
      </c>
      <c r="DP32" s="88">
        <v>12213928</v>
      </c>
      <c r="DQ32" s="88">
        <v>50461426</v>
      </c>
      <c r="DR32" s="88">
        <v>50715728</v>
      </c>
      <c r="DS32" s="115">
        <v>68214</v>
      </c>
      <c r="DT32" s="88">
        <v>103721</v>
      </c>
      <c r="DU32" s="88">
        <v>171935</v>
      </c>
      <c r="DV32" s="88">
        <v>0</v>
      </c>
      <c r="DW32" s="88">
        <v>2808304</v>
      </c>
      <c r="DX32" s="88">
        <v>4868596</v>
      </c>
      <c r="DY32" s="88">
        <v>8515315</v>
      </c>
      <c r="DZ32" s="88">
        <v>7051943</v>
      </c>
      <c r="EA32" s="88">
        <v>7032285</v>
      </c>
      <c r="EB32" s="88">
        <v>30276443</v>
      </c>
      <c r="EC32" s="88">
        <v>30448378</v>
      </c>
      <c r="ED32" s="88">
        <v>0</v>
      </c>
      <c r="EE32" s="88">
        <v>82367</v>
      </c>
      <c r="EF32" s="88">
        <v>82367</v>
      </c>
      <c r="EG32" s="88">
        <v>0</v>
      </c>
      <c r="EH32" s="88">
        <v>1627968</v>
      </c>
      <c r="EI32" s="88">
        <v>3199233</v>
      </c>
      <c r="EJ32" s="88">
        <v>4575049</v>
      </c>
      <c r="EK32" s="88">
        <v>4729172</v>
      </c>
      <c r="EL32" s="88">
        <v>4280013</v>
      </c>
      <c r="EM32" s="88">
        <v>18411435</v>
      </c>
      <c r="EN32" s="88">
        <v>18493802</v>
      </c>
      <c r="EO32" s="88">
        <v>0</v>
      </c>
      <c r="EP32" s="88">
        <v>0</v>
      </c>
      <c r="EQ32" s="88">
        <v>0</v>
      </c>
      <c r="ER32" s="88">
        <v>0</v>
      </c>
      <c r="ES32" s="88">
        <v>109256</v>
      </c>
      <c r="ET32" s="88">
        <v>87528</v>
      </c>
      <c r="EU32" s="88">
        <v>584428</v>
      </c>
      <c r="EV32" s="88">
        <v>90706</v>
      </c>
      <c r="EW32" s="88">
        <v>901630</v>
      </c>
      <c r="EX32" s="132">
        <v>1773548</v>
      </c>
      <c r="EY32" s="91">
        <v>1773548</v>
      </c>
      <c r="EZ32" s="115">
        <v>1827048</v>
      </c>
      <c r="FA32" s="88">
        <v>2426819</v>
      </c>
      <c r="FB32" s="88">
        <v>4253867</v>
      </c>
      <c r="FC32" s="88">
        <v>117522</v>
      </c>
      <c r="FD32" s="88">
        <v>6243643</v>
      </c>
      <c r="FE32" s="88">
        <v>16730043</v>
      </c>
      <c r="FF32" s="88">
        <v>15175473</v>
      </c>
      <c r="FG32" s="88">
        <v>11589755</v>
      </c>
      <c r="FH32" s="88">
        <v>10802359</v>
      </c>
      <c r="FI32" s="88">
        <v>60658795</v>
      </c>
      <c r="FJ32" s="88">
        <v>64912662</v>
      </c>
      <c r="FK32" s="88">
        <v>78255</v>
      </c>
      <c r="FL32" s="88">
        <v>587979</v>
      </c>
      <c r="FM32" s="88">
        <v>666234</v>
      </c>
      <c r="FN32" s="88">
        <v>28800</v>
      </c>
      <c r="FO32" s="88">
        <v>2549385</v>
      </c>
      <c r="FP32" s="88">
        <v>13129442</v>
      </c>
      <c r="FQ32" s="88">
        <v>12545793</v>
      </c>
      <c r="FR32" s="88">
        <v>10115331</v>
      </c>
      <c r="FS32" s="88">
        <v>9852459</v>
      </c>
      <c r="FT32" s="88">
        <v>48221210</v>
      </c>
      <c r="FU32" s="88">
        <v>48887444</v>
      </c>
      <c r="FV32" s="88">
        <v>91098</v>
      </c>
      <c r="FW32" s="88">
        <v>139698</v>
      </c>
      <c r="FX32" s="88">
        <v>230796</v>
      </c>
      <c r="FY32" s="88">
        <v>26082</v>
      </c>
      <c r="FZ32" s="88">
        <v>786933</v>
      </c>
      <c r="GA32" s="88">
        <v>1267911</v>
      </c>
      <c r="GB32" s="88">
        <v>648270</v>
      </c>
      <c r="GC32" s="88">
        <v>539395</v>
      </c>
      <c r="GD32" s="88">
        <v>279695</v>
      </c>
      <c r="GE32" s="88">
        <v>3548286</v>
      </c>
      <c r="GF32" s="88">
        <v>3779082</v>
      </c>
      <c r="GG32" s="88">
        <v>1657695</v>
      </c>
      <c r="GH32" s="88">
        <v>1699142</v>
      </c>
      <c r="GI32" s="88">
        <v>3356837</v>
      </c>
      <c r="GJ32" s="88">
        <v>62640</v>
      </c>
      <c r="GK32" s="88">
        <v>2907325</v>
      </c>
      <c r="GL32" s="88">
        <v>2332690</v>
      </c>
      <c r="GM32" s="88">
        <v>1981410</v>
      </c>
      <c r="GN32" s="88">
        <v>935029</v>
      </c>
      <c r="GO32" s="88">
        <v>670205</v>
      </c>
      <c r="GP32" s="88">
        <v>8889299</v>
      </c>
      <c r="GQ32" s="132">
        <v>12246136</v>
      </c>
      <c r="GR32" s="87">
        <v>4375091</v>
      </c>
      <c r="GS32" s="88">
        <v>5819756</v>
      </c>
      <c r="GT32" s="88">
        <v>10194847</v>
      </c>
      <c r="GU32" s="88">
        <v>1626857</v>
      </c>
      <c r="GV32" s="88">
        <v>26738523</v>
      </c>
      <c r="GW32" s="88">
        <v>15508416</v>
      </c>
      <c r="GX32" s="88">
        <v>18748065</v>
      </c>
      <c r="GY32" s="88">
        <v>16422264</v>
      </c>
      <c r="GZ32" s="88">
        <v>16168567</v>
      </c>
      <c r="HA32" s="132">
        <v>95212692</v>
      </c>
      <c r="HB32" s="91">
        <v>105407539</v>
      </c>
      <c r="HC32" s="115">
        <v>3545700</v>
      </c>
      <c r="HD32" s="88">
        <v>4011570</v>
      </c>
      <c r="HE32" s="88">
        <v>7557270</v>
      </c>
      <c r="HF32" s="88">
        <v>2837192</v>
      </c>
      <c r="HG32" s="88">
        <v>25728490</v>
      </c>
      <c r="HH32" s="88">
        <v>19174120</v>
      </c>
      <c r="HI32" s="88">
        <v>17754132</v>
      </c>
      <c r="HJ32" s="88">
        <v>9638488</v>
      </c>
      <c r="HK32" s="88">
        <v>7418446</v>
      </c>
      <c r="HL32" s="132">
        <v>82550868</v>
      </c>
      <c r="HM32" s="116">
        <v>90108138</v>
      </c>
    </row>
    <row r="33" spans="1:221" s="74" customFormat="1" ht="18" customHeight="1">
      <c r="A33" s="87" t="s">
        <v>38</v>
      </c>
      <c r="B33" s="115">
        <v>13189818</v>
      </c>
      <c r="C33" s="115">
        <v>9535384</v>
      </c>
      <c r="D33" s="115">
        <v>22725202</v>
      </c>
      <c r="E33" s="88">
        <v>6329305</v>
      </c>
      <c r="F33" s="88">
        <v>63570758</v>
      </c>
      <c r="G33" s="88">
        <v>43007577</v>
      </c>
      <c r="H33" s="88">
        <v>40035900</v>
      </c>
      <c r="I33" s="88">
        <v>34276786</v>
      </c>
      <c r="J33" s="88">
        <v>33231811</v>
      </c>
      <c r="K33" s="132">
        <v>220452137</v>
      </c>
      <c r="L33" s="91">
        <v>243177339</v>
      </c>
      <c r="M33" s="87">
        <v>4970147</v>
      </c>
      <c r="N33" s="88">
        <v>3244253</v>
      </c>
      <c r="O33" s="88">
        <v>8214400</v>
      </c>
      <c r="P33" s="88">
        <v>2216319</v>
      </c>
      <c r="Q33" s="88">
        <v>22961724</v>
      </c>
      <c r="R33" s="88">
        <v>14303830</v>
      </c>
      <c r="S33" s="88">
        <v>11938764</v>
      </c>
      <c r="T33" s="88">
        <v>14605200</v>
      </c>
      <c r="U33" s="88">
        <v>18981733</v>
      </c>
      <c r="V33" s="88">
        <v>85007570</v>
      </c>
      <c r="W33" s="88">
        <v>93221970</v>
      </c>
      <c r="X33" s="88">
        <v>4573706</v>
      </c>
      <c r="Y33" s="88">
        <v>2870501</v>
      </c>
      <c r="Z33" s="88">
        <v>7444207</v>
      </c>
      <c r="AA33" s="88">
        <v>2158196</v>
      </c>
      <c r="AB33" s="88">
        <v>19831668</v>
      </c>
      <c r="AC33" s="88">
        <v>12132868</v>
      </c>
      <c r="AD33" s="88">
        <v>9059072</v>
      </c>
      <c r="AE33" s="88">
        <v>9842398</v>
      </c>
      <c r="AF33" s="88">
        <v>11324593</v>
      </c>
      <c r="AG33" s="88">
        <v>64348795</v>
      </c>
      <c r="AH33" s="88">
        <v>71793002</v>
      </c>
      <c r="AI33" s="88">
        <v>0</v>
      </c>
      <c r="AJ33" s="88">
        <v>0</v>
      </c>
      <c r="AK33" s="88">
        <v>0</v>
      </c>
      <c r="AL33" s="88">
        <v>0</v>
      </c>
      <c r="AM33" s="88">
        <v>166950</v>
      </c>
      <c r="AN33" s="88">
        <v>357750</v>
      </c>
      <c r="AO33" s="88">
        <v>789607</v>
      </c>
      <c r="AP33" s="88">
        <v>2429122</v>
      </c>
      <c r="AQ33" s="88">
        <v>3503564</v>
      </c>
      <c r="AR33" s="88">
        <v>7246993</v>
      </c>
      <c r="AS33" s="88">
        <v>7246993</v>
      </c>
      <c r="AT33" s="88">
        <v>229830</v>
      </c>
      <c r="AU33" s="88">
        <v>191315</v>
      </c>
      <c r="AV33" s="88">
        <v>421145</v>
      </c>
      <c r="AW33" s="88">
        <v>42463</v>
      </c>
      <c r="AX33" s="88">
        <v>1758248</v>
      </c>
      <c r="AY33" s="88">
        <v>1198702</v>
      </c>
      <c r="AZ33" s="88">
        <v>1434251</v>
      </c>
      <c r="BA33" s="88">
        <v>1655398</v>
      </c>
      <c r="BB33" s="88">
        <v>3340405</v>
      </c>
      <c r="BC33" s="88">
        <v>9429467</v>
      </c>
      <c r="BD33" s="88">
        <v>9850612</v>
      </c>
      <c r="BE33" s="88">
        <v>14601</v>
      </c>
      <c r="BF33" s="88">
        <v>32947</v>
      </c>
      <c r="BG33" s="88">
        <v>47548</v>
      </c>
      <c r="BH33" s="88">
        <v>0</v>
      </c>
      <c r="BI33" s="88">
        <v>19468</v>
      </c>
      <c r="BJ33" s="88">
        <v>112130</v>
      </c>
      <c r="BK33" s="88">
        <v>159304</v>
      </c>
      <c r="BL33" s="88">
        <v>29202</v>
      </c>
      <c r="BM33" s="88">
        <v>33321</v>
      </c>
      <c r="BN33" s="88">
        <v>353425</v>
      </c>
      <c r="BO33" s="88">
        <v>400973</v>
      </c>
      <c r="BP33" s="88">
        <v>152010</v>
      </c>
      <c r="BQ33" s="88">
        <v>149490</v>
      </c>
      <c r="BR33" s="88">
        <v>301500</v>
      </c>
      <c r="BS33" s="88">
        <v>15660</v>
      </c>
      <c r="BT33" s="88">
        <v>1185390</v>
      </c>
      <c r="BU33" s="88">
        <v>502380</v>
      </c>
      <c r="BV33" s="88">
        <v>496530</v>
      </c>
      <c r="BW33" s="88">
        <v>649080</v>
      </c>
      <c r="BX33" s="88">
        <v>779850</v>
      </c>
      <c r="BY33" s="88">
        <v>3628890</v>
      </c>
      <c r="BZ33" s="88">
        <v>3930390</v>
      </c>
      <c r="CA33" s="88">
        <v>4203525</v>
      </c>
      <c r="CB33" s="88">
        <v>3529407</v>
      </c>
      <c r="CC33" s="88">
        <v>7732932</v>
      </c>
      <c r="CD33" s="88">
        <v>2019402</v>
      </c>
      <c r="CE33" s="88">
        <v>20126994</v>
      </c>
      <c r="CF33" s="88">
        <v>13479023</v>
      </c>
      <c r="CG33" s="88">
        <v>12413442</v>
      </c>
      <c r="CH33" s="88">
        <v>6899922</v>
      </c>
      <c r="CI33" s="88">
        <v>3338398</v>
      </c>
      <c r="CJ33" s="88">
        <v>58277181</v>
      </c>
      <c r="CK33" s="88">
        <v>66010113</v>
      </c>
      <c r="CL33" s="88">
        <v>3568875</v>
      </c>
      <c r="CM33" s="88">
        <v>2956023</v>
      </c>
      <c r="CN33" s="88">
        <v>6524898</v>
      </c>
      <c r="CO33" s="88">
        <v>1794963</v>
      </c>
      <c r="CP33" s="88">
        <v>15308930</v>
      </c>
      <c r="CQ33" s="88">
        <v>9305331</v>
      </c>
      <c r="CR33" s="88">
        <v>8560123</v>
      </c>
      <c r="CS33" s="88">
        <v>4085098</v>
      </c>
      <c r="CT33" s="88">
        <v>1794168</v>
      </c>
      <c r="CU33" s="88">
        <v>40848613</v>
      </c>
      <c r="CV33" s="88">
        <v>47373511</v>
      </c>
      <c r="CW33" s="88">
        <v>634650</v>
      </c>
      <c r="CX33" s="88">
        <v>573384</v>
      </c>
      <c r="CY33" s="88">
        <v>1208034</v>
      </c>
      <c r="CZ33" s="88">
        <v>224439</v>
      </c>
      <c r="DA33" s="88">
        <v>4818064</v>
      </c>
      <c r="DB33" s="88">
        <v>4173692</v>
      </c>
      <c r="DC33" s="88">
        <v>3853319</v>
      </c>
      <c r="DD33" s="88">
        <v>2814824</v>
      </c>
      <c r="DE33" s="88">
        <v>1544230</v>
      </c>
      <c r="DF33" s="88">
        <v>17428568</v>
      </c>
      <c r="DG33" s="91">
        <v>18636602</v>
      </c>
      <c r="DH33" s="115">
        <v>115508</v>
      </c>
      <c r="DI33" s="88">
        <v>143588</v>
      </c>
      <c r="DJ33" s="88">
        <v>259096</v>
      </c>
      <c r="DK33" s="88">
        <v>10782</v>
      </c>
      <c r="DL33" s="88">
        <v>2411025</v>
      </c>
      <c r="DM33" s="88">
        <v>2612315</v>
      </c>
      <c r="DN33" s="88">
        <v>3427544</v>
      </c>
      <c r="DO33" s="88">
        <v>2792697</v>
      </c>
      <c r="DP33" s="88">
        <v>3300988</v>
      </c>
      <c r="DQ33" s="88">
        <v>14555351</v>
      </c>
      <c r="DR33" s="88">
        <v>14814447</v>
      </c>
      <c r="DS33" s="115">
        <v>115508</v>
      </c>
      <c r="DT33" s="88">
        <v>143588</v>
      </c>
      <c r="DU33" s="88">
        <v>259096</v>
      </c>
      <c r="DV33" s="88">
        <v>10782</v>
      </c>
      <c r="DW33" s="88">
        <v>2077486</v>
      </c>
      <c r="DX33" s="88">
        <v>2402949</v>
      </c>
      <c r="DY33" s="88">
        <v>2900224</v>
      </c>
      <c r="DZ33" s="88">
        <v>2392370</v>
      </c>
      <c r="EA33" s="88">
        <v>2636635</v>
      </c>
      <c r="EB33" s="88">
        <v>12420446</v>
      </c>
      <c r="EC33" s="88">
        <v>12679542</v>
      </c>
      <c r="ED33" s="88">
        <v>0</v>
      </c>
      <c r="EE33" s="88">
        <v>0</v>
      </c>
      <c r="EF33" s="88">
        <v>0</v>
      </c>
      <c r="EG33" s="88">
        <v>0</v>
      </c>
      <c r="EH33" s="88">
        <v>333539</v>
      </c>
      <c r="EI33" s="88">
        <v>209366</v>
      </c>
      <c r="EJ33" s="88">
        <v>527320</v>
      </c>
      <c r="EK33" s="88">
        <v>179691</v>
      </c>
      <c r="EL33" s="88">
        <v>486099</v>
      </c>
      <c r="EM33" s="88">
        <v>1736015</v>
      </c>
      <c r="EN33" s="88">
        <v>1736015</v>
      </c>
      <c r="EO33" s="88">
        <v>0</v>
      </c>
      <c r="EP33" s="88">
        <v>0</v>
      </c>
      <c r="EQ33" s="88">
        <v>0</v>
      </c>
      <c r="ER33" s="88">
        <v>0</v>
      </c>
      <c r="ES33" s="88">
        <v>0</v>
      </c>
      <c r="ET33" s="88">
        <v>0</v>
      </c>
      <c r="EU33" s="88">
        <v>0</v>
      </c>
      <c r="EV33" s="88">
        <v>220636</v>
      </c>
      <c r="EW33" s="88">
        <v>178254</v>
      </c>
      <c r="EX33" s="132">
        <v>398890</v>
      </c>
      <c r="EY33" s="91">
        <v>398890</v>
      </c>
      <c r="EZ33" s="115">
        <v>344852</v>
      </c>
      <c r="FA33" s="88">
        <v>370576</v>
      </c>
      <c r="FB33" s="88">
        <v>715428</v>
      </c>
      <c r="FC33" s="88">
        <v>150902</v>
      </c>
      <c r="FD33" s="88">
        <v>1064696</v>
      </c>
      <c r="FE33" s="88">
        <v>3278790</v>
      </c>
      <c r="FF33" s="88">
        <v>3642618</v>
      </c>
      <c r="FG33" s="88">
        <v>2852484</v>
      </c>
      <c r="FH33" s="88">
        <v>3435138</v>
      </c>
      <c r="FI33" s="88">
        <v>14424628</v>
      </c>
      <c r="FJ33" s="88">
        <v>15140056</v>
      </c>
      <c r="FK33" s="88">
        <v>88380</v>
      </c>
      <c r="FL33" s="88">
        <v>138825</v>
      </c>
      <c r="FM33" s="88">
        <v>227205</v>
      </c>
      <c r="FN33" s="88">
        <v>17280</v>
      </c>
      <c r="FO33" s="88">
        <v>749250</v>
      </c>
      <c r="FP33" s="88">
        <v>3120219</v>
      </c>
      <c r="FQ33" s="88">
        <v>3066705</v>
      </c>
      <c r="FR33" s="88">
        <v>2759580</v>
      </c>
      <c r="FS33" s="88">
        <v>3116574</v>
      </c>
      <c r="FT33" s="88">
        <v>12829608</v>
      </c>
      <c r="FU33" s="88">
        <v>13056813</v>
      </c>
      <c r="FV33" s="88">
        <v>63163</v>
      </c>
      <c r="FW33" s="88">
        <v>73086</v>
      </c>
      <c r="FX33" s="88">
        <v>136249</v>
      </c>
      <c r="FY33" s="88">
        <v>19183</v>
      </c>
      <c r="FZ33" s="88">
        <v>140706</v>
      </c>
      <c r="GA33" s="88">
        <v>27216</v>
      </c>
      <c r="GB33" s="88">
        <v>166686</v>
      </c>
      <c r="GC33" s="88">
        <v>82554</v>
      </c>
      <c r="GD33" s="88">
        <v>96804</v>
      </c>
      <c r="GE33" s="88">
        <v>533149</v>
      </c>
      <c r="GF33" s="88">
        <v>669398</v>
      </c>
      <c r="GG33" s="88">
        <v>193309</v>
      </c>
      <c r="GH33" s="88">
        <v>158665</v>
      </c>
      <c r="GI33" s="88">
        <v>351974</v>
      </c>
      <c r="GJ33" s="88">
        <v>114439</v>
      </c>
      <c r="GK33" s="88">
        <v>174740</v>
      </c>
      <c r="GL33" s="88">
        <v>131355</v>
      </c>
      <c r="GM33" s="88">
        <v>409227</v>
      </c>
      <c r="GN33" s="88">
        <v>10350</v>
      </c>
      <c r="GO33" s="88">
        <v>221760</v>
      </c>
      <c r="GP33" s="88">
        <v>1061871</v>
      </c>
      <c r="GQ33" s="132">
        <v>1413845</v>
      </c>
      <c r="GR33" s="87">
        <v>1647786</v>
      </c>
      <c r="GS33" s="88">
        <v>1406618</v>
      </c>
      <c r="GT33" s="88">
        <v>3054404</v>
      </c>
      <c r="GU33" s="88">
        <v>501416</v>
      </c>
      <c r="GV33" s="88">
        <v>8910729</v>
      </c>
      <c r="GW33" s="88">
        <v>5098767</v>
      </c>
      <c r="GX33" s="88">
        <v>4509426</v>
      </c>
      <c r="GY33" s="88">
        <v>4484977</v>
      </c>
      <c r="GZ33" s="88">
        <v>1869219</v>
      </c>
      <c r="HA33" s="132">
        <v>25374534</v>
      </c>
      <c r="HB33" s="91">
        <v>28428938</v>
      </c>
      <c r="HC33" s="115">
        <v>1908000</v>
      </c>
      <c r="HD33" s="88">
        <v>840942</v>
      </c>
      <c r="HE33" s="88">
        <v>2748942</v>
      </c>
      <c r="HF33" s="88">
        <v>1430484</v>
      </c>
      <c r="HG33" s="88">
        <v>8095590</v>
      </c>
      <c r="HH33" s="88">
        <v>4234852</v>
      </c>
      <c r="HI33" s="88">
        <v>4104106</v>
      </c>
      <c r="HJ33" s="88">
        <v>2641506</v>
      </c>
      <c r="HK33" s="88">
        <v>2306335</v>
      </c>
      <c r="HL33" s="132">
        <v>22812873</v>
      </c>
      <c r="HM33" s="116">
        <v>25561815</v>
      </c>
    </row>
    <row r="34" spans="1:221" s="74" customFormat="1" ht="18" customHeight="1">
      <c r="A34" s="87" t="s">
        <v>39</v>
      </c>
      <c r="B34" s="115">
        <v>3509876</v>
      </c>
      <c r="C34" s="115">
        <v>13990321</v>
      </c>
      <c r="D34" s="115">
        <v>17500197</v>
      </c>
      <c r="E34" s="88">
        <v>3074221</v>
      </c>
      <c r="F34" s="88">
        <v>45821550</v>
      </c>
      <c r="G34" s="88">
        <v>74896650</v>
      </c>
      <c r="H34" s="88">
        <v>65291607</v>
      </c>
      <c r="I34" s="88">
        <v>57242730</v>
      </c>
      <c r="J34" s="88">
        <v>55355546</v>
      </c>
      <c r="K34" s="132">
        <v>301682304</v>
      </c>
      <c r="L34" s="91">
        <v>319182501</v>
      </c>
      <c r="M34" s="87">
        <v>1884205</v>
      </c>
      <c r="N34" s="88">
        <v>5126371</v>
      </c>
      <c r="O34" s="88">
        <v>7010576</v>
      </c>
      <c r="P34" s="88">
        <v>1563493</v>
      </c>
      <c r="Q34" s="88">
        <v>20282216</v>
      </c>
      <c r="R34" s="88">
        <v>30249262</v>
      </c>
      <c r="S34" s="88">
        <v>24863856</v>
      </c>
      <c r="T34" s="88">
        <v>23692194</v>
      </c>
      <c r="U34" s="88">
        <v>33912288</v>
      </c>
      <c r="V34" s="88">
        <v>134563309</v>
      </c>
      <c r="W34" s="88">
        <v>141573885</v>
      </c>
      <c r="X34" s="88">
        <v>1785829</v>
      </c>
      <c r="Y34" s="88">
        <v>4757922</v>
      </c>
      <c r="Z34" s="88">
        <v>6543751</v>
      </c>
      <c r="AA34" s="88">
        <v>1499975</v>
      </c>
      <c r="AB34" s="88">
        <v>18538241</v>
      </c>
      <c r="AC34" s="88">
        <v>25846649</v>
      </c>
      <c r="AD34" s="88">
        <v>20936388</v>
      </c>
      <c r="AE34" s="88">
        <v>19658500</v>
      </c>
      <c r="AF34" s="88">
        <v>23815864</v>
      </c>
      <c r="AG34" s="88">
        <v>110295617</v>
      </c>
      <c r="AH34" s="88">
        <v>116839368</v>
      </c>
      <c r="AI34" s="88">
        <v>0</v>
      </c>
      <c r="AJ34" s="88">
        <v>0</v>
      </c>
      <c r="AK34" s="88">
        <v>0</v>
      </c>
      <c r="AL34" s="88">
        <v>0</v>
      </c>
      <c r="AM34" s="88">
        <v>0</v>
      </c>
      <c r="AN34" s="88">
        <v>370215</v>
      </c>
      <c r="AO34" s="88">
        <v>525240</v>
      </c>
      <c r="AP34" s="88">
        <v>1213177</v>
      </c>
      <c r="AQ34" s="88">
        <v>4162271</v>
      </c>
      <c r="AR34" s="88">
        <v>6270903</v>
      </c>
      <c r="AS34" s="88">
        <v>6270903</v>
      </c>
      <c r="AT34" s="88">
        <v>78555</v>
      </c>
      <c r="AU34" s="88">
        <v>219102</v>
      </c>
      <c r="AV34" s="88">
        <v>297657</v>
      </c>
      <c r="AW34" s="88">
        <v>43898</v>
      </c>
      <c r="AX34" s="88">
        <v>1043034</v>
      </c>
      <c r="AY34" s="88">
        <v>2354536</v>
      </c>
      <c r="AZ34" s="88">
        <v>2243907</v>
      </c>
      <c r="BA34" s="88">
        <v>1751844</v>
      </c>
      <c r="BB34" s="88">
        <v>4435333</v>
      </c>
      <c r="BC34" s="88">
        <v>11872552</v>
      </c>
      <c r="BD34" s="88">
        <v>12170209</v>
      </c>
      <c r="BE34" s="88">
        <v>14601</v>
      </c>
      <c r="BF34" s="88">
        <v>87607</v>
      </c>
      <c r="BG34" s="88">
        <v>102208</v>
      </c>
      <c r="BH34" s="88">
        <v>0</v>
      </c>
      <c r="BI34" s="88">
        <v>342381</v>
      </c>
      <c r="BJ34" s="88">
        <v>938332</v>
      </c>
      <c r="BK34" s="88">
        <v>441831</v>
      </c>
      <c r="BL34" s="88">
        <v>332833</v>
      </c>
      <c r="BM34" s="88">
        <v>467240</v>
      </c>
      <c r="BN34" s="88">
        <v>2522617</v>
      </c>
      <c r="BO34" s="88">
        <v>2624825</v>
      </c>
      <c r="BP34" s="88">
        <v>5220</v>
      </c>
      <c r="BQ34" s="88">
        <v>61740</v>
      </c>
      <c r="BR34" s="88">
        <v>66960</v>
      </c>
      <c r="BS34" s="88">
        <v>19620</v>
      </c>
      <c r="BT34" s="88">
        <v>358560</v>
      </c>
      <c r="BU34" s="88">
        <v>739530</v>
      </c>
      <c r="BV34" s="88">
        <v>716490</v>
      </c>
      <c r="BW34" s="88">
        <v>735840</v>
      </c>
      <c r="BX34" s="88">
        <v>1031580</v>
      </c>
      <c r="BY34" s="88">
        <v>3601620</v>
      </c>
      <c r="BZ34" s="88">
        <v>3668580</v>
      </c>
      <c r="CA34" s="88">
        <v>462875</v>
      </c>
      <c r="CB34" s="88">
        <v>5249556</v>
      </c>
      <c r="CC34" s="88">
        <v>5712431</v>
      </c>
      <c r="CD34" s="88">
        <v>414186</v>
      </c>
      <c r="CE34" s="88">
        <v>10301227</v>
      </c>
      <c r="CF34" s="88">
        <v>19663208</v>
      </c>
      <c r="CG34" s="88">
        <v>15346322</v>
      </c>
      <c r="CH34" s="88">
        <v>10439373</v>
      </c>
      <c r="CI34" s="88">
        <v>4612667</v>
      </c>
      <c r="CJ34" s="88">
        <v>60776983</v>
      </c>
      <c r="CK34" s="88">
        <v>66489414</v>
      </c>
      <c r="CL34" s="88">
        <v>286705</v>
      </c>
      <c r="CM34" s="88">
        <v>3254412</v>
      </c>
      <c r="CN34" s="88">
        <v>3541117</v>
      </c>
      <c r="CO34" s="88">
        <v>310632</v>
      </c>
      <c r="CP34" s="88">
        <v>7191808</v>
      </c>
      <c r="CQ34" s="88">
        <v>12028079</v>
      </c>
      <c r="CR34" s="88">
        <v>9240106</v>
      </c>
      <c r="CS34" s="88">
        <v>6125066</v>
      </c>
      <c r="CT34" s="88">
        <v>2732396</v>
      </c>
      <c r="CU34" s="88">
        <v>37628087</v>
      </c>
      <c r="CV34" s="88">
        <v>41169204</v>
      </c>
      <c r="CW34" s="88">
        <v>176170</v>
      </c>
      <c r="CX34" s="88">
        <v>1995144</v>
      </c>
      <c r="CY34" s="88">
        <v>2171314</v>
      </c>
      <c r="CZ34" s="88">
        <v>103554</v>
      </c>
      <c r="DA34" s="88">
        <v>3109419</v>
      </c>
      <c r="DB34" s="88">
        <v>7635129</v>
      </c>
      <c r="DC34" s="88">
        <v>6106216</v>
      </c>
      <c r="DD34" s="88">
        <v>4314307</v>
      </c>
      <c r="DE34" s="88">
        <v>1880271</v>
      </c>
      <c r="DF34" s="88">
        <v>23148896</v>
      </c>
      <c r="DG34" s="91">
        <v>25320210</v>
      </c>
      <c r="DH34" s="115">
        <v>0</v>
      </c>
      <c r="DI34" s="88">
        <v>0</v>
      </c>
      <c r="DJ34" s="88">
        <v>0</v>
      </c>
      <c r="DK34" s="88">
        <v>0</v>
      </c>
      <c r="DL34" s="88">
        <v>422943</v>
      </c>
      <c r="DM34" s="88">
        <v>1842300</v>
      </c>
      <c r="DN34" s="88">
        <v>3687095</v>
      </c>
      <c r="DO34" s="88">
        <v>3888881</v>
      </c>
      <c r="DP34" s="88">
        <v>1763057</v>
      </c>
      <c r="DQ34" s="88">
        <v>11604276</v>
      </c>
      <c r="DR34" s="88">
        <v>11604276</v>
      </c>
      <c r="DS34" s="115">
        <v>0</v>
      </c>
      <c r="DT34" s="88">
        <v>0</v>
      </c>
      <c r="DU34" s="88">
        <v>0</v>
      </c>
      <c r="DV34" s="88">
        <v>0</v>
      </c>
      <c r="DW34" s="88">
        <v>275067</v>
      </c>
      <c r="DX34" s="88">
        <v>1155827</v>
      </c>
      <c r="DY34" s="88">
        <v>2580909</v>
      </c>
      <c r="DZ34" s="88">
        <v>2326995</v>
      </c>
      <c r="EA34" s="88">
        <v>1241691</v>
      </c>
      <c r="EB34" s="88">
        <v>7580489</v>
      </c>
      <c r="EC34" s="88">
        <v>7580489</v>
      </c>
      <c r="ED34" s="88">
        <v>0</v>
      </c>
      <c r="EE34" s="88">
        <v>0</v>
      </c>
      <c r="EF34" s="88">
        <v>0</v>
      </c>
      <c r="EG34" s="88">
        <v>0</v>
      </c>
      <c r="EH34" s="88">
        <v>147876</v>
      </c>
      <c r="EI34" s="88">
        <v>686473</v>
      </c>
      <c r="EJ34" s="88">
        <v>1106186</v>
      </c>
      <c r="EK34" s="88">
        <v>1437154</v>
      </c>
      <c r="EL34" s="88">
        <v>494717</v>
      </c>
      <c r="EM34" s="88">
        <v>3872406</v>
      </c>
      <c r="EN34" s="88">
        <v>3872406</v>
      </c>
      <c r="EO34" s="88">
        <v>0</v>
      </c>
      <c r="EP34" s="88">
        <v>0</v>
      </c>
      <c r="EQ34" s="88">
        <v>0</v>
      </c>
      <c r="ER34" s="88">
        <v>0</v>
      </c>
      <c r="ES34" s="88">
        <v>0</v>
      </c>
      <c r="ET34" s="88">
        <v>0</v>
      </c>
      <c r="EU34" s="88">
        <v>0</v>
      </c>
      <c r="EV34" s="88">
        <v>124732</v>
      </c>
      <c r="EW34" s="88">
        <v>26649</v>
      </c>
      <c r="EX34" s="132">
        <v>151381</v>
      </c>
      <c r="EY34" s="91">
        <v>151381</v>
      </c>
      <c r="EZ34" s="115">
        <v>399843</v>
      </c>
      <c r="FA34" s="88">
        <v>401812</v>
      </c>
      <c r="FB34" s="88">
        <v>801655</v>
      </c>
      <c r="FC34" s="88">
        <v>74286</v>
      </c>
      <c r="FD34" s="88">
        <v>1283826</v>
      </c>
      <c r="FE34" s="88">
        <v>5990002</v>
      </c>
      <c r="FF34" s="88">
        <v>4756672</v>
      </c>
      <c r="FG34" s="88">
        <v>4337202</v>
      </c>
      <c r="FH34" s="88">
        <v>3650764</v>
      </c>
      <c r="FI34" s="88">
        <v>20092752</v>
      </c>
      <c r="FJ34" s="88">
        <v>20894407</v>
      </c>
      <c r="FK34" s="88">
        <v>23850</v>
      </c>
      <c r="FL34" s="88">
        <v>184410</v>
      </c>
      <c r="FM34" s="88">
        <v>208260</v>
      </c>
      <c r="FN34" s="88">
        <v>3600</v>
      </c>
      <c r="FO34" s="88">
        <v>488430</v>
      </c>
      <c r="FP34" s="88">
        <v>4610043</v>
      </c>
      <c r="FQ34" s="88">
        <v>4253040</v>
      </c>
      <c r="FR34" s="88">
        <v>3240900</v>
      </c>
      <c r="FS34" s="88">
        <v>3276630</v>
      </c>
      <c r="FT34" s="88">
        <v>15872643</v>
      </c>
      <c r="FU34" s="88">
        <v>16080903</v>
      </c>
      <c r="FV34" s="88">
        <v>9072</v>
      </c>
      <c r="FW34" s="88">
        <v>22963</v>
      </c>
      <c r="FX34" s="88">
        <v>32035</v>
      </c>
      <c r="FY34" s="88">
        <v>0</v>
      </c>
      <c r="FZ34" s="88">
        <v>219959</v>
      </c>
      <c r="GA34" s="88">
        <v>274613</v>
      </c>
      <c r="GB34" s="88">
        <v>135172</v>
      </c>
      <c r="GC34" s="88">
        <v>119247</v>
      </c>
      <c r="GD34" s="88">
        <v>17766</v>
      </c>
      <c r="GE34" s="88">
        <v>766757</v>
      </c>
      <c r="GF34" s="88">
        <v>798792</v>
      </c>
      <c r="GG34" s="88">
        <v>366921</v>
      </c>
      <c r="GH34" s="88">
        <v>194439</v>
      </c>
      <c r="GI34" s="88">
        <v>561360</v>
      </c>
      <c r="GJ34" s="88">
        <v>70686</v>
      </c>
      <c r="GK34" s="88">
        <v>575437</v>
      </c>
      <c r="GL34" s="88">
        <v>1105346</v>
      </c>
      <c r="GM34" s="88">
        <v>368460</v>
      </c>
      <c r="GN34" s="88">
        <v>977055</v>
      </c>
      <c r="GO34" s="88">
        <v>356368</v>
      </c>
      <c r="GP34" s="88">
        <v>3453352</v>
      </c>
      <c r="GQ34" s="132">
        <v>4014712</v>
      </c>
      <c r="GR34" s="87">
        <v>244984</v>
      </c>
      <c r="GS34" s="88">
        <v>1726992</v>
      </c>
      <c r="GT34" s="88">
        <v>1971976</v>
      </c>
      <c r="GU34" s="88">
        <v>311954</v>
      </c>
      <c r="GV34" s="88">
        <v>6903702</v>
      </c>
      <c r="GW34" s="88">
        <v>10016936</v>
      </c>
      <c r="GX34" s="88">
        <v>11323445</v>
      </c>
      <c r="GY34" s="88">
        <v>11722426</v>
      </c>
      <c r="GZ34" s="88">
        <v>8951086</v>
      </c>
      <c r="HA34" s="132">
        <v>49229549</v>
      </c>
      <c r="HB34" s="91">
        <v>51201525</v>
      </c>
      <c r="HC34" s="115">
        <v>517969</v>
      </c>
      <c r="HD34" s="88">
        <v>1485590</v>
      </c>
      <c r="HE34" s="88">
        <v>2003559</v>
      </c>
      <c r="HF34" s="88">
        <v>710302</v>
      </c>
      <c r="HG34" s="88">
        <v>6627636</v>
      </c>
      <c r="HH34" s="88">
        <v>7134942</v>
      </c>
      <c r="HI34" s="88">
        <v>5314217</v>
      </c>
      <c r="HJ34" s="88">
        <v>3162654</v>
      </c>
      <c r="HK34" s="88">
        <v>2465684</v>
      </c>
      <c r="HL34" s="132">
        <v>25415435</v>
      </c>
      <c r="HM34" s="116">
        <v>27418994</v>
      </c>
    </row>
    <row r="35" spans="1:221" s="74" customFormat="1" ht="18" customHeight="1">
      <c r="A35" s="87" t="s">
        <v>40</v>
      </c>
      <c r="B35" s="115">
        <v>6315301</v>
      </c>
      <c r="C35" s="115">
        <v>15950159</v>
      </c>
      <c r="D35" s="115">
        <v>22265460</v>
      </c>
      <c r="E35" s="88">
        <v>4902257</v>
      </c>
      <c r="F35" s="88">
        <v>55637366</v>
      </c>
      <c r="G35" s="88">
        <v>68400328</v>
      </c>
      <c r="H35" s="88">
        <v>62070665</v>
      </c>
      <c r="I35" s="88">
        <v>62172466</v>
      </c>
      <c r="J35" s="88">
        <v>48404305</v>
      </c>
      <c r="K35" s="132">
        <v>301587387</v>
      </c>
      <c r="L35" s="91">
        <v>323852847</v>
      </c>
      <c r="M35" s="87">
        <v>3146189</v>
      </c>
      <c r="N35" s="88">
        <v>6137796</v>
      </c>
      <c r="O35" s="88">
        <v>9283985</v>
      </c>
      <c r="P35" s="88">
        <v>2333882</v>
      </c>
      <c r="Q35" s="88">
        <v>20581406</v>
      </c>
      <c r="R35" s="88">
        <v>26248981</v>
      </c>
      <c r="S35" s="88">
        <v>23360011</v>
      </c>
      <c r="T35" s="88">
        <v>26660541</v>
      </c>
      <c r="U35" s="88">
        <v>27495609</v>
      </c>
      <c r="V35" s="88">
        <v>126680430</v>
      </c>
      <c r="W35" s="88">
        <v>135964415</v>
      </c>
      <c r="X35" s="88">
        <v>2880310</v>
      </c>
      <c r="Y35" s="88">
        <v>5522226</v>
      </c>
      <c r="Z35" s="88">
        <v>8402536</v>
      </c>
      <c r="AA35" s="88">
        <v>2202620</v>
      </c>
      <c r="AB35" s="88">
        <v>17528007</v>
      </c>
      <c r="AC35" s="88">
        <v>21345910</v>
      </c>
      <c r="AD35" s="88">
        <v>17693892</v>
      </c>
      <c r="AE35" s="88">
        <v>19183712</v>
      </c>
      <c r="AF35" s="88">
        <v>17976973</v>
      </c>
      <c r="AG35" s="88">
        <v>95931114</v>
      </c>
      <c r="AH35" s="88">
        <v>104333650</v>
      </c>
      <c r="AI35" s="88">
        <v>0</v>
      </c>
      <c r="AJ35" s="88">
        <v>0</v>
      </c>
      <c r="AK35" s="88">
        <v>0</v>
      </c>
      <c r="AL35" s="88">
        <v>0</v>
      </c>
      <c r="AM35" s="88">
        <v>0</v>
      </c>
      <c r="AN35" s="88">
        <v>357750</v>
      </c>
      <c r="AO35" s="88">
        <v>584325</v>
      </c>
      <c r="AP35" s="88">
        <v>1776825</v>
      </c>
      <c r="AQ35" s="88">
        <v>4042483</v>
      </c>
      <c r="AR35" s="88">
        <v>6761383</v>
      </c>
      <c r="AS35" s="88">
        <v>6761383</v>
      </c>
      <c r="AT35" s="88">
        <v>185301</v>
      </c>
      <c r="AU35" s="88">
        <v>472025</v>
      </c>
      <c r="AV35" s="88">
        <v>657326</v>
      </c>
      <c r="AW35" s="88">
        <v>111102</v>
      </c>
      <c r="AX35" s="88">
        <v>2346885</v>
      </c>
      <c r="AY35" s="88">
        <v>3492514</v>
      </c>
      <c r="AZ35" s="88">
        <v>4232000</v>
      </c>
      <c r="BA35" s="88">
        <v>4315757</v>
      </c>
      <c r="BB35" s="88">
        <v>4474572</v>
      </c>
      <c r="BC35" s="88">
        <v>18972830</v>
      </c>
      <c r="BD35" s="88">
        <v>19630156</v>
      </c>
      <c r="BE35" s="88">
        <v>19468</v>
      </c>
      <c r="BF35" s="88">
        <v>58405</v>
      </c>
      <c r="BG35" s="88">
        <v>77873</v>
      </c>
      <c r="BH35" s="88">
        <v>0</v>
      </c>
      <c r="BI35" s="88">
        <v>9734</v>
      </c>
      <c r="BJ35" s="88">
        <v>53537</v>
      </c>
      <c r="BK35" s="88">
        <v>9734</v>
      </c>
      <c r="BL35" s="88">
        <v>53687</v>
      </c>
      <c r="BM35" s="88">
        <v>166381</v>
      </c>
      <c r="BN35" s="88">
        <v>293073</v>
      </c>
      <c r="BO35" s="88">
        <v>370946</v>
      </c>
      <c r="BP35" s="88">
        <v>61110</v>
      </c>
      <c r="BQ35" s="88">
        <v>85140</v>
      </c>
      <c r="BR35" s="88">
        <v>146250</v>
      </c>
      <c r="BS35" s="88">
        <v>20160</v>
      </c>
      <c r="BT35" s="88">
        <v>696780</v>
      </c>
      <c r="BU35" s="88">
        <v>999270</v>
      </c>
      <c r="BV35" s="88">
        <v>840060</v>
      </c>
      <c r="BW35" s="88">
        <v>1330560</v>
      </c>
      <c r="BX35" s="88">
        <v>835200</v>
      </c>
      <c r="BY35" s="88">
        <v>4722030</v>
      </c>
      <c r="BZ35" s="88">
        <v>4868280</v>
      </c>
      <c r="CA35" s="88">
        <v>1212861</v>
      </c>
      <c r="CB35" s="88">
        <v>5497184</v>
      </c>
      <c r="CC35" s="88">
        <v>6710045</v>
      </c>
      <c r="CD35" s="88">
        <v>686399</v>
      </c>
      <c r="CE35" s="88">
        <v>15027916</v>
      </c>
      <c r="CF35" s="88">
        <v>18515507</v>
      </c>
      <c r="CG35" s="88">
        <v>14660518</v>
      </c>
      <c r="CH35" s="88">
        <v>9852251</v>
      </c>
      <c r="CI35" s="88">
        <v>4684557</v>
      </c>
      <c r="CJ35" s="88">
        <v>63427148</v>
      </c>
      <c r="CK35" s="88">
        <v>70137193</v>
      </c>
      <c r="CL35" s="88">
        <v>815903</v>
      </c>
      <c r="CM35" s="88">
        <v>3426366</v>
      </c>
      <c r="CN35" s="88">
        <v>4242269</v>
      </c>
      <c r="CO35" s="88">
        <v>396735</v>
      </c>
      <c r="CP35" s="88">
        <v>9839921</v>
      </c>
      <c r="CQ35" s="88">
        <v>10739530</v>
      </c>
      <c r="CR35" s="88">
        <v>8174715</v>
      </c>
      <c r="CS35" s="88">
        <v>6041487</v>
      </c>
      <c r="CT35" s="88">
        <v>3097536</v>
      </c>
      <c r="CU35" s="88">
        <v>38289924</v>
      </c>
      <c r="CV35" s="88">
        <v>42532193</v>
      </c>
      <c r="CW35" s="88">
        <v>396958</v>
      </c>
      <c r="CX35" s="88">
        <v>2070818</v>
      </c>
      <c r="CY35" s="88">
        <v>2467776</v>
      </c>
      <c r="CZ35" s="88">
        <v>289664</v>
      </c>
      <c r="DA35" s="88">
        <v>5187995</v>
      </c>
      <c r="DB35" s="88">
        <v>7775977</v>
      </c>
      <c r="DC35" s="88">
        <v>6485803</v>
      </c>
      <c r="DD35" s="88">
        <v>3810764</v>
      </c>
      <c r="DE35" s="88">
        <v>1587021</v>
      </c>
      <c r="DF35" s="88">
        <v>25137224</v>
      </c>
      <c r="DG35" s="91">
        <v>27605000</v>
      </c>
      <c r="DH35" s="115">
        <v>0</v>
      </c>
      <c r="DI35" s="88">
        <v>66736</v>
      </c>
      <c r="DJ35" s="88">
        <v>66736</v>
      </c>
      <c r="DK35" s="88">
        <v>0</v>
      </c>
      <c r="DL35" s="88">
        <v>1183204</v>
      </c>
      <c r="DM35" s="88">
        <v>2824937</v>
      </c>
      <c r="DN35" s="88">
        <v>4215298</v>
      </c>
      <c r="DO35" s="88">
        <v>6256012</v>
      </c>
      <c r="DP35" s="88">
        <v>3984872</v>
      </c>
      <c r="DQ35" s="88">
        <v>18464323</v>
      </c>
      <c r="DR35" s="88">
        <v>18531059</v>
      </c>
      <c r="DS35" s="115">
        <v>0</v>
      </c>
      <c r="DT35" s="88">
        <v>31028</v>
      </c>
      <c r="DU35" s="88">
        <v>31028</v>
      </c>
      <c r="DV35" s="88">
        <v>0</v>
      </c>
      <c r="DW35" s="88">
        <v>768358</v>
      </c>
      <c r="DX35" s="88">
        <v>2190786</v>
      </c>
      <c r="DY35" s="88">
        <v>2888892</v>
      </c>
      <c r="DZ35" s="88">
        <v>4747432</v>
      </c>
      <c r="EA35" s="88">
        <v>2642629</v>
      </c>
      <c r="EB35" s="88">
        <v>13238097</v>
      </c>
      <c r="EC35" s="88">
        <v>13269125</v>
      </c>
      <c r="ED35" s="88">
        <v>0</v>
      </c>
      <c r="EE35" s="88">
        <v>35708</v>
      </c>
      <c r="EF35" s="88">
        <v>35708</v>
      </c>
      <c r="EG35" s="88">
        <v>0</v>
      </c>
      <c r="EH35" s="88">
        <v>414306</v>
      </c>
      <c r="EI35" s="88">
        <v>634151</v>
      </c>
      <c r="EJ35" s="88">
        <v>1326406</v>
      </c>
      <c r="EK35" s="88">
        <v>1508580</v>
      </c>
      <c r="EL35" s="88">
        <v>1260077</v>
      </c>
      <c r="EM35" s="88">
        <v>5143520</v>
      </c>
      <c r="EN35" s="88">
        <v>5179228</v>
      </c>
      <c r="EO35" s="88">
        <v>0</v>
      </c>
      <c r="EP35" s="88">
        <v>0</v>
      </c>
      <c r="EQ35" s="88">
        <v>0</v>
      </c>
      <c r="ER35" s="88">
        <v>0</v>
      </c>
      <c r="ES35" s="88">
        <v>540</v>
      </c>
      <c r="ET35" s="88">
        <v>0</v>
      </c>
      <c r="EU35" s="88">
        <v>0</v>
      </c>
      <c r="EV35" s="88">
        <v>0</v>
      </c>
      <c r="EW35" s="88">
        <v>82166</v>
      </c>
      <c r="EX35" s="132">
        <v>82706</v>
      </c>
      <c r="EY35" s="91">
        <v>82706</v>
      </c>
      <c r="EZ35" s="115">
        <v>354344</v>
      </c>
      <c r="FA35" s="88">
        <v>675382</v>
      </c>
      <c r="FB35" s="88">
        <v>1029726</v>
      </c>
      <c r="FC35" s="88">
        <v>344466</v>
      </c>
      <c r="FD35" s="88">
        <v>2319805</v>
      </c>
      <c r="FE35" s="88">
        <v>5828230</v>
      </c>
      <c r="FF35" s="88">
        <v>4615740</v>
      </c>
      <c r="FG35" s="88">
        <v>4385264</v>
      </c>
      <c r="FH35" s="88">
        <v>3512291</v>
      </c>
      <c r="FI35" s="88">
        <v>21005796</v>
      </c>
      <c r="FJ35" s="88">
        <v>22035522</v>
      </c>
      <c r="FK35" s="88">
        <v>40500</v>
      </c>
      <c r="FL35" s="88">
        <v>331245</v>
      </c>
      <c r="FM35" s="88">
        <v>371745</v>
      </c>
      <c r="FN35" s="88">
        <v>41616</v>
      </c>
      <c r="FO35" s="88">
        <v>608832</v>
      </c>
      <c r="FP35" s="88">
        <v>4610511</v>
      </c>
      <c r="FQ35" s="88">
        <v>4039200</v>
      </c>
      <c r="FR35" s="88">
        <v>4241115</v>
      </c>
      <c r="FS35" s="88">
        <v>3406698</v>
      </c>
      <c r="FT35" s="88">
        <v>16947972</v>
      </c>
      <c r="FU35" s="88">
        <v>17319717</v>
      </c>
      <c r="FV35" s="88">
        <v>116585</v>
      </c>
      <c r="FW35" s="88">
        <v>131630</v>
      </c>
      <c r="FX35" s="88">
        <v>248215</v>
      </c>
      <c r="FY35" s="88">
        <v>0</v>
      </c>
      <c r="FZ35" s="88">
        <v>246975</v>
      </c>
      <c r="GA35" s="88">
        <v>498845</v>
      </c>
      <c r="GB35" s="88">
        <v>225450</v>
      </c>
      <c r="GC35" s="88">
        <v>128084</v>
      </c>
      <c r="GD35" s="88">
        <v>7654</v>
      </c>
      <c r="GE35" s="88">
        <v>1107008</v>
      </c>
      <c r="GF35" s="88">
        <v>1355223</v>
      </c>
      <c r="GG35" s="88">
        <v>197259</v>
      </c>
      <c r="GH35" s="88">
        <v>212507</v>
      </c>
      <c r="GI35" s="88">
        <v>409766</v>
      </c>
      <c r="GJ35" s="88">
        <v>302850</v>
      </c>
      <c r="GK35" s="88">
        <v>1463998</v>
      </c>
      <c r="GL35" s="88">
        <v>718874</v>
      </c>
      <c r="GM35" s="88">
        <v>351090</v>
      </c>
      <c r="GN35" s="88">
        <v>16065</v>
      </c>
      <c r="GO35" s="88">
        <v>97939</v>
      </c>
      <c r="GP35" s="88">
        <v>2950816</v>
      </c>
      <c r="GQ35" s="132">
        <v>3360582</v>
      </c>
      <c r="GR35" s="87">
        <v>661157</v>
      </c>
      <c r="GS35" s="88">
        <v>1757281</v>
      </c>
      <c r="GT35" s="88">
        <v>2418438</v>
      </c>
      <c r="GU35" s="88">
        <v>253495</v>
      </c>
      <c r="GV35" s="88">
        <v>8382145</v>
      </c>
      <c r="GW35" s="88">
        <v>8029840</v>
      </c>
      <c r="GX35" s="88">
        <v>9807765</v>
      </c>
      <c r="GY35" s="88">
        <v>11067465</v>
      </c>
      <c r="GZ35" s="88">
        <v>6124533</v>
      </c>
      <c r="HA35" s="132">
        <v>43665243</v>
      </c>
      <c r="HB35" s="91">
        <v>46083681</v>
      </c>
      <c r="HC35" s="115">
        <v>940750</v>
      </c>
      <c r="HD35" s="88">
        <v>1815780</v>
      </c>
      <c r="HE35" s="88">
        <v>2756530</v>
      </c>
      <c r="HF35" s="88">
        <v>1284015</v>
      </c>
      <c r="HG35" s="88">
        <v>8142890</v>
      </c>
      <c r="HH35" s="88">
        <v>6952833</v>
      </c>
      <c r="HI35" s="88">
        <v>5411333</v>
      </c>
      <c r="HJ35" s="88">
        <v>3950933</v>
      </c>
      <c r="HK35" s="88">
        <v>2602443</v>
      </c>
      <c r="HL35" s="132">
        <v>28344447</v>
      </c>
      <c r="HM35" s="116">
        <v>31100977</v>
      </c>
    </row>
    <row r="36" spans="1:221" s="74" customFormat="1" ht="18" customHeight="1">
      <c r="A36" s="87" t="s">
        <v>41</v>
      </c>
      <c r="B36" s="115">
        <v>4935180</v>
      </c>
      <c r="C36" s="115">
        <v>5196662</v>
      </c>
      <c r="D36" s="115">
        <v>10131842</v>
      </c>
      <c r="E36" s="88">
        <v>2944014</v>
      </c>
      <c r="F36" s="88">
        <v>31977784</v>
      </c>
      <c r="G36" s="88">
        <v>26652776</v>
      </c>
      <c r="H36" s="88">
        <v>24682271</v>
      </c>
      <c r="I36" s="88">
        <v>19118216</v>
      </c>
      <c r="J36" s="88">
        <v>13841306</v>
      </c>
      <c r="K36" s="132">
        <v>119216367</v>
      </c>
      <c r="L36" s="91">
        <v>129348209</v>
      </c>
      <c r="M36" s="87">
        <v>1591606</v>
      </c>
      <c r="N36" s="88">
        <v>738737</v>
      </c>
      <c r="O36" s="88">
        <v>2330343</v>
      </c>
      <c r="P36" s="88">
        <v>931507</v>
      </c>
      <c r="Q36" s="88">
        <v>7992186</v>
      </c>
      <c r="R36" s="88">
        <v>5724143</v>
      </c>
      <c r="S36" s="88">
        <v>5601998</v>
      </c>
      <c r="T36" s="88">
        <v>7379447</v>
      </c>
      <c r="U36" s="88">
        <v>6853964</v>
      </c>
      <c r="V36" s="88">
        <v>34483245</v>
      </c>
      <c r="W36" s="88">
        <v>36813588</v>
      </c>
      <c r="X36" s="88">
        <v>1292885</v>
      </c>
      <c r="Y36" s="88">
        <v>588795</v>
      </c>
      <c r="Z36" s="88">
        <v>1881680</v>
      </c>
      <c r="AA36" s="88">
        <v>727315</v>
      </c>
      <c r="AB36" s="88">
        <v>5613602</v>
      </c>
      <c r="AC36" s="88">
        <v>3997026</v>
      </c>
      <c r="AD36" s="88">
        <v>3295609</v>
      </c>
      <c r="AE36" s="88">
        <v>4091727</v>
      </c>
      <c r="AF36" s="88">
        <v>3357815</v>
      </c>
      <c r="AG36" s="88">
        <v>21083094</v>
      </c>
      <c r="AH36" s="88">
        <v>22964774</v>
      </c>
      <c r="AI36" s="88">
        <v>0</v>
      </c>
      <c r="AJ36" s="88">
        <v>0</v>
      </c>
      <c r="AK36" s="88">
        <v>0</v>
      </c>
      <c r="AL36" s="88">
        <v>33750</v>
      </c>
      <c r="AM36" s="88">
        <v>146250</v>
      </c>
      <c r="AN36" s="88">
        <v>101250</v>
      </c>
      <c r="AO36" s="88">
        <v>367875</v>
      </c>
      <c r="AP36" s="88">
        <v>866250</v>
      </c>
      <c r="AQ36" s="88">
        <v>1338750</v>
      </c>
      <c r="AR36" s="88">
        <v>2854125</v>
      </c>
      <c r="AS36" s="88">
        <v>2854125</v>
      </c>
      <c r="AT36" s="88">
        <v>257030</v>
      </c>
      <c r="AU36" s="88">
        <v>90002</v>
      </c>
      <c r="AV36" s="88">
        <v>347032</v>
      </c>
      <c r="AW36" s="88">
        <v>122922</v>
      </c>
      <c r="AX36" s="88">
        <v>1746962</v>
      </c>
      <c r="AY36" s="88">
        <v>1207174</v>
      </c>
      <c r="AZ36" s="88">
        <v>1655732</v>
      </c>
      <c r="BA36" s="88">
        <v>2150480</v>
      </c>
      <c r="BB36" s="88">
        <v>1980999</v>
      </c>
      <c r="BC36" s="88">
        <v>8864269</v>
      </c>
      <c r="BD36" s="88">
        <v>9211301</v>
      </c>
      <c r="BE36" s="88">
        <v>28191</v>
      </c>
      <c r="BF36" s="88">
        <v>18720</v>
      </c>
      <c r="BG36" s="88">
        <v>46911</v>
      </c>
      <c r="BH36" s="88">
        <v>18720</v>
      </c>
      <c r="BI36" s="88">
        <v>173432</v>
      </c>
      <c r="BJ36" s="88">
        <v>196393</v>
      </c>
      <c r="BK36" s="88">
        <v>58052</v>
      </c>
      <c r="BL36" s="88">
        <v>65520</v>
      </c>
      <c r="BM36" s="88">
        <v>0</v>
      </c>
      <c r="BN36" s="88">
        <v>512117</v>
      </c>
      <c r="BO36" s="88">
        <v>559028</v>
      </c>
      <c r="BP36" s="88">
        <v>13500</v>
      </c>
      <c r="BQ36" s="88">
        <v>41220</v>
      </c>
      <c r="BR36" s="88">
        <v>54720</v>
      </c>
      <c r="BS36" s="88">
        <v>28800</v>
      </c>
      <c r="BT36" s="88">
        <v>311940</v>
      </c>
      <c r="BU36" s="88">
        <v>222300</v>
      </c>
      <c r="BV36" s="88">
        <v>224730</v>
      </c>
      <c r="BW36" s="88">
        <v>205470</v>
      </c>
      <c r="BX36" s="88">
        <v>176400</v>
      </c>
      <c r="BY36" s="88">
        <v>1169640</v>
      </c>
      <c r="BZ36" s="88">
        <v>1224360</v>
      </c>
      <c r="CA36" s="88">
        <v>2290147</v>
      </c>
      <c r="CB36" s="88">
        <v>3572475</v>
      </c>
      <c r="CC36" s="88">
        <v>5862622</v>
      </c>
      <c r="CD36" s="88">
        <v>1243652</v>
      </c>
      <c r="CE36" s="88">
        <v>15275457</v>
      </c>
      <c r="CF36" s="88">
        <v>12679238</v>
      </c>
      <c r="CG36" s="88">
        <v>10155653</v>
      </c>
      <c r="CH36" s="88">
        <v>5484596</v>
      </c>
      <c r="CI36" s="88">
        <v>1988110</v>
      </c>
      <c r="CJ36" s="88">
        <v>46826706</v>
      </c>
      <c r="CK36" s="88">
        <v>52689328</v>
      </c>
      <c r="CL36" s="88">
        <v>1410257</v>
      </c>
      <c r="CM36" s="88">
        <v>1950537</v>
      </c>
      <c r="CN36" s="88">
        <v>3360794</v>
      </c>
      <c r="CO36" s="88">
        <v>797315</v>
      </c>
      <c r="CP36" s="88">
        <v>10091692</v>
      </c>
      <c r="CQ36" s="88">
        <v>8290495</v>
      </c>
      <c r="CR36" s="88">
        <v>5869225</v>
      </c>
      <c r="CS36" s="88">
        <v>3363759</v>
      </c>
      <c r="CT36" s="88">
        <v>1416807</v>
      </c>
      <c r="CU36" s="88">
        <v>29829293</v>
      </c>
      <c r="CV36" s="88">
        <v>33190087</v>
      </c>
      <c r="CW36" s="88">
        <v>879890</v>
      </c>
      <c r="CX36" s="88">
        <v>1621938</v>
      </c>
      <c r="CY36" s="88">
        <v>2501828</v>
      </c>
      <c r="CZ36" s="88">
        <v>446337</v>
      </c>
      <c r="DA36" s="88">
        <v>5183765</v>
      </c>
      <c r="DB36" s="88">
        <v>4388743</v>
      </c>
      <c r="DC36" s="88">
        <v>4286428</v>
      </c>
      <c r="DD36" s="88">
        <v>2120837</v>
      </c>
      <c r="DE36" s="88">
        <v>571303</v>
      </c>
      <c r="DF36" s="88">
        <v>16997413</v>
      </c>
      <c r="DG36" s="91">
        <v>19499241</v>
      </c>
      <c r="DH36" s="115">
        <v>75828</v>
      </c>
      <c r="DI36" s="88">
        <v>58882</v>
      </c>
      <c r="DJ36" s="88">
        <v>134710</v>
      </c>
      <c r="DK36" s="88">
        <v>0</v>
      </c>
      <c r="DL36" s="88">
        <v>1817280</v>
      </c>
      <c r="DM36" s="88">
        <v>2427713</v>
      </c>
      <c r="DN36" s="88">
        <v>3489541</v>
      </c>
      <c r="DO36" s="88">
        <v>1936765</v>
      </c>
      <c r="DP36" s="88">
        <v>2007320</v>
      </c>
      <c r="DQ36" s="88">
        <v>11678619</v>
      </c>
      <c r="DR36" s="88">
        <v>11813329</v>
      </c>
      <c r="DS36" s="115">
        <v>75828</v>
      </c>
      <c r="DT36" s="88">
        <v>36669</v>
      </c>
      <c r="DU36" s="88">
        <v>112497</v>
      </c>
      <c r="DV36" s="88">
        <v>0</v>
      </c>
      <c r="DW36" s="88">
        <v>1624308</v>
      </c>
      <c r="DX36" s="88">
        <v>2139974</v>
      </c>
      <c r="DY36" s="88">
        <v>2918845</v>
      </c>
      <c r="DZ36" s="88">
        <v>1625031</v>
      </c>
      <c r="EA36" s="88">
        <v>1607921</v>
      </c>
      <c r="EB36" s="88">
        <v>9916079</v>
      </c>
      <c r="EC36" s="88">
        <v>10028576</v>
      </c>
      <c r="ED36" s="88">
        <v>0</v>
      </c>
      <c r="EE36" s="88">
        <v>22213</v>
      </c>
      <c r="EF36" s="88">
        <v>22213</v>
      </c>
      <c r="EG36" s="88">
        <v>0</v>
      </c>
      <c r="EH36" s="88">
        <v>192972</v>
      </c>
      <c r="EI36" s="88">
        <v>287739</v>
      </c>
      <c r="EJ36" s="88">
        <v>435439</v>
      </c>
      <c r="EK36" s="88">
        <v>311734</v>
      </c>
      <c r="EL36" s="88">
        <v>399399</v>
      </c>
      <c r="EM36" s="88">
        <v>1627283</v>
      </c>
      <c r="EN36" s="88">
        <v>1649496</v>
      </c>
      <c r="EO36" s="88">
        <v>0</v>
      </c>
      <c r="EP36" s="88">
        <v>0</v>
      </c>
      <c r="EQ36" s="88">
        <v>0</v>
      </c>
      <c r="ER36" s="88">
        <v>0</v>
      </c>
      <c r="ES36" s="88">
        <v>0</v>
      </c>
      <c r="ET36" s="88">
        <v>0</v>
      </c>
      <c r="EU36" s="88">
        <v>135257</v>
      </c>
      <c r="EV36" s="88">
        <v>0</v>
      </c>
      <c r="EW36" s="88">
        <v>0</v>
      </c>
      <c r="EX36" s="132">
        <v>135257</v>
      </c>
      <c r="EY36" s="91">
        <v>135257</v>
      </c>
      <c r="EZ36" s="115">
        <v>216135</v>
      </c>
      <c r="FA36" s="88">
        <v>67905</v>
      </c>
      <c r="FB36" s="88">
        <v>284040</v>
      </c>
      <c r="FC36" s="88">
        <v>127377</v>
      </c>
      <c r="FD36" s="88">
        <v>1020514</v>
      </c>
      <c r="FE36" s="88">
        <v>2337111</v>
      </c>
      <c r="FF36" s="88">
        <v>2235269</v>
      </c>
      <c r="FG36" s="88">
        <v>2075461</v>
      </c>
      <c r="FH36" s="88">
        <v>1518093</v>
      </c>
      <c r="FI36" s="88">
        <v>9313825</v>
      </c>
      <c r="FJ36" s="88">
        <v>9597865</v>
      </c>
      <c r="FK36" s="88">
        <v>36135</v>
      </c>
      <c r="FL36" s="88">
        <v>2700</v>
      </c>
      <c r="FM36" s="88">
        <v>38835</v>
      </c>
      <c r="FN36" s="88">
        <v>17550</v>
      </c>
      <c r="FO36" s="88">
        <v>361683</v>
      </c>
      <c r="FP36" s="88">
        <v>1663200</v>
      </c>
      <c r="FQ36" s="88">
        <v>1997199</v>
      </c>
      <c r="FR36" s="88">
        <v>1765413</v>
      </c>
      <c r="FS36" s="88">
        <v>1364031</v>
      </c>
      <c r="FT36" s="88">
        <v>7169076</v>
      </c>
      <c r="FU36" s="88">
        <v>7207911</v>
      </c>
      <c r="FV36" s="88">
        <v>0</v>
      </c>
      <c r="FW36" s="88">
        <v>65205</v>
      </c>
      <c r="FX36" s="88">
        <v>65205</v>
      </c>
      <c r="FY36" s="88">
        <v>21470</v>
      </c>
      <c r="FZ36" s="88">
        <v>136117</v>
      </c>
      <c r="GA36" s="88">
        <v>133972</v>
      </c>
      <c r="GB36" s="88">
        <v>87979</v>
      </c>
      <c r="GC36" s="88">
        <v>100064</v>
      </c>
      <c r="GD36" s="88">
        <v>135162</v>
      </c>
      <c r="GE36" s="88">
        <v>614764</v>
      </c>
      <c r="GF36" s="88">
        <v>679969</v>
      </c>
      <c r="GG36" s="88">
        <v>180000</v>
      </c>
      <c r="GH36" s="88">
        <v>0</v>
      </c>
      <c r="GI36" s="88">
        <v>180000</v>
      </c>
      <c r="GJ36" s="88">
        <v>88357</v>
      </c>
      <c r="GK36" s="88">
        <v>522714</v>
      </c>
      <c r="GL36" s="88">
        <v>539939</v>
      </c>
      <c r="GM36" s="88">
        <v>150091</v>
      </c>
      <c r="GN36" s="88">
        <v>209984</v>
      </c>
      <c r="GO36" s="88">
        <v>18900</v>
      </c>
      <c r="GP36" s="88">
        <v>1529985</v>
      </c>
      <c r="GQ36" s="132">
        <v>1709985</v>
      </c>
      <c r="GR36" s="87">
        <v>0</v>
      </c>
      <c r="GS36" s="88">
        <v>287838</v>
      </c>
      <c r="GT36" s="88">
        <v>287838</v>
      </c>
      <c r="GU36" s="88">
        <v>58819</v>
      </c>
      <c r="GV36" s="88">
        <v>1608757</v>
      </c>
      <c r="GW36" s="88">
        <v>969911</v>
      </c>
      <c r="GX36" s="88">
        <v>642553</v>
      </c>
      <c r="GY36" s="88">
        <v>629802</v>
      </c>
      <c r="GZ36" s="88">
        <v>449670</v>
      </c>
      <c r="HA36" s="132">
        <v>4359512</v>
      </c>
      <c r="HB36" s="91">
        <v>4647350</v>
      </c>
      <c r="HC36" s="115">
        <v>761464</v>
      </c>
      <c r="HD36" s="88">
        <v>470825</v>
      </c>
      <c r="HE36" s="88">
        <v>1232289</v>
      </c>
      <c r="HF36" s="88">
        <v>582659</v>
      </c>
      <c r="HG36" s="88">
        <v>4263590</v>
      </c>
      <c r="HH36" s="88">
        <v>2514660</v>
      </c>
      <c r="HI36" s="88">
        <v>2557257</v>
      </c>
      <c r="HJ36" s="88">
        <v>1612145</v>
      </c>
      <c r="HK36" s="88">
        <v>1024149</v>
      </c>
      <c r="HL36" s="132">
        <v>12554460</v>
      </c>
      <c r="HM36" s="116">
        <v>13786749</v>
      </c>
    </row>
    <row r="37" spans="1:221" s="74" customFormat="1" ht="18" customHeight="1">
      <c r="A37" s="87" t="s">
        <v>42</v>
      </c>
      <c r="B37" s="115">
        <v>9310518</v>
      </c>
      <c r="C37" s="115">
        <v>13000349</v>
      </c>
      <c r="D37" s="115">
        <v>22310867</v>
      </c>
      <c r="E37" s="88">
        <v>4401700</v>
      </c>
      <c r="F37" s="88">
        <v>68675483</v>
      </c>
      <c r="G37" s="88">
        <v>74292124</v>
      </c>
      <c r="H37" s="88">
        <v>76111441</v>
      </c>
      <c r="I37" s="88">
        <v>67023690</v>
      </c>
      <c r="J37" s="88">
        <v>55012659</v>
      </c>
      <c r="K37" s="132">
        <v>345517097</v>
      </c>
      <c r="L37" s="91">
        <v>367827964</v>
      </c>
      <c r="M37" s="87">
        <v>3508118</v>
      </c>
      <c r="N37" s="88">
        <v>3591419</v>
      </c>
      <c r="O37" s="88">
        <v>7099537</v>
      </c>
      <c r="P37" s="88">
        <v>1536871</v>
      </c>
      <c r="Q37" s="88">
        <v>21906662</v>
      </c>
      <c r="R37" s="88">
        <v>22001510</v>
      </c>
      <c r="S37" s="88">
        <v>21388242</v>
      </c>
      <c r="T37" s="88">
        <v>22370369</v>
      </c>
      <c r="U37" s="88">
        <v>27552722</v>
      </c>
      <c r="V37" s="88">
        <v>116756376</v>
      </c>
      <c r="W37" s="88">
        <v>123855913</v>
      </c>
      <c r="X37" s="88">
        <v>3231482</v>
      </c>
      <c r="Y37" s="88">
        <v>3187042</v>
      </c>
      <c r="Z37" s="88">
        <v>6418524</v>
      </c>
      <c r="AA37" s="88">
        <v>1491115</v>
      </c>
      <c r="AB37" s="88">
        <v>19092842</v>
      </c>
      <c r="AC37" s="88">
        <v>19000643</v>
      </c>
      <c r="AD37" s="88">
        <v>16083545</v>
      </c>
      <c r="AE37" s="88">
        <v>15621051</v>
      </c>
      <c r="AF37" s="88">
        <v>15786723</v>
      </c>
      <c r="AG37" s="88">
        <v>87075919</v>
      </c>
      <c r="AH37" s="88">
        <v>93494443</v>
      </c>
      <c r="AI37" s="88">
        <v>0</v>
      </c>
      <c r="AJ37" s="88">
        <v>32588</v>
      </c>
      <c r="AK37" s="88">
        <v>32588</v>
      </c>
      <c r="AL37" s="88">
        <v>0</v>
      </c>
      <c r="AM37" s="88">
        <v>0</v>
      </c>
      <c r="AN37" s="88">
        <v>298125</v>
      </c>
      <c r="AO37" s="88">
        <v>1141222</v>
      </c>
      <c r="AP37" s="88">
        <v>2597265</v>
      </c>
      <c r="AQ37" s="88">
        <v>5964043</v>
      </c>
      <c r="AR37" s="88">
        <v>10000655</v>
      </c>
      <c r="AS37" s="88">
        <v>10033243</v>
      </c>
      <c r="AT37" s="88">
        <v>156825</v>
      </c>
      <c r="AU37" s="88">
        <v>187038</v>
      </c>
      <c r="AV37" s="88">
        <v>343863</v>
      </c>
      <c r="AW37" s="88">
        <v>7956</v>
      </c>
      <c r="AX37" s="88">
        <v>1818819</v>
      </c>
      <c r="AY37" s="88">
        <v>1986044</v>
      </c>
      <c r="AZ37" s="88">
        <v>3137498</v>
      </c>
      <c r="BA37" s="88">
        <v>3324529</v>
      </c>
      <c r="BB37" s="88">
        <v>4662096</v>
      </c>
      <c r="BC37" s="88">
        <v>14936942</v>
      </c>
      <c r="BD37" s="88">
        <v>15280805</v>
      </c>
      <c r="BE37" s="88">
        <v>14601</v>
      </c>
      <c r="BF37" s="88">
        <v>72071</v>
      </c>
      <c r="BG37" s="88">
        <v>86672</v>
      </c>
      <c r="BH37" s="88">
        <v>0</v>
      </c>
      <c r="BI37" s="88">
        <v>219021</v>
      </c>
      <c r="BJ37" s="88">
        <v>33508</v>
      </c>
      <c r="BK37" s="88">
        <v>118777</v>
      </c>
      <c r="BL37" s="88">
        <v>62524</v>
      </c>
      <c r="BM37" s="88">
        <v>68140</v>
      </c>
      <c r="BN37" s="88">
        <v>501970</v>
      </c>
      <c r="BO37" s="88">
        <v>588642</v>
      </c>
      <c r="BP37" s="88">
        <v>105210</v>
      </c>
      <c r="BQ37" s="88">
        <v>112680</v>
      </c>
      <c r="BR37" s="88">
        <v>217890</v>
      </c>
      <c r="BS37" s="88">
        <v>37800</v>
      </c>
      <c r="BT37" s="88">
        <v>775980</v>
      </c>
      <c r="BU37" s="88">
        <v>683190</v>
      </c>
      <c r="BV37" s="88">
        <v>907200</v>
      </c>
      <c r="BW37" s="88">
        <v>765000</v>
      </c>
      <c r="BX37" s="88">
        <v>1071720</v>
      </c>
      <c r="BY37" s="88">
        <v>4240890</v>
      </c>
      <c r="BZ37" s="88">
        <v>4458780</v>
      </c>
      <c r="CA37" s="88">
        <v>2284412</v>
      </c>
      <c r="CB37" s="88">
        <v>4996780</v>
      </c>
      <c r="CC37" s="88">
        <v>7281192</v>
      </c>
      <c r="CD37" s="88">
        <v>1337639</v>
      </c>
      <c r="CE37" s="88">
        <v>21722239</v>
      </c>
      <c r="CF37" s="88">
        <v>23349718</v>
      </c>
      <c r="CG37" s="88">
        <v>23829066</v>
      </c>
      <c r="CH37" s="88">
        <v>14392806</v>
      </c>
      <c r="CI37" s="88">
        <v>4753338</v>
      </c>
      <c r="CJ37" s="88">
        <v>89384806</v>
      </c>
      <c r="CK37" s="88">
        <v>96665998</v>
      </c>
      <c r="CL37" s="88">
        <v>1876297</v>
      </c>
      <c r="CM37" s="88">
        <v>3920230</v>
      </c>
      <c r="CN37" s="88">
        <v>5796527</v>
      </c>
      <c r="CO37" s="88">
        <v>1178236</v>
      </c>
      <c r="CP37" s="88">
        <v>16294962</v>
      </c>
      <c r="CQ37" s="88">
        <v>16502649</v>
      </c>
      <c r="CR37" s="88">
        <v>14661239</v>
      </c>
      <c r="CS37" s="88">
        <v>8835490</v>
      </c>
      <c r="CT37" s="88">
        <v>3047767</v>
      </c>
      <c r="CU37" s="88">
        <v>60520343</v>
      </c>
      <c r="CV37" s="88">
        <v>66316870</v>
      </c>
      <c r="CW37" s="88">
        <v>408115</v>
      </c>
      <c r="CX37" s="88">
        <v>1076550</v>
      </c>
      <c r="CY37" s="88">
        <v>1484665</v>
      </c>
      <c r="CZ37" s="88">
        <v>159403</v>
      </c>
      <c r="DA37" s="88">
        <v>5427277</v>
      </c>
      <c r="DB37" s="88">
        <v>6847069</v>
      </c>
      <c r="DC37" s="88">
        <v>9167827</v>
      </c>
      <c r="DD37" s="88">
        <v>5557316</v>
      </c>
      <c r="DE37" s="88">
        <v>1705571</v>
      </c>
      <c r="DF37" s="88">
        <v>28864463</v>
      </c>
      <c r="DG37" s="91">
        <v>30349128</v>
      </c>
      <c r="DH37" s="115">
        <v>43841</v>
      </c>
      <c r="DI37" s="88">
        <v>200213</v>
      </c>
      <c r="DJ37" s="88">
        <v>244054</v>
      </c>
      <c r="DK37" s="88">
        <v>14713</v>
      </c>
      <c r="DL37" s="88">
        <v>3000323</v>
      </c>
      <c r="DM37" s="88">
        <v>5131430</v>
      </c>
      <c r="DN37" s="88">
        <v>8152700</v>
      </c>
      <c r="DO37" s="88">
        <v>10374259</v>
      </c>
      <c r="DP37" s="88">
        <v>6225945</v>
      </c>
      <c r="DQ37" s="88">
        <v>32899370</v>
      </c>
      <c r="DR37" s="88">
        <v>33143424</v>
      </c>
      <c r="DS37" s="115">
        <v>43841</v>
      </c>
      <c r="DT37" s="88">
        <v>169775</v>
      </c>
      <c r="DU37" s="88">
        <v>213616</v>
      </c>
      <c r="DV37" s="88">
        <v>14713</v>
      </c>
      <c r="DW37" s="88">
        <v>2540419</v>
      </c>
      <c r="DX37" s="88">
        <v>3512992</v>
      </c>
      <c r="DY37" s="88">
        <v>5867668</v>
      </c>
      <c r="DZ37" s="88">
        <v>6696245</v>
      </c>
      <c r="EA37" s="88">
        <v>4287480</v>
      </c>
      <c r="EB37" s="88">
        <v>22919517</v>
      </c>
      <c r="EC37" s="88">
        <v>23133133</v>
      </c>
      <c r="ED37" s="88">
        <v>0</v>
      </c>
      <c r="EE37" s="88">
        <v>30438</v>
      </c>
      <c r="EF37" s="88">
        <v>30438</v>
      </c>
      <c r="EG37" s="88">
        <v>0</v>
      </c>
      <c r="EH37" s="88">
        <v>459904</v>
      </c>
      <c r="EI37" s="88">
        <v>1618438</v>
      </c>
      <c r="EJ37" s="88">
        <v>2285032</v>
      </c>
      <c r="EK37" s="88">
        <v>3678014</v>
      </c>
      <c r="EL37" s="88">
        <v>1498382</v>
      </c>
      <c r="EM37" s="88">
        <v>9539770</v>
      </c>
      <c r="EN37" s="88">
        <v>9570208</v>
      </c>
      <c r="EO37" s="88">
        <v>0</v>
      </c>
      <c r="EP37" s="88">
        <v>0</v>
      </c>
      <c r="EQ37" s="88">
        <v>0</v>
      </c>
      <c r="ER37" s="88">
        <v>0</v>
      </c>
      <c r="ES37" s="88">
        <v>0</v>
      </c>
      <c r="ET37" s="88">
        <v>0</v>
      </c>
      <c r="EU37" s="88">
        <v>0</v>
      </c>
      <c r="EV37" s="88">
        <v>0</v>
      </c>
      <c r="EW37" s="88">
        <v>440083</v>
      </c>
      <c r="EX37" s="132">
        <v>440083</v>
      </c>
      <c r="EY37" s="91">
        <v>440083</v>
      </c>
      <c r="EZ37" s="115">
        <v>1124899</v>
      </c>
      <c r="FA37" s="88">
        <v>689025</v>
      </c>
      <c r="FB37" s="88">
        <v>1813924</v>
      </c>
      <c r="FC37" s="88">
        <v>64188</v>
      </c>
      <c r="FD37" s="88">
        <v>1936900</v>
      </c>
      <c r="FE37" s="88">
        <v>6652406</v>
      </c>
      <c r="FF37" s="88">
        <v>6907386</v>
      </c>
      <c r="FG37" s="88">
        <v>5972743</v>
      </c>
      <c r="FH37" s="88">
        <v>5093901</v>
      </c>
      <c r="FI37" s="88">
        <v>26627524</v>
      </c>
      <c r="FJ37" s="88">
        <v>28441448</v>
      </c>
      <c r="FK37" s="88">
        <v>101700</v>
      </c>
      <c r="FL37" s="88">
        <v>403560</v>
      </c>
      <c r="FM37" s="88">
        <v>505260</v>
      </c>
      <c r="FN37" s="88">
        <v>46800</v>
      </c>
      <c r="FO37" s="88">
        <v>1018980</v>
      </c>
      <c r="FP37" s="88">
        <v>5830983</v>
      </c>
      <c r="FQ37" s="88">
        <v>5447772</v>
      </c>
      <c r="FR37" s="88">
        <v>5092479</v>
      </c>
      <c r="FS37" s="88">
        <v>4990779</v>
      </c>
      <c r="FT37" s="88">
        <v>22427793</v>
      </c>
      <c r="FU37" s="88">
        <v>22933053</v>
      </c>
      <c r="FV37" s="88">
        <v>19440</v>
      </c>
      <c r="FW37" s="88">
        <v>61840</v>
      </c>
      <c r="FX37" s="88">
        <v>81280</v>
      </c>
      <c r="FY37" s="88">
        <v>17388</v>
      </c>
      <c r="FZ37" s="88">
        <v>273340</v>
      </c>
      <c r="GA37" s="88">
        <v>0</v>
      </c>
      <c r="GB37" s="88">
        <v>507126</v>
      </c>
      <c r="GC37" s="88">
        <v>340264</v>
      </c>
      <c r="GD37" s="88">
        <v>36972</v>
      </c>
      <c r="GE37" s="88">
        <v>1175090</v>
      </c>
      <c r="GF37" s="88">
        <v>1256370</v>
      </c>
      <c r="GG37" s="88">
        <v>1003759</v>
      </c>
      <c r="GH37" s="88">
        <v>223625</v>
      </c>
      <c r="GI37" s="88">
        <v>1227384</v>
      </c>
      <c r="GJ37" s="88">
        <v>0</v>
      </c>
      <c r="GK37" s="88">
        <v>644580</v>
      </c>
      <c r="GL37" s="88">
        <v>821423</v>
      </c>
      <c r="GM37" s="88">
        <v>952488</v>
      </c>
      <c r="GN37" s="88">
        <v>540000</v>
      </c>
      <c r="GO37" s="88">
        <v>66150</v>
      </c>
      <c r="GP37" s="88">
        <v>3024641</v>
      </c>
      <c r="GQ37" s="132">
        <v>4252025</v>
      </c>
      <c r="GR37" s="87">
        <v>1022368</v>
      </c>
      <c r="GS37" s="88">
        <v>2147562</v>
      </c>
      <c r="GT37" s="88">
        <v>3169930</v>
      </c>
      <c r="GU37" s="88">
        <v>252613</v>
      </c>
      <c r="GV37" s="88">
        <v>10103805</v>
      </c>
      <c r="GW37" s="88">
        <v>8627275</v>
      </c>
      <c r="GX37" s="88">
        <v>8484391</v>
      </c>
      <c r="GY37" s="88">
        <v>9070043</v>
      </c>
      <c r="GZ37" s="88">
        <v>8199063</v>
      </c>
      <c r="HA37" s="132">
        <v>44737190</v>
      </c>
      <c r="HB37" s="91">
        <v>47907120</v>
      </c>
      <c r="HC37" s="115">
        <v>1326880</v>
      </c>
      <c r="HD37" s="88">
        <v>1375350</v>
      </c>
      <c r="HE37" s="88">
        <v>2702230</v>
      </c>
      <c r="HF37" s="88">
        <v>1195676</v>
      </c>
      <c r="HG37" s="88">
        <v>10005554</v>
      </c>
      <c r="HH37" s="88">
        <v>8529785</v>
      </c>
      <c r="HI37" s="88">
        <v>7349656</v>
      </c>
      <c r="HJ37" s="88">
        <v>4843470</v>
      </c>
      <c r="HK37" s="88">
        <v>3187690</v>
      </c>
      <c r="HL37" s="132">
        <v>35111831</v>
      </c>
      <c r="HM37" s="116">
        <v>37814061</v>
      </c>
    </row>
    <row r="38" spans="1:221" s="74" customFormat="1" ht="18" customHeight="1">
      <c r="A38" s="87" t="s">
        <v>43</v>
      </c>
      <c r="B38" s="115">
        <v>3105578</v>
      </c>
      <c r="C38" s="115">
        <v>4942655</v>
      </c>
      <c r="D38" s="115">
        <v>8048233</v>
      </c>
      <c r="E38" s="88">
        <v>2591530</v>
      </c>
      <c r="F38" s="88">
        <v>32782193</v>
      </c>
      <c r="G38" s="88">
        <v>31953992</v>
      </c>
      <c r="H38" s="88">
        <v>36333234</v>
      </c>
      <c r="I38" s="88">
        <v>24875439</v>
      </c>
      <c r="J38" s="88">
        <v>18594642</v>
      </c>
      <c r="K38" s="132">
        <v>147131030</v>
      </c>
      <c r="L38" s="91">
        <v>155179263</v>
      </c>
      <c r="M38" s="87">
        <v>1180510</v>
      </c>
      <c r="N38" s="88">
        <v>1896584</v>
      </c>
      <c r="O38" s="88">
        <v>3077094</v>
      </c>
      <c r="P38" s="88">
        <v>1062506</v>
      </c>
      <c r="Q38" s="88">
        <v>12126053</v>
      </c>
      <c r="R38" s="88">
        <v>11788176</v>
      </c>
      <c r="S38" s="88">
        <v>11491996</v>
      </c>
      <c r="T38" s="88">
        <v>9029268</v>
      </c>
      <c r="U38" s="88">
        <v>10730984</v>
      </c>
      <c r="V38" s="88">
        <v>56228983</v>
      </c>
      <c r="W38" s="88">
        <v>59306077</v>
      </c>
      <c r="X38" s="88">
        <v>1117046</v>
      </c>
      <c r="Y38" s="88">
        <v>1814868</v>
      </c>
      <c r="Z38" s="88">
        <v>2931914</v>
      </c>
      <c r="AA38" s="88">
        <v>1001735</v>
      </c>
      <c r="AB38" s="88">
        <v>10736318</v>
      </c>
      <c r="AC38" s="88">
        <v>10679414</v>
      </c>
      <c r="AD38" s="88">
        <v>9460787</v>
      </c>
      <c r="AE38" s="88">
        <v>6269190</v>
      </c>
      <c r="AF38" s="88">
        <v>6123188</v>
      </c>
      <c r="AG38" s="88">
        <v>44270632</v>
      </c>
      <c r="AH38" s="88">
        <v>47202546</v>
      </c>
      <c r="AI38" s="88">
        <v>0</v>
      </c>
      <c r="AJ38" s="88">
        <v>0</v>
      </c>
      <c r="AK38" s="88">
        <v>0</v>
      </c>
      <c r="AL38" s="88">
        <v>0</v>
      </c>
      <c r="AM38" s="88">
        <v>47700</v>
      </c>
      <c r="AN38" s="88">
        <v>47700</v>
      </c>
      <c r="AO38" s="88">
        <v>393525</v>
      </c>
      <c r="AP38" s="88">
        <v>1490625</v>
      </c>
      <c r="AQ38" s="88">
        <v>2461680</v>
      </c>
      <c r="AR38" s="88">
        <v>4441230</v>
      </c>
      <c r="AS38" s="88">
        <v>4441230</v>
      </c>
      <c r="AT38" s="88">
        <v>27284</v>
      </c>
      <c r="AU38" s="88">
        <v>43196</v>
      </c>
      <c r="AV38" s="88">
        <v>70480</v>
      </c>
      <c r="AW38" s="88">
        <v>27471</v>
      </c>
      <c r="AX38" s="88">
        <v>905956</v>
      </c>
      <c r="AY38" s="88">
        <v>497221</v>
      </c>
      <c r="AZ38" s="88">
        <v>938430</v>
      </c>
      <c r="BA38" s="88">
        <v>969583</v>
      </c>
      <c r="BB38" s="88">
        <v>1623863</v>
      </c>
      <c r="BC38" s="88">
        <v>4962524</v>
      </c>
      <c r="BD38" s="88">
        <v>5033004</v>
      </c>
      <c r="BE38" s="88">
        <v>0</v>
      </c>
      <c r="BF38" s="88">
        <v>0</v>
      </c>
      <c r="BG38" s="88">
        <v>0</v>
      </c>
      <c r="BH38" s="88">
        <v>0</v>
      </c>
      <c r="BI38" s="88">
        <v>106589</v>
      </c>
      <c r="BJ38" s="88">
        <v>101781</v>
      </c>
      <c r="BK38" s="88">
        <v>254834</v>
      </c>
      <c r="BL38" s="88">
        <v>71450</v>
      </c>
      <c r="BM38" s="88">
        <v>151003</v>
      </c>
      <c r="BN38" s="88">
        <v>685657</v>
      </c>
      <c r="BO38" s="88">
        <v>685657</v>
      </c>
      <c r="BP38" s="88">
        <v>36180</v>
      </c>
      <c r="BQ38" s="88">
        <v>38520</v>
      </c>
      <c r="BR38" s="88">
        <v>74700</v>
      </c>
      <c r="BS38" s="88">
        <v>33300</v>
      </c>
      <c r="BT38" s="88">
        <v>329490</v>
      </c>
      <c r="BU38" s="88">
        <v>462060</v>
      </c>
      <c r="BV38" s="88">
        <v>444420</v>
      </c>
      <c r="BW38" s="88">
        <v>228420</v>
      </c>
      <c r="BX38" s="88">
        <v>371250</v>
      </c>
      <c r="BY38" s="88">
        <v>1868940</v>
      </c>
      <c r="BZ38" s="88">
        <v>1943640</v>
      </c>
      <c r="CA38" s="88">
        <v>737001</v>
      </c>
      <c r="CB38" s="88">
        <v>1962881</v>
      </c>
      <c r="CC38" s="88">
        <v>2699882</v>
      </c>
      <c r="CD38" s="88">
        <v>522437</v>
      </c>
      <c r="CE38" s="88">
        <v>10525875</v>
      </c>
      <c r="CF38" s="88">
        <v>9331451</v>
      </c>
      <c r="CG38" s="88">
        <v>10474139</v>
      </c>
      <c r="CH38" s="88">
        <v>6575325</v>
      </c>
      <c r="CI38" s="88">
        <v>1995607</v>
      </c>
      <c r="CJ38" s="88">
        <v>39424834</v>
      </c>
      <c r="CK38" s="88">
        <v>42124716</v>
      </c>
      <c r="CL38" s="88">
        <v>420659</v>
      </c>
      <c r="CM38" s="88">
        <v>853410</v>
      </c>
      <c r="CN38" s="88">
        <v>1274069</v>
      </c>
      <c r="CO38" s="88">
        <v>353373</v>
      </c>
      <c r="CP38" s="88">
        <v>5975150</v>
      </c>
      <c r="CQ38" s="88">
        <v>4905361</v>
      </c>
      <c r="CR38" s="88">
        <v>4510934</v>
      </c>
      <c r="CS38" s="88">
        <v>2507831</v>
      </c>
      <c r="CT38" s="88">
        <v>558821</v>
      </c>
      <c r="CU38" s="88">
        <v>18811470</v>
      </c>
      <c r="CV38" s="88">
        <v>20085539</v>
      </c>
      <c r="CW38" s="88">
        <v>316342</v>
      </c>
      <c r="CX38" s="88">
        <v>1109471</v>
      </c>
      <c r="CY38" s="88">
        <v>1425813</v>
      </c>
      <c r="CZ38" s="88">
        <v>169064</v>
      </c>
      <c r="DA38" s="88">
        <v>4550725</v>
      </c>
      <c r="DB38" s="88">
        <v>4426090</v>
      </c>
      <c r="DC38" s="88">
        <v>5963205</v>
      </c>
      <c r="DD38" s="88">
        <v>4067494</v>
      </c>
      <c r="DE38" s="88">
        <v>1436786</v>
      </c>
      <c r="DF38" s="88">
        <v>20613364</v>
      </c>
      <c r="DG38" s="91">
        <v>22039177</v>
      </c>
      <c r="DH38" s="115">
        <v>0</v>
      </c>
      <c r="DI38" s="88">
        <v>0</v>
      </c>
      <c r="DJ38" s="88">
        <v>0</v>
      </c>
      <c r="DK38" s="88">
        <v>0</v>
      </c>
      <c r="DL38" s="88">
        <v>1243475</v>
      </c>
      <c r="DM38" s="88">
        <v>2378178</v>
      </c>
      <c r="DN38" s="88">
        <v>4124842</v>
      </c>
      <c r="DO38" s="88">
        <v>3058495</v>
      </c>
      <c r="DP38" s="88">
        <v>1341398</v>
      </c>
      <c r="DQ38" s="88">
        <v>12146388</v>
      </c>
      <c r="DR38" s="88">
        <v>12146388</v>
      </c>
      <c r="DS38" s="115">
        <v>0</v>
      </c>
      <c r="DT38" s="88">
        <v>0</v>
      </c>
      <c r="DU38" s="88">
        <v>0</v>
      </c>
      <c r="DV38" s="88">
        <v>0</v>
      </c>
      <c r="DW38" s="88">
        <v>939745</v>
      </c>
      <c r="DX38" s="88">
        <v>1374661</v>
      </c>
      <c r="DY38" s="88">
        <v>2492862</v>
      </c>
      <c r="DZ38" s="88">
        <v>2000312</v>
      </c>
      <c r="EA38" s="88">
        <v>924606</v>
      </c>
      <c r="EB38" s="88">
        <v>7732186</v>
      </c>
      <c r="EC38" s="88">
        <v>7732186</v>
      </c>
      <c r="ED38" s="88">
        <v>0</v>
      </c>
      <c r="EE38" s="88">
        <v>0</v>
      </c>
      <c r="EF38" s="88">
        <v>0</v>
      </c>
      <c r="EG38" s="88">
        <v>0</v>
      </c>
      <c r="EH38" s="88">
        <v>233645</v>
      </c>
      <c r="EI38" s="88">
        <v>622529</v>
      </c>
      <c r="EJ38" s="88">
        <v>1395559</v>
      </c>
      <c r="EK38" s="88">
        <v>566798</v>
      </c>
      <c r="EL38" s="88">
        <v>288621</v>
      </c>
      <c r="EM38" s="88">
        <v>3107152</v>
      </c>
      <c r="EN38" s="88">
        <v>3107152</v>
      </c>
      <c r="EO38" s="88">
        <v>0</v>
      </c>
      <c r="EP38" s="88">
        <v>0</v>
      </c>
      <c r="EQ38" s="88">
        <v>0</v>
      </c>
      <c r="ER38" s="88">
        <v>0</v>
      </c>
      <c r="ES38" s="88">
        <v>70085</v>
      </c>
      <c r="ET38" s="88">
        <v>380988</v>
      </c>
      <c r="EU38" s="88">
        <v>236421</v>
      </c>
      <c r="EV38" s="88">
        <v>491385</v>
      </c>
      <c r="EW38" s="88">
        <v>128171</v>
      </c>
      <c r="EX38" s="132">
        <v>1307050</v>
      </c>
      <c r="EY38" s="91">
        <v>1307050</v>
      </c>
      <c r="EZ38" s="115">
        <v>296982</v>
      </c>
      <c r="FA38" s="88">
        <v>73107</v>
      </c>
      <c r="FB38" s="88">
        <v>370089</v>
      </c>
      <c r="FC38" s="88">
        <v>54000</v>
      </c>
      <c r="FD38" s="88">
        <v>714303</v>
      </c>
      <c r="FE38" s="88">
        <v>2845998</v>
      </c>
      <c r="FF38" s="88">
        <v>3325887</v>
      </c>
      <c r="FG38" s="88">
        <v>2464107</v>
      </c>
      <c r="FH38" s="88">
        <v>1844730</v>
      </c>
      <c r="FI38" s="88">
        <v>11249025</v>
      </c>
      <c r="FJ38" s="88">
        <v>11619114</v>
      </c>
      <c r="FK38" s="88">
        <v>6300</v>
      </c>
      <c r="FL38" s="88">
        <v>61200</v>
      </c>
      <c r="FM38" s="88">
        <v>67500</v>
      </c>
      <c r="FN38" s="88">
        <v>54000</v>
      </c>
      <c r="FO38" s="88">
        <v>443628</v>
      </c>
      <c r="FP38" s="88">
        <v>2634849</v>
      </c>
      <c r="FQ38" s="88">
        <v>2906028</v>
      </c>
      <c r="FR38" s="88">
        <v>2442420</v>
      </c>
      <c r="FS38" s="88">
        <v>1808208</v>
      </c>
      <c r="FT38" s="88">
        <v>10289133</v>
      </c>
      <c r="FU38" s="88">
        <v>10356633</v>
      </c>
      <c r="FV38" s="88">
        <v>10584</v>
      </c>
      <c r="FW38" s="88">
        <v>11907</v>
      </c>
      <c r="FX38" s="88">
        <v>22491</v>
      </c>
      <c r="FY38" s="88">
        <v>0</v>
      </c>
      <c r="FZ38" s="88">
        <v>119286</v>
      </c>
      <c r="GA38" s="88">
        <v>113814</v>
      </c>
      <c r="GB38" s="88">
        <v>98800</v>
      </c>
      <c r="GC38" s="88">
        <v>21687</v>
      </c>
      <c r="GD38" s="88">
        <v>36522</v>
      </c>
      <c r="GE38" s="88">
        <v>390109</v>
      </c>
      <c r="GF38" s="88">
        <v>412600</v>
      </c>
      <c r="GG38" s="88">
        <v>280098</v>
      </c>
      <c r="GH38" s="88">
        <v>0</v>
      </c>
      <c r="GI38" s="88">
        <v>280098</v>
      </c>
      <c r="GJ38" s="88">
        <v>0</v>
      </c>
      <c r="GK38" s="88">
        <v>151389</v>
      </c>
      <c r="GL38" s="88">
        <v>97335</v>
      </c>
      <c r="GM38" s="88">
        <v>321059</v>
      </c>
      <c r="GN38" s="88">
        <v>0</v>
      </c>
      <c r="GO38" s="88">
        <v>0</v>
      </c>
      <c r="GP38" s="88">
        <v>569783</v>
      </c>
      <c r="GQ38" s="132">
        <v>849881</v>
      </c>
      <c r="GR38" s="87">
        <v>440585</v>
      </c>
      <c r="GS38" s="88">
        <v>400583</v>
      </c>
      <c r="GT38" s="88">
        <v>841168</v>
      </c>
      <c r="GU38" s="88">
        <v>307641</v>
      </c>
      <c r="GV38" s="88">
        <v>2950989</v>
      </c>
      <c r="GW38" s="88">
        <v>1934145</v>
      </c>
      <c r="GX38" s="88">
        <v>3200354</v>
      </c>
      <c r="GY38" s="88">
        <v>1704423</v>
      </c>
      <c r="GZ38" s="88">
        <v>1413385</v>
      </c>
      <c r="HA38" s="132">
        <v>11510937</v>
      </c>
      <c r="HB38" s="91">
        <v>12352105</v>
      </c>
      <c r="HC38" s="115">
        <v>450500</v>
      </c>
      <c r="HD38" s="88">
        <v>609500</v>
      </c>
      <c r="HE38" s="88">
        <v>1060000</v>
      </c>
      <c r="HF38" s="88">
        <v>644946</v>
      </c>
      <c r="HG38" s="88">
        <v>5221498</v>
      </c>
      <c r="HH38" s="88">
        <v>3676044</v>
      </c>
      <c r="HI38" s="88">
        <v>3716016</v>
      </c>
      <c r="HJ38" s="88">
        <v>2043821</v>
      </c>
      <c r="HK38" s="88">
        <v>1268538</v>
      </c>
      <c r="HL38" s="132">
        <v>16570863</v>
      </c>
      <c r="HM38" s="116">
        <v>17630863</v>
      </c>
    </row>
    <row r="39" spans="1:221" s="74" customFormat="1" ht="18" customHeight="1">
      <c r="A39" s="87" t="s">
        <v>44</v>
      </c>
      <c r="B39" s="115">
        <v>8073978</v>
      </c>
      <c r="C39" s="115">
        <v>17176361</v>
      </c>
      <c r="D39" s="115">
        <v>25250339</v>
      </c>
      <c r="E39" s="88">
        <v>4425485</v>
      </c>
      <c r="F39" s="88">
        <v>60850660</v>
      </c>
      <c r="G39" s="88">
        <v>75650458</v>
      </c>
      <c r="H39" s="88">
        <v>68630259</v>
      </c>
      <c r="I39" s="88">
        <v>47103617</v>
      </c>
      <c r="J39" s="88">
        <v>46974096</v>
      </c>
      <c r="K39" s="132">
        <v>303634575</v>
      </c>
      <c r="L39" s="91">
        <v>328884914</v>
      </c>
      <c r="M39" s="87">
        <v>3941330</v>
      </c>
      <c r="N39" s="88">
        <v>6556925</v>
      </c>
      <c r="O39" s="88">
        <v>10498255</v>
      </c>
      <c r="P39" s="88">
        <v>1776503</v>
      </c>
      <c r="Q39" s="88">
        <v>23641032</v>
      </c>
      <c r="R39" s="88">
        <v>24730440</v>
      </c>
      <c r="S39" s="88">
        <v>22161129</v>
      </c>
      <c r="T39" s="88">
        <v>16199699</v>
      </c>
      <c r="U39" s="88">
        <v>25273521</v>
      </c>
      <c r="V39" s="88">
        <v>113782324</v>
      </c>
      <c r="W39" s="88">
        <v>124280579</v>
      </c>
      <c r="X39" s="88">
        <v>3802760</v>
      </c>
      <c r="Y39" s="88">
        <v>5919878</v>
      </c>
      <c r="Z39" s="88">
        <v>9722638</v>
      </c>
      <c r="AA39" s="88">
        <v>1667702</v>
      </c>
      <c r="AB39" s="88">
        <v>20560417</v>
      </c>
      <c r="AC39" s="88">
        <v>19694192</v>
      </c>
      <c r="AD39" s="88">
        <v>16503987</v>
      </c>
      <c r="AE39" s="88">
        <v>11178874</v>
      </c>
      <c r="AF39" s="88">
        <v>16368799</v>
      </c>
      <c r="AG39" s="88">
        <v>85973971</v>
      </c>
      <c r="AH39" s="88">
        <v>95696609</v>
      </c>
      <c r="AI39" s="88">
        <v>0</v>
      </c>
      <c r="AJ39" s="88">
        <v>0</v>
      </c>
      <c r="AK39" s="88">
        <v>0</v>
      </c>
      <c r="AL39" s="88">
        <v>0</v>
      </c>
      <c r="AM39" s="88">
        <v>107325</v>
      </c>
      <c r="AN39" s="88">
        <v>287145</v>
      </c>
      <c r="AO39" s="88">
        <v>751950</v>
      </c>
      <c r="AP39" s="88">
        <v>1346813</v>
      </c>
      <c r="AQ39" s="88">
        <v>3069267</v>
      </c>
      <c r="AR39" s="88">
        <v>5562500</v>
      </c>
      <c r="AS39" s="88">
        <v>5562500</v>
      </c>
      <c r="AT39" s="88">
        <v>81150</v>
      </c>
      <c r="AU39" s="88">
        <v>547857</v>
      </c>
      <c r="AV39" s="88">
        <v>629007</v>
      </c>
      <c r="AW39" s="88">
        <v>66501</v>
      </c>
      <c r="AX39" s="88">
        <v>2480159</v>
      </c>
      <c r="AY39" s="88">
        <v>3570484</v>
      </c>
      <c r="AZ39" s="88">
        <v>3555866</v>
      </c>
      <c r="BA39" s="88">
        <v>2713913</v>
      </c>
      <c r="BB39" s="88">
        <v>4794230</v>
      </c>
      <c r="BC39" s="88">
        <v>17181153</v>
      </c>
      <c r="BD39" s="88">
        <v>17810160</v>
      </c>
      <c r="BE39" s="88">
        <v>0</v>
      </c>
      <c r="BF39" s="88">
        <v>0</v>
      </c>
      <c r="BG39" s="88">
        <v>0</v>
      </c>
      <c r="BH39" s="88">
        <v>0</v>
      </c>
      <c r="BI39" s="88">
        <v>33321</v>
      </c>
      <c r="BJ39" s="88">
        <v>151629</v>
      </c>
      <c r="BK39" s="88">
        <v>173476</v>
      </c>
      <c r="BL39" s="88">
        <v>66399</v>
      </c>
      <c r="BM39" s="88">
        <v>87945</v>
      </c>
      <c r="BN39" s="88">
        <v>512770</v>
      </c>
      <c r="BO39" s="88">
        <v>512770</v>
      </c>
      <c r="BP39" s="88">
        <v>57420</v>
      </c>
      <c r="BQ39" s="88">
        <v>89190</v>
      </c>
      <c r="BR39" s="88">
        <v>146610</v>
      </c>
      <c r="BS39" s="88">
        <v>42300</v>
      </c>
      <c r="BT39" s="88">
        <v>459810</v>
      </c>
      <c r="BU39" s="88">
        <v>1026990</v>
      </c>
      <c r="BV39" s="88">
        <v>1175850</v>
      </c>
      <c r="BW39" s="88">
        <v>893700</v>
      </c>
      <c r="BX39" s="88">
        <v>953280</v>
      </c>
      <c r="BY39" s="88">
        <v>4551930</v>
      </c>
      <c r="BZ39" s="88">
        <v>4698540</v>
      </c>
      <c r="CA39" s="88">
        <v>1727040</v>
      </c>
      <c r="CB39" s="88">
        <v>5835126</v>
      </c>
      <c r="CC39" s="88">
        <v>7562166</v>
      </c>
      <c r="CD39" s="88">
        <v>758143</v>
      </c>
      <c r="CE39" s="88">
        <v>15630068</v>
      </c>
      <c r="CF39" s="88">
        <v>21969953</v>
      </c>
      <c r="CG39" s="88">
        <v>16078479</v>
      </c>
      <c r="CH39" s="88">
        <v>7600413</v>
      </c>
      <c r="CI39" s="88">
        <v>3258552</v>
      </c>
      <c r="CJ39" s="88">
        <v>65295608</v>
      </c>
      <c r="CK39" s="88">
        <v>72857774</v>
      </c>
      <c r="CL39" s="88">
        <v>1576338</v>
      </c>
      <c r="CM39" s="88">
        <v>4832874</v>
      </c>
      <c r="CN39" s="88">
        <v>6409212</v>
      </c>
      <c r="CO39" s="88">
        <v>732273</v>
      </c>
      <c r="CP39" s="88">
        <v>12174538</v>
      </c>
      <c r="CQ39" s="88">
        <v>15353340</v>
      </c>
      <c r="CR39" s="88">
        <v>11749842</v>
      </c>
      <c r="CS39" s="88">
        <v>5863282</v>
      </c>
      <c r="CT39" s="88">
        <v>2358536</v>
      </c>
      <c r="CU39" s="88">
        <v>48231811</v>
      </c>
      <c r="CV39" s="88">
        <v>54641023</v>
      </c>
      <c r="CW39" s="88">
        <v>150702</v>
      </c>
      <c r="CX39" s="88">
        <v>1002252</v>
      </c>
      <c r="CY39" s="88">
        <v>1152954</v>
      </c>
      <c r="CZ39" s="88">
        <v>25870</v>
      </c>
      <c r="DA39" s="88">
        <v>3455530</v>
      </c>
      <c r="DB39" s="88">
        <v>6616613</v>
      </c>
      <c r="DC39" s="88">
        <v>4328637</v>
      </c>
      <c r="DD39" s="88">
        <v>1737131</v>
      </c>
      <c r="DE39" s="88">
        <v>900016</v>
      </c>
      <c r="DF39" s="88">
        <v>17063797</v>
      </c>
      <c r="DG39" s="91">
        <v>18216751</v>
      </c>
      <c r="DH39" s="115">
        <v>0</v>
      </c>
      <c r="DI39" s="88">
        <v>40882</v>
      </c>
      <c r="DJ39" s="88">
        <v>40882</v>
      </c>
      <c r="DK39" s="88">
        <v>33433</v>
      </c>
      <c r="DL39" s="88">
        <v>1347944</v>
      </c>
      <c r="DM39" s="88">
        <v>3341521</v>
      </c>
      <c r="DN39" s="88">
        <v>3683315</v>
      </c>
      <c r="DO39" s="88">
        <v>4178974</v>
      </c>
      <c r="DP39" s="88">
        <v>4919292</v>
      </c>
      <c r="DQ39" s="88">
        <v>17504479</v>
      </c>
      <c r="DR39" s="88">
        <v>17545361</v>
      </c>
      <c r="DS39" s="115">
        <v>0</v>
      </c>
      <c r="DT39" s="88">
        <v>40882</v>
      </c>
      <c r="DU39" s="88">
        <v>40882</v>
      </c>
      <c r="DV39" s="88">
        <v>33433</v>
      </c>
      <c r="DW39" s="88">
        <v>1017906</v>
      </c>
      <c r="DX39" s="88">
        <v>2481325</v>
      </c>
      <c r="DY39" s="88">
        <v>3212443</v>
      </c>
      <c r="DZ39" s="88">
        <v>3862066</v>
      </c>
      <c r="EA39" s="88">
        <v>4067626</v>
      </c>
      <c r="EB39" s="88">
        <v>14674799</v>
      </c>
      <c r="EC39" s="88">
        <v>14715681</v>
      </c>
      <c r="ED39" s="88">
        <v>0</v>
      </c>
      <c r="EE39" s="88">
        <v>0</v>
      </c>
      <c r="EF39" s="88">
        <v>0</v>
      </c>
      <c r="EG39" s="88">
        <v>0</v>
      </c>
      <c r="EH39" s="88">
        <v>330038</v>
      </c>
      <c r="EI39" s="88">
        <v>860196</v>
      </c>
      <c r="EJ39" s="88">
        <v>470872</v>
      </c>
      <c r="EK39" s="88">
        <v>316908</v>
      </c>
      <c r="EL39" s="88">
        <v>851666</v>
      </c>
      <c r="EM39" s="88">
        <v>2829680</v>
      </c>
      <c r="EN39" s="88">
        <v>2829680</v>
      </c>
      <c r="EO39" s="88">
        <v>0</v>
      </c>
      <c r="EP39" s="88">
        <v>0</v>
      </c>
      <c r="EQ39" s="88">
        <v>0</v>
      </c>
      <c r="ER39" s="88">
        <v>0</v>
      </c>
      <c r="ES39" s="88">
        <v>0</v>
      </c>
      <c r="ET39" s="88">
        <v>0</v>
      </c>
      <c r="EU39" s="88">
        <v>0</v>
      </c>
      <c r="EV39" s="88">
        <v>0</v>
      </c>
      <c r="EW39" s="88">
        <v>0</v>
      </c>
      <c r="EX39" s="132">
        <v>0</v>
      </c>
      <c r="EY39" s="91">
        <v>0</v>
      </c>
      <c r="EZ39" s="115">
        <v>38520</v>
      </c>
      <c r="FA39" s="88">
        <v>367560</v>
      </c>
      <c r="FB39" s="88">
        <v>406080</v>
      </c>
      <c r="FC39" s="88">
        <v>105568</v>
      </c>
      <c r="FD39" s="88">
        <v>2431756</v>
      </c>
      <c r="FE39" s="88">
        <v>7173308</v>
      </c>
      <c r="FF39" s="88">
        <v>6815966</v>
      </c>
      <c r="FG39" s="88">
        <v>3684121</v>
      </c>
      <c r="FH39" s="88">
        <v>3874445</v>
      </c>
      <c r="FI39" s="88">
        <v>24085164</v>
      </c>
      <c r="FJ39" s="88">
        <v>24491244</v>
      </c>
      <c r="FK39" s="88">
        <v>38520</v>
      </c>
      <c r="FL39" s="88">
        <v>367560</v>
      </c>
      <c r="FM39" s="88">
        <v>406080</v>
      </c>
      <c r="FN39" s="88">
        <v>6750</v>
      </c>
      <c r="FO39" s="88">
        <v>1100295</v>
      </c>
      <c r="FP39" s="88">
        <v>5442606</v>
      </c>
      <c r="FQ39" s="88">
        <v>4536045</v>
      </c>
      <c r="FR39" s="88">
        <v>2922435</v>
      </c>
      <c r="FS39" s="88">
        <v>3607992</v>
      </c>
      <c r="FT39" s="88">
        <v>17616123</v>
      </c>
      <c r="FU39" s="88">
        <v>18022203</v>
      </c>
      <c r="FV39" s="88">
        <v>0</v>
      </c>
      <c r="FW39" s="88">
        <v>0</v>
      </c>
      <c r="FX39" s="88">
        <v>0</v>
      </c>
      <c r="FY39" s="88">
        <v>0</v>
      </c>
      <c r="FZ39" s="88">
        <v>381407</v>
      </c>
      <c r="GA39" s="88">
        <v>504185</v>
      </c>
      <c r="GB39" s="88">
        <v>1070152</v>
      </c>
      <c r="GC39" s="88">
        <v>422337</v>
      </c>
      <c r="GD39" s="88">
        <v>194431</v>
      </c>
      <c r="GE39" s="88">
        <v>2572512</v>
      </c>
      <c r="GF39" s="88">
        <v>2572512</v>
      </c>
      <c r="GG39" s="88">
        <v>0</v>
      </c>
      <c r="GH39" s="88">
        <v>0</v>
      </c>
      <c r="GI39" s="88">
        <v>0</v>
      </c>
      <c r="GJ39" s="88">
        <v>98818</v>
      </c>
      <c r="GK39" s="88">
        <v>950054</v>
      </c>
      <c r="GL39" s="88">
        <v>1226517</v>
      </c>
      <c r="GM39" s="88">
        <v>1209769</v>
      </c>
      <c r="GN39" s="88">
        <v>339349</v>
      </c>
      <c r="GO39" s="88">
        <v>72022</v>
      </c>
      <c r="GP39" s="88">
        <v>3896529</v>
      </c>
      <c r="GQ39" s="132">
        <v>3896529</v>
      </c>
      <c r="GR39" s="87">
        <v>1100869</v>
      </c>
      <c r="GS39" s="88">
        <v>2568038</v>
      </c>
      <c r="GT39" s="88">
        <v>3668907</v>
      </c>
      <c r="GU39" s="88">
        <v>590670</v>
      </c>
      <c r="GV39" s="88">
        <v>8126635</v>
      </c>
      <c r="GW39" s="88">
        <v>11005979</v>
      </c>
      <c r="GX39" s="88">
        <v>13948243</v>
      </c>
      <c r="GY39" s="88">
        <v>12490781</v>
      </c>
      <c r="GZ39" s="88">
        <v>7064760</v>
      </c>
      <c r="HA39" s="132">
        <v>53227068</v>
      </c>
      <c r="HB39" s="91">
        <v>56895975</v>
      </c>
      <c r="HC39" s="115">
        <v>1266219</v>
      </c>
      <c r="HD39" s="88">
        <v>1807830</v>
      </c>
      <c r="HE39" s="88">
        <v>3074049</v>
      </c>
      <c r="HF39" s="88">
        <v>1161168</v>
      </c>
      <c r="HG39" s="88">
        <v>9673225</v>
      </c>
      <c r="HH39" s="88">
        <v>7429257</v>
      </c>
      <c r="HI39" s="88">
        <v>5943127</v>
      </c>
      <c r="HJ39" s="88">
        <v>2949629</v>
      </c>
      <c r="HK39" s="88">
        <v>2583526</v>
      </c>
      <c r="HL39" s="132">
        <v>29739932</v>
      </c>
      <c r="HM39" s="116">
        <v>32813981</v>
      </c>
    </row>
    <row r="40" spans="1:221" s="74" customFormat="1" ht="18" customHeight="1">
      <c r="A40" s="87" t="s">
        <v>45</v>
      </c>
      <c r="B40" s="115">
        <v>9855996</v>
      </c>
      <c r="C40" s="115">
        <v>22534542</v>
      </c>
      <c r="D40" s="115">
        <v>32390538</v>
      </c>
      <c r="E40" s="88">
        <v>7168776</v>
      </c>
      <c r="F40" s="88">
        <v>147595346</v>
      </c>
      <c r="G40" s="88">
        <v>138110142</v>
      </c>
      <c r="H40" s="88">
        <v>139497410</v>
      </c>
      <c r="I40" s="88">
        <v>119430818</v>
      </c>
      <c r="J40" s="88">
        <v>118329617</v>
      </c>
      <c r="K40" s="132">
        <v>670132109</v>
      </c>
      <c r="L40" s="91">
        <v>702522647</v>
      </c>
      <c r="M40" s="87">
        <v>3794837</v>
      </c>
      <c r="N40" s="88">
        <v>7052966</v>
      </c>
      <c r="O40" s="88">
        <v>10847803</v>
      </c>
      <c r="P40" s="88">
        <v>2541461</v>
      </c>
      <c r="Q40" s="88">
        <v>50956798</v>
      </c>
      <c r="R40" s="88">
        <v>43990271</v>
      </c>
      <c r="S40" s="88">
        <v>45521512</v>
      </c>
      <c r="T40" s="88">
        <v>43617433</v>
      </c>
      <c r="U40" s="88">
        <v>58752000</v>
      </c>
      <c r="V40" s="88">
        <v>245379475</v>
      </c>
      <c r="W40" s="88">
        <v>256227278</v>
      </c>
      <c r="X40" s="88">
        <v>3639199</v>
      </c>
      <c r="Y40" s="88">
        <v>6502026</v>
      </c>
      <c r="Z40" s="88">
        <v>10141225</v>
      </c>
      <c r="AA40" s="88">
        <v>2451242</v>
      </c>
      <c r="AB40" s="88">
        <v>45183532</v>
      </c>
      <c r="AC40" s="88">
        <v>36160061</v>
      </c>
      <c r="AD40" s="88">
        <v>35203817</v>
      </c>
      <c r="AE40" s="88">
        <v>30845959</v>
      </c>
      <c r="AF40" s="88">
        <v>36998453</v>
      </c>
      <c r="AG40" s="88">
        <v>186843064</v>
      </c>
      <c r="AH40" s="88">
        <v>196984289</v>
      </c>
      <c r="AI40" s="88">
        <v>0</v>
      </c>
      <c r="AJ40" s="88">
        <v>24441</v>
      </c>
      <c r="AK40" s="88">
        <v>24441</v>
      </c>
      <c r="AL40" s="88">
        <v>0</v>
      </c>
      <c r="AM40" s="88">
        <v>0</v>
      </c>
      <c r="AN40" s="88">
        <v>369675</v>
      </c>
      <c r="AO40" s="88">
        <v>1409354</v>
      </c>
      <c r="AP40" s="88">
        <v>3072171</v>
      </c>
      <c r="AQ40" s="88">
        <v>8340168</v>
      </c>
      <c r="AR40" s="88">
        <v>13191368</v>
      </c>
      <c r="AS40" s="88">
        <v>13215809</v>
      </c>
      <c r="AT40" s="88">
        <v>54054</v>
      </c>
      <c r="AU40" s="88">
        <v>396089</v>
      </c>
      <c r="AV40" s="88">
        <v>450143</v>
      </c>
      <c r="AW40" s="88">
        <v>53679</v>
      </c>
      <c r="AX40" s="88">
        <v>3896797</v>
      </c>
      <c r="AY40" s="88">
        <v>5792447</v>
      </c>
      <c r="AZ40" s="88">
        <v>6644148</v>
      </c>
      <c r="BA40" s="88">
        <v>7305623</v>
      </c>
      <c r="BB40" s="88">
        <v>10987059</v>
      </c>
      <c r="BC40" s="88">
        <v>34679753</v>
      </c>
      <c r="BD40" s="88">
        <v>35129896</v>
      </c>
      <c r="BE40" s="88">
        <v>43804</v>
      </c>
      <c r="BF40" s="88">
        <v>0</v>
      </c>
      <c r="BG40" s="88">
        <v>43804</v>
      </c>
      <c r="BH40" s="88">
        <v>0</v>
      </c>
      <c r="BI40" s="88">
        <v>92849</v>
      </c>
      <c r="BJ40" s="88">
        <v>38188</v>
      </c>
      <c r="BK40" s="88">
        <v>174033</v>
      </c>
      <c r="BL40" s="88">
        <v>216850</v>
      </c>
      <c r="BM40" s="88">
        <v>136090</v>
      </c>
      <c r="BN40" s="88">
        <v>658010</v>
      </c>
      <c r="BO40" s="88">
        <v>701814</v>
      </c>
      <c r="BP40" s="88">
        <v>57780</v>
      </c>
      <c r="BQ40" s="88">
        <v>130410</v>
      </c>
      <c r="BR40" s="88">
        <v>188190</v>
      </c>
      <c r="BS40" s="88">
        <v>36540</v>
      </c>
      <c r="BT40" s="88">
        <v>1783620</v>
      </c>
      <c r="BU40" s="88">
        <v>1629900</v>
      </c>
      <c r="BV40" s="88">
        <v>2090160</v>
      </c>
      <c r="BW40" s="88">
        <v>2176830</v>
      </c>
      <c r="BX40" s="88">
        <v>2290230</v>
      </c>
      <c r="BY40" s="88">
        <v>10007280</v>
      </c>
      <c r="BZ40" s="88">
        <v>10195470</v>
      </c>
      <c r="CA40" s="88">
        <v>2378881</v>
      </c>
      <c r="CB40" s="88">
        <v>9046654</v>
      </c>
      <c r="CC40" s="88">
        <v>11425535</v>
      </c>
      <c r="CD40" s="88">
        <v>1733997</v>
      </c>
      <c r="CE40" s="88">
        <v>45929789</v>
      </c>
      <c r="CF40" s="88">
        <v>50473747</v>
      </c>
      <c r="CG40" s="88">
        <v>43074469</v>
      </c>
      <c r="CH40" s="88">
        <v>27664098</v>
      </c>
      <c r="CI40" s="88">
        <v>17148832</v>
      </c>
      <c r="CJ40" s="88">
        <v>186024932</v>
      </c>
      <c r="CK40" s="88">
        <v>197450467</v>
      </c>
      <c r="CL40" s="88">
        <v>2200605</v>
      </c>
      <c r="CM40" s="88">
        <v>8522889</v>
      </c>
      <c r="CN40" s="88">
        <v>10723494</v>
      </c>
      <c r="CO40" s="88">
        <v>1654447</v>
      </c>
      <c r="CP40" s="88">
        <v>41980276</v>
      </c>
      <c r="CQ40" s="88">
        <v>44883620</v>
      </c>
      <c r="CR40" s="88">
        <v>36581025</v>
      </c>
      <c r="CS40" s="88">
        <v>24729998</v>
      </c>
      <c r="CT40" s="88">
        <v>14364984</v>
      </c>
      <c r="CU40" s="88">
        <v>164194350</v>
      </c>
      <c r="CV40" s="88">
        <v>174917844</v>
      </c>
      <c r="CW40" s="88">
        <v>178276</v>
      </c>
      <c r="CX40" s="88">
        <v>523765</v>
      </c>
      <c r="CY40" s="88">
        <v>702041</v>
      </c>
      <c r="CZ40" s="88">
        <v>79550</v>
      </c>
      <c r="DA40" s="88">
        <v>3949513</v>
      </c>
      <c r="DB40" s="88">
        <v>5590127</v>
      </c>
      <c r="DC40" s="88">
        <v>6493444</v>
      </c>
      <c r="DD40" s="88">
        <v>2934100</v>
      </c>
      <c r="DE40" s="88">
        <v>2783848</v>
      </c>
      <c r="DF40" s="88">
        <v>21830582</v>
      </c>
      <c r="DG40" s="91">
        <v>22532623</v>
      </c>
      <c r="DH40" s="115">
        <v>0</v>
      </c>
      <c r="DI40" s="88">
        <v>217963</v>
      </c>
      <c r="DJ40" s="88">
        <v>217963</v>
      </c>
      <c r="DK40" s="88">
        <v>16996</v>
      </c>
      <c r="DL40" s="88">
        <v>4425366</v>
      </c>
      <c r="DM40" s="88">
        <v>8584348</v>
      </c>
      <c r="DN40" s="88">
        <v>13366737</v>
      </c>
      <c r="DO40" s="88">
        <v>16188778</v>
      </c>
      <c r="DP40" s="88">
        <v>14894120</v>
      </c>
      <c r="DQ40" s="88">
        <v>57476345</v>
      </c>
      <c r="DR40" s="88">
        <v>57694308</v>
      </c>
      <c r="DS40" s="115">
        <v>0</v>
      </c>
      <c r="DT40" s="88">
        <v>201583</v>
      </c>
      <c r="DU40" s="88">
        <v>201583</v>
      </c>
      <c r="DV40" s="88">
        <v>16996</v>
      </c>
      <c r="DW40" s="88">
        <v>4255536</v>
      </c>
      <c r="DX40" s="88">
        <v>7992176</v>
      </c>
      <c r="DY40" s="88">
        <v>12284935</v>
      </c>
      <c r="DZ40" s="88">
        <v>15031237</v>
      </c>
      <c r="EA40" s="88">
        <v>13242061</v>
      </c>
      <c r="EB40" s="88">
        <v>52822941</v>
      </c>
      <c r="EC40" s="88">
        <v>53024524</v>
      </c>
      <c r="ED40" s="88">
        <v>0</v>
      </c>
      <c r="EE40" s="88">
        <v>16380</v>
      </c>
      <c r="EF40" s="88">
        <v>16380</v>
      </c>
      <c r="EG40" s="88">
        <v>0</v>
      </c>
      <c r="EH40" s="88">
        <v>169830</v>
      </c>
      <c r="EI40" s="88">
        <v>592172</v>
      </c>
      <c r="EJ40" s="88">
        <v>1081802</v>
      </c>
      <c r="EK40" s="88">
        <v>1157541</v>
      </c>
      <c r="EL40" s="88">
        <v>1535563</v>
      </c>
      <c r="EM40" s="88">
        <v>4536908</v>
      </c>
      <c r="EN40" s="88">
        <v>4553288</v>
      </c>
      <c r="EO40" s="88">
        <v>0</v>
      </c>
      <c r="EP40" s="88">
        <v>0</v>
      </c>
      <c r="EQ40" s="88">
        <v>0</v>
      </c>
      <c r="ER40" s="88">
        <v>0</v>
      </c>
      <c r="ES40" s="88">
        <v>0</v>
      </c>
      <c r="ET40" s="88">
        <v>0</v>
      </c>
      <c r="EU40" s="88">
        <v>0</v>
      </c>
      <c r="EV40" s="88">
        <v>0</v>
      </c>
      <c r="EW40" s="88">
        <v>116496</v>
      </c>
      <c r="EX40" s="132">
        <v>116496</v>
      </c>
      <c r="EY40" s="91">
        <v>116496</v>
      </c>
      <c r="EZ40" s="115">
        <v>1113838</v>
      </c>
      <c r="FA40" s="88">
        <v>2086359</v>
      </c>
      <c r="FB40" s="88">
        <v>3200197</v>
      </c>
      <c r="FC40" s="88">
        <v>527746</v>
      </c>
      <c r="FD40" s="88">
        <v>7311473</v>
      </c>
      <c r="FE40" s="88">
        <v>10842021</v>
      </c>
      <c r="FF40" s="88">
        <v>9439194</v>
      </c>
      <c r="FG40" s="88">
        <v>8883761</v>
      </c>
      <c r="FH40" s="88">
        <v>9095495</v>
      </c>
      <c r="FI40" s="88">
        <v>46099690</v>
      </c>
      <c r="FJ40" s="88">
        <v>49299887</v>
      </c>
      <c r="FK40" s="88">
        <v>100575</v>
      </c>
      <c r="FL40" s="88">
        <v>776349</v>
      </c>
      <c r="FM40" s="88">
        <v>876924</v>
      </c>
      <c r="FN40" s="88">
        <v>142020</v>
      </c>
      <c r="FO40" s="88">
        <v>4759497</v>
      </c>
      <c r="FP40" s="88">
        <v>8807967</v>
      </c>
      <c r="FQ40" s="88">
        <v>8092863</v>
      </c>
      <c r="FR40" s="88">
        <v>7648938</v>
      </c>
      <c r="FS40" s="88">
        <v>8285337</v>
      </c>
      <c r="FT40" s="88">
        <v>37736622</v>
      </c>
      <c r="FU40" s="88">
        <v>38613546</v>
      </c>
      <c r="FV40" s="88">
        <v>91354</v>
      </c>
      <c r="FW40" s="88">
        <v>202029</v>
      </c>
      <c r="FX40" s="88">
        <v>293383</v>
      </c>
      <c r="FY40" s="88">
        <v>77301</v>
      </c>
      <c r="FZ40" s="88">
        <v>277019</v>
      </c>
      <c r="GA40" s="88">
        <v>577002</v>
      </c>
      <c r="GB40" s="88">
        <v>518386</v>
      </c>
      <c r="GC40" s="88">
        <v>500314</v>
      </c>
      <c r="GD40" s="88">
        <v>276447</v>
      </c>
      <c r="GE40" s="88">
        <v>2226469</v>
      </c>
      <c r="GF40" s="88">
        <v>2519852</v>
      </c>
      <c r="GG40" s="88">
        <v>921909</v>
      </c>
      <c r="GH40" s="88">
        <v>1107981</v>
      </c>
      <c r="GI40" s="88">
        <v>2029890</v>
      </c>
      <c r="GJ40" s="88">
        <v>308425</v>
      </c>
      <c r="GK40" s="88">
        <v>2274957</v>
      </c>
      <c r="GL40" s="88">
        <v>1457052</v>
      </c>
      <c r="GM40" s="88">
        <v>827945</v>
      </c>
      <c r="GN40" s="88">
        <v>734509</v>
      </c>
      <c r="GO40" s="88">
        <v>533711</v>
      </c>
      <c r="GP40" s="88">
        <v>6136599</v>
      </c>
      <c r="GQ40" s="132">
        <v>8166489</v>
      </c>
      <c r="GR40" s="87">
        <v>1077020</v>
      </c>
      <c r="GS40" s="88">
        <v>1611510</v>
      </c>
      <c r="GT40" s="88">
        <v>2688530</v>
      </c>
      <c r="GU40" s="88">
        <v>486517</v>
      </c>
      <c r="GV40" s="88">
        <v>15446967</v>
      </c>
      <c r="GW40" s="88">
        <v>9191225</v>
      </c>
      <c r="GX40" s="88">
        <v>14930429</v>
      </c>
      <c r="GY40" s="88">
        <v>14546554</v>
      </c>
      <c r="GZ40" s="88">
        <v>11777433</v>
      </c>
      <c r="HA40" s="132">
        <v>66379125</v>
      </c>
      <c r="HB40" s="91">
        <v>69067655</v>
      </c>
      <c r="HC40" s="115">
        <v>1491420</v>
      </c>
      <c r="HD40" s="88">
        <v>2519090</v>
      </c>
      <c r="HE40" s="88">
        <v>4010510</v>
      </c>
      <c r="HF40" s="88">
        <v>1862059</v>
      </c>
      <c r="HG40" s="88">
        <v>23524953</v>
      </c>
      <c r="HH40" s="88">
        <v>15028530</v>
      </c>
      <c r="HI40" s="88">
        <v>13165069</v>
      </c>
      <c r="HJ40" s="88">
        <v>8530194</v>
      </c>
      <c r="HK40" s="88">
        <v>6661737</v>
      </c>
      <c r="HL40" s="132">
        <v>68772542</v>
      </c>
      <c r="HM40" s="116">
        <v>72783052</v>
      </c>
    </row>
    <row r="41" spans="1:221" s="74" customFormat="1" ht="18" customHeight="1">
      <c r="A41" s="87" t="s">
        <v>46</v>
      </c>
      <c r="B41" s="115">
        <v>4718421</v>
      </c>
      <c r="C41" s="115">
        <v>7727030</v>
      </c>
      <c r="D41" s="115">
        <v>12445451</v>
      </c>
      <c r="E41" s="88">
        <v>3050452</v>
      </c>
      <c r="F41" s="88">
        <v>42730305</v>
      </c>
      <c r="G41" s="88">
        <v>34823262</v>
      </c>
      <c r="H41" s="88">
        <v>31848617</v>
      </c>
      <c r="I41" s="88">
        <v>32781586</v>
      </c>
      <c r="J41" s="88">
        <v>20220146</v>
      </c>
      <c r="K41" s="132">
        <v>165454368</v>
      </c>
      <c r="L41" s="91">
        <v>177899819</v>
      </c>
      <c r="M41" s="87">
        <v>1470387</v>
      </c>
      <c r="N41" s="88">
        <v>2016129</v>
      </c>
      <c r="O41" s="88">
        <v>3486516</v>
      </c>
      <c r="P41" s="88">
        <v>1314502</v>
      </c>
      <c r="Q41" s="88">
        <v>14152211</v>
      </c>
      <c r="R41" s="88">
        <v>11813713</v>
      </c>
      <c r="S41" s="88">
        <v>10272059</v>
      </c>
      <c r="T41" s="88">
        <v>10525460</v>
      </c>
      <c r="U41" s="88">
        <v>11192348</v>
      </c>
      <c r="V41" s="88">
        <v>59270293</v>
      </c>
      <c r="W41" s="88">
        <v>62756809</v>
      </c>
      <c r="X41" s="88">
        <v>1361863</v>
      </c>
      <c r="Y41" s="88">
        <v>1753386</v>
      </c>
      <c r="Z41" s="88">
        <v>3115249</v>
      </c>
      <c r="AA41" s="88">
        <v>1280252</v>
      </c>
      <c r="AB41" s="88">
        <v>12325681</v>
      </c>
      <c r="AC41" s="88">
        <v>9872174</v>
      </c>
      <c r="AD41" s="88">
        <v>8015608</v>
      </c>
      <c r="AE41" s="88">
        <v>7493940</v>
      </c>
      <c r="AF41" s="88">
        <v>7058220</v>
      </c>
      <c r="AG41" s="88">
        <v>46045875</v>
      </c>
      <c r="AH41" s="88">
        <v>49161124</v>
      </c>
      <c r="AI41" s="88">
        <v>0</v>
      </c>
      <c r="AJ41" s="88">
        <v>0</v>
      </c>
      <c r="AK41" s="88">
        <v>0</v>
      </c>
      <c r="AL41" s="88">
        <v>0</v>
      </c>
      <c r="AM41" s="88">
        <v>59625</v>
      </c>
      <c r="AN41" s="88">
        <v>95400</v>
      </c>
      <c r="AO41" s="88">
        <v>632025</v>
      </c>
      <c r="AP41" s="88">
        <v>1014817</v>
      </c>
      <c r="AQ41" s="88">
        <v>2283635</v>
      </c>
      <c r="AR41" s="88">
        <v>4085502</v>
      </c>
      <c r="AS41" s="88">
        <v>4085502</v>
      </c>
      <c r="AT41" s="88">
        <v>93224</v>
      </c>
      <c r="AU41" s="88">
        <v>161026</v>
      </c>
      <c r="AV41" s="88">
        <v>254250</v>
      </c>
      <c r="AW41" s="88">
        <v>15350</v>
      </c>
      <c r="AX41" s="88">
        <v>1132680</v>
      </c>
      <c r="AY41" s="88">
        <v>1443091</v>
      </c>
      <c r="AZ41" s="88">
        <v>1050099</v>
      </c>
      <c r="BA41" s="88">
        <v>1337377</v>
      </c>
      <c r="BB41" s="88">
        <v>1463236</v>
      </c>
      <c r="BC41" s="88">
        <v>6441833</v>
      </c>
      <c r="BD41" s="88">
        <v>6696083</v>
      </c>
      <c r="BE41" s="88">
        <v>0</v>
      </c>
      <c r="BF41" s="88">
        <v>73007</v>
      </c>
      <c r="BG41" s="88">
        <v>73007</v>
      </c>
      <c r="BH41" s="88">
        <v>0</v>
      </c>
      <c r="BI41" s="88">
        <v>58405</v>
      </c>
      <c r="BJ41" s="88">
        <v>19468</v>
      </c>
      <c r="BK41" s="88">
        <v>150877</v>
      </c>
      <c r="BL41" s="88">
        <v>140676</v>
      </c>
      <c r="BM41" s="88">
        <v>53537</v>
      </c>
      <c r="BN41" s="88">
        <v>422963</v>
      </c>
      <c r="BO41" s="88">
        <v>495970</v>
      </c>
      <c r="BP41" s="88">
        <v>15300</v>
      </c>
      <c r="BQ41" s="88">
        <v>28710</v>
      </c>
      <c r="BR41" s="88">
        <v>44010</v>
      </c>
      <c r="BS41" s="88">
        <v>18900</v>
      </c>
      <c r="BT41" s="88">
        <v>575820</v>
      </c>
      <c r="BU41" s="88">
        <v>383580</v>
      </c>
      <c r="BV41" s="88">
        <v>423450</v>
      </c>
      <c r="BW41" s="88">
        <v>538650</v>
      </c>
      <c r="BX41" s="88">
        <v>333720</v>
      </c>
      <c r="BY41" s="88">
        <v>2274120</v>
      </c>
      <c r="BZ41" s="88">
        <v>2318130</v>
      </c>
      <c r="CA41" s="88">
        <v>1386106</v>
      </c>
      <c r="CB41" s="88">
        <v>2951902</v>
      </c>
      <c r="CC41" s="88">
        <v>4338008</v>
      </c>
      <c r="CD41" s="88">
        <v>645710</v>
      </c>
      <c r="CE41" s="88">
        <v>13059425</v>
      </c>
      <c r="CF41" s="88">
        <v>10212159</v>
      </c>
      <c r="CG41" s="88">
        <v>7564304</v>
      </c>
      <c r="CH41" s="88">
        <v>6421256</v>
      </c>
      <c r="CI41" s="88">
        <v>882485</v>
      </c>
      <c r="CJ41" s="88">
        <v>38785339</v>
      </c>
      <c r="CK41" s="88">
        <v>43123347</v>
      </c>
      <c r="CL41" s="88">
        <v>1052214</v>
      </c>
      <c r="CM41" s="88">
        <v>1855022</v>
      </c>
      <c r="CN41" s="88">
        <v>2907236</v>
      </c>
      <c r="CO41" s="88">
        <v>640732</v>
      </c>
      <c r="CP41" s="88">
        <v>10304283</v>
      </c>
      <c r="CQ41" s="88">
        <v>7453808</v>
      </c>
      <c r="CR41" s="88">
        <v>5461885</v>
      </c>
      <c r="CS41" s="88">
        <v>3877484</v>
      </c>
      <c r="CT41" s="88">
        <v>567919</v>
      </c>
      <c r="CU41" s="88">
        <v>28306111</v>
      </c>
      <c r="CV41" s="88">
        <v>31213347</v>
      </c>
      <c r="CW41" s="88">
        <v>333892</v>
      </c>
      <c r="CX41" s="88">
        <v>1096880</v>
      </c>
      <c r="CY41" s="88">
        <v>1430772</v>
      </c>
      <c r="CZ41" s="88">
        <v>4978</v>
      </c>
      <c r="DA41" s="88">
        <v>2755142</v>
      </c>
      <c r="DB41" s="88">
        <v>2758351</v>
      </c>
      <c r="DC41" s="88">
        <v>2102419</v>
      </c>
      <c r="DD41" s="88">
        <v>2543772</v>
      </c>
      <c r="DE41" s="88">
        <v>314566</v>
      </c>
      <c r="DF41" s="88">
        <v>10479228</v>
      </c>
      <c r="DG41" s="91">
        <v>11910000</v>
      </c>
      <c r="DH41" s="115">
        <v>0</v>
      </c>
      <c r="DI41" s="88">
        <v>125328</v>
      </c>
      <c r="DJ41" s="88">
        <v>125328</v>
      </c>
      <c r="DK41" s="88">
        <v>0</v>
      </c>
      <c r="DL41" s="88">
        <v>1025210</v>
      </c>
      <c r="DM41" s="88">
        <v>2076210</v>
      </c>
      <c r="DN41" s="88">
        <v>3370364</v>
      </c>
      <c r="DO41" s="88">
        <v>3293521</v>
      </c>
      <c r="DP41" s="88">
        <v>1549544</v>
      </c>
      <c r="DQ41" s="88">
        <v>11314849</v>
      </c>
      <c r="DR41" s="88">
        <v>11440177</v>
      </c>
      <c r="DS41" s="115">
        <v>0</v>
      </c>
      <c r="DT41" s="88">
        <v>68196</v>
      </c>
      <c r="DU41" s="88">
        <v>68196</v>
      </c>
      <c r="DV41" s="88">
        <v>0</v>
      </c>
      <c r="DW41" s="88">
        <v>899198</v>
      </c>
      <c r="DX41" s="88">
        <v>1012213</v>
      </c>
      <c r="DY41" s="88">
        <v>2773910</v>
      </c>
      <c r="DZ41" s="88">
        <v>2081541</v>
      </c>
      <c r="EA41" s="88">
        <v>815640</v>
      </c>
      <c r="EB41" s="88">
        <v>7582502</v>
      </c>
      <c r="EC41" s="88">
        <v>7650698</v>
      </c>
      <c r="ED41" s="88">
        <v>0</v>
      </c>
      <c r="EE41" s="88">
        <v>57132</v>
      </c>
      <c r="EF41" s="88">
        <v>57132</v>
      </c>
      <c r="EG41" s="88">
        <v>0</v>
      </c>
      <c r="EH41" s="88">
        <v>126012</v>
      </c>
      <c r="EI41" s="88">
        <v>1063997</v>
      </c>
      <c r="EJ41" s="88">
        <v>596454</v>
      </c>
      <c r="EK41" s="88">
        <v>1211980</v>
      </c>
      <c r="EL41" s="88">
        <v>733904</v>
      </c>
      <c r="EM41" s="88">
        <v>3732347</v>
      </c>
      <c r="EN41" s="88">
        <v>3789479</v>
      </c>
      <c r="EO41" s="88">
        <v>0</v>
      </c>
      <c r="EP41" s="88">
        <v>0</v>
      </c>
      <c r="EQ41" s="88">
        <v>0</v>
      </c>
      <c r="ER41" s="88">
        <v>0</v>
      </c>
      <c r="ES41" s="88">
        <v>0</v>
      </c>
      <c r="ET41" s="88">
        <v>0</v>
      </c>
      <c r="EU41" s="88">
        <v>0</v>
      </c>
      <c r="EV41" s="88">
        <v>0</v>
      </c>
      <c r="EW41" s="88">
        <v>0</v>
      </c>
      <c r="EX41" s="132">
        <v>0</v>
      </c>
      <c r="EY41" s="91">
        <v>0</v>
      </c>
      <c r="EZ41" s="115">
        <v>1107279</v>
      </c>
      <c r="FA41" s="88">
        <v>659738</v>
      </c>
      <c r="FB41" s="88">
        <v>1767017</v>
      </c>
      <c r="FC41" s="88">
        <v>188100</v>
      </c>
      <c r="FD41" s="88">
        <v>1532494</v>
      </c>
      <c r="FE41" s="88">
        <v>3364556</v>
      </c>
      <c r="FF41" s="88">
        <v>2531629</v>
      </c>
      <c r="FG41" s="88">
        <v>2473155</v>
      </c>
      <c r="FH41" s="88">
        <v>1735989</v>
      </c>
      <c r="FI41" s="88">
        <v>11825923</v>
      </c>
      <c r="FJ41" s="88">
        <v>13592940</v>
      </c>
      <c r="FK41" s="88">
        <v>8550</v>
      </c>
      <c r="FL41" s="88">
        <v>90720</v>
      </c>
      <c r="FM41" s="88">
        <v>99270</v>
      </c>
      <c r="FN41" s="88">
        <v>8100</v>
      </c>
      <c r="FO41" s="88">
        <v>652815</v>
      </c>
      <c r="FP41" s="88">
        <v>2443887</v>
      </c>
      <c r="FQ41" s="88">
        <v>2094336</v>
      </c>
      <c r="FR41" s="88">
        <v>2145267</v>
      </c>
      <c r="FS41" s="88">
        <v>1706076</v>
      </c>
      <c r="FT41" s="88">
        <v>9050481</v>
      </c>
      <c r="FU41" s="88">
        <v>9149751</v>
      </c>
      <c r="FV41" s="88">
        <v>40068</v>
      </c>
      <c r="FW41" s="88">
        <v>52148</v>
      </c>
      <c r="FX41" s="88">
        <v>92216</v>
      </c>
      <c r="FY41" s="88">
        <v>0</v>
      </c>
      <c r="FZ41" s="88">
        <v>103609</v>
      </c>
      <c r="GA41" s="88">
        <v>267021</v>
      </c>
      <c r="GB41" s="88">
        <v>140143</v>
      </c>
      <c r="GC41" s="88">
        <v>32976</v>
      </c>
      <c r="GD41" s="88">
        <v>29913</v>
      </c>
      <c r="GE41" s="88">
        <v>573662</v>
      </c>
      <c r="GF41" s="88">
        <v>665878</v>
      </c>
      <c r="GG41" s="88">
        <v>1058661</v>
      </c>
      <c r="GH41" s="88">
        <v>516870</v>
      </c>
      <c r="GI41" s="88">
        <v>1575531</v>
      </c>
      <c r="GJ41" s="88">
        <v>180000</v>
      </c>
      <c r="GK41" s="88">
        <v>776070</v>
      </c>
      <c r="GL41" s="88">
        <v>653648</v>
      </c>
      <c r="GM41" s="88">
        <v>297150</v>
      </c>
      <c r="GN41" s="88">
        <v>294912</v>
      </c>
      <c r="GO41" s="88">
        <v>0</v>
      </c>
      <c r="GP41" s="88">
        <v>2201780</v>
      </c>
      <c r="GQ41" s="132">
        <v>3777311</v>
      </c>
      <c r="GR41" s="87">
        <v>61939</v>
      </c>
      <c r="GS41" s="88">
        <v>1260023</v>
      </c>
      <c r="GT41" s="88">
        <v>1321962</v>
      </c>
      <c r="GU41" s="88">
        <v>64108</v>
      </c>
      <c r="GV41" s="88">
        <v>7297151</v>
      </c>
      <c r="GW41" s="88">
        <v>3693334</v>
      </c>
      <c r="GX41" s="88">
        <v>5249345</v>
      </c>
      <c r="GY41" s="88">
        <v>7889258</v>
      </c>
      <c r="GZ41" s="88">
        <v>3755260</v>
      </c>
      <c r="HA41" s="132">
        <v>27948456</v>
      </c>
      <c r="HB41" s="91">
        <v>29270418</v>
      </c>
      <c r="HC41" s="115">
        <v>692710</v>
      </c>
      <c r="HD41" s="88">
        <v>713910</v>
      </c>
      <c r="HE41" s="88">
        <v>1406620</v>
      </c>
      <c r="HF41" s="88">
        <v>838032</v>
      </c>
      <c r="HG41" s="88">
        <v>5663814</v>
      </c>
      <c r="HH41" s="88">
        <v>3663290</v>
      </c>
      <c r="HI41" s="88">
        <v>2860916</v>
      </c>
      <c r="HJ41" s="88">
        <v>2178936</v>
      </c>
      <c r="HK41" s="88">
        <v>1104520</v>
      </c>
      <c r="HL41" s="132">
        <v>16309508</v>
      </c>
      <c r="HM41" s="116">
        <v>17716128</v>
      </c>
    </row>
    <row r="42" spans="1:221" s="74" customFormat="1" ht="18" customHeight="1">
      <c r="A42" s="87" t="s">
        <v>47</v>
      </c>
      <c r="B42" s="115">
        <v>9152568</v>
      </c>
      <c r="C42" s="115">
        <v>12538348</v>
      </c>
      <c r="D42" s="115">
        <v>21690916</v>
      </c>
      <c r="E42" s="88">
        <v>4840382</v>
      </c>
      <c r="F42" s="88">
        <v>52204470</v>
      </c>
      <c r="G42" s="88">
        <v>43143909</v>
      </c>
      <c r="H42" s="88">
        <v>52660453</v>
      </c>
      <c r="I42" s="88">
        <v>37929648</v>
      </c>
      <c r="J42" s="88">
        <v>38544079</v>
      </c>
      <c r="K42" s="132">
        <v>229322941</v>
      </c>
      <c r="L42" s="91">
        <v>251013857</v>
      </c>
      <c r="M42" s="87">
        <v>3670094</v>
      </c>
      <c r="N42" s="88">
        <v>4010617</v>
      </c>
      <c r="O42" s="88">
        <v>7680711</v>
      </c>
      <c r="P42" s="88">
        <v>2148915</v>
      </c>
      <c r="Q42" s="88">
        <v>19526249</v>
      </c>
      <c r="R42" s="88">
        <v>15640045</v>
      </c>
      <c r="S42" s="88">
        <v>16144961</v>
      </c>
      <c r="T42" s="88">
        <v>16255185</v>
      </c>
      <c r="U42" s="88">
        <v>21933146</v>
      </c>
      <c r="V42" s="88">
        <v>91648501</v>
      </c>
      <c r="W42" s="88">
        <v>99329212</v>
      </c>
      <c r="X42" s="88">
        <v>3386424</v>
      </c>
      <c r="Y42" s="88">
        <v>3417952</v>
      </c>
      <c r="Z42" s="88">
        <v>6804376</v>
      </c>
      <c r="AA42" s="88">
        <v>1970543</v>
      </c>
      <c r="AB42" s="88">
        <v>16298463</v>
      </c>
      <c r="AC42" s="88">
        <v>11531761</v>
      </c>
      <c r="AD42" s="88">
        <v>12187916</v>
      </c>
      <c r="AE42" s="88">
        <v>9633495</v>
      </c>
      <c r="AF42" s="88">
        <v>13365025</v>
      </c>
      <c r="AG42" s="88">
        <v>64987203</v>
      </c>
      <c r="AH42" s="88">
        <v>71791579</v>
      </c>
      <c r="AI42" s="88">
        <v>0</v>
      </c>
      <c r="AJ42" s="88">
        <v>0</v>
      </c>
      <c r="AK42" s="88">
        <v>0</v>
      </c>
      <c r="AL42" s="88">
        <v>0</v>
      </c>
      <c r="AM42" s="88">
        <v>155025</v>
      </c>
      <c r="AN42" s="88">
        <v>441225</v>
      </c>
      <c r="AO42" s="88">
        <v>417375</v>
      </c>
      <c r="AP42" s="88">
        <v>2617425</v>
      </c>
      <c r="AQ42" s="88">
        <v>4083524</v>
      </c>
      <c r="AR42" s="88">
        <v>7714574</v>
      </c>
      <c r="AS42" s="88">
        <v>7714574</v>
      </c>
      <c r="AT42" s="88">
        <v>231830</v>
      </c>
      <c r="AU42" s="88">
        <v>491505</v>
      </c>
      <c r="AV42" s="88">
        <v>723335</v>
      </c>
      <c r="AW42" s="88">
        <v>75412</v>
      </c>
      <c r="AX42" s="88">
        <v>2126151</v>
      </c>
      <c r="AY42" s="88">
        <v>2831031</v>
      </c>
      <c r="AZ42" s="88">
        <v>2558302</v>
      </c>
      <c r="BA42" s="88">
        <v>3367020</v>
      </c>
      <c r="BB42" s="88">
        <v>3809006</v>
      </c>
      <c r="BC42" s="88">
        <v>14766922</v>
      </c>
      <c r="BD42" s="88">
        <v>15490257</v>
      </c>
      <c r="BE42" s="88">
        <v>0</v>
      </c>
      <c r="BF42" s="88">
        <v>18720</v>
      </c>
      <c r="BG42" s="88">
        <v>18720</v>
      </c>
      <c r="BH42" s="88">
        <v>0</v>
      </c>
      <c r="BI42" s="88">
        <v>149570</v>
      </c>
      <c r="BJ42" s="88">
        <v>211158</v>
      </c>
      <c r="BK42" s="88">
        <v>428678</v>
      </c>
      <c r="BL42" s="88">
        <v>101835</v>
      </c>
      <c r="BM42" s="88">
        <v>187881</v>
      </c>
      <c r="BN42" s="88">
        <v>1079122</v>
      </c>
      <c r="BO42" s="88">
        <v>1097842</v>
      </c>
      <c r="BP42" s="88">
        <v>51840</v>
      </c>
      <c r="BQ42" s="88">
        <v>82440</v>
      </c>
      <c r="BR42" s="88">
        <v>134280</v>
      </c>
      <c r="BS42" s="88">
        <v>102960</v>
      </c>
      <c r="BT42" s="88">
        <v>797040</v>
      </c>
      <c r="BU42" s="88">
        <v>624870</v>
      </c>
      <c r="BV42" s="88">
        <v>552690</v>
      </c>
      <c r="BW42" s="88">
        <v>535410</v>
      </c>
      <c r="BX42" s="88">
        <v>487710</v>
      </c>
      <c r="BY42" s="88">
        <v>3100680</v>
      </c>
      <c r="BZ42" s="88">
        <v>3234960</v>
      </c>
      <c r="CA42" s="88">
        <v>2700405</v>
      </c>
      <c r="CB42" s="88">
        <v>5376369</v>
      </c>
      <c r="CC42" s="88">
        <v>8076774</v>
      </c>
      <c r="CD42" s="88">
        <v>1111945</v>
      </c>
      <c r="CE42" s="88">
        <v>15233005</v>
      </c>
      <c r="CF42" s="88">
        <v>12786033</v>
      </c>
      <c r="CG42" s="88">
        <v>13922008</v>
      </c>
      <c r="CH42" s="88">
        <v>7988204</v>
      </c>
      <c r="CI42" s="88">
        <v>5301136</v>
      </c>
      <c r="CJ42" s="88">
        <v>56342331</v>
      </c>
      <c r="CK42" s="88">
        <v>64419105</v>
      </c>
      <c r="CL42" s="88">
        <v>2372806</v>
      </c>
      <c r="CM42" s="88">
        <v>4705549</v>
      </c>
      <c r="CN42" s="88">
        <v>7078355</v>
      </c>
      <c r="CO42" s="88">
        <v>1018572</v>
      </c>
      <c r="CP42" s="88">
        <v>13964256</v>
      </c>
      <c r="CQ42" s="88">
        <v>10558847</v>
      </c>
      <c r="CR42" s="88">
        <v>11449534</v>
      </c>
      <c r="CS42" s="88">
        <v>6852878</v>
      </c>
      <c r="CT42" s="88">
        <v>4276867</v>
      </c>
      <c r="CU42" s="88">
        <v>48120954</v>
      </c>
      <c r="CV42" s="88">
        <v>55199309</v>
      </c>
      <c r="CW42" s="88">
        <v>327599</v>
      </c>
      <c r="CX42" s="88">
        <v>670820</v>
      </c>
      <c r="CY42" s="88">
        <v>998419</v>
      </c>
      <c r="CZ42" s="88">
        <v>93373</v>
      </c>
      <c r="DA42" s="88">
        <v>1268749</v>
      </c>
      <c r="DB42" s="88">
        <v>2227186</v>
      </c>
      <c r="DC42" s="88">
        <v>2472474</v>
      </c>
      <c r="DD42" s="88">
        <v>1135326</v>
      </c>
      <c r="DE42" s="88">
        <v>1024269</v>
      </c>
      <c r="DF42" s="88">
        <v>8221377</v>
      </c>
      <c r="DG42" s="91">
        <v>9219796</v>
      </c>
      <c r="DH42" s="115">
        <v>35894</v>
      </c>
      <c r="DI42" s="88">
        <v>88963</v>
      </c>
      <c r="DJ42" s="88">
        <v>124857</v>
      </c>
      <c r="DK42" s="88">
        <v>89349</v>
      </c>
      <c r="DL42" s="88">
        <v>2268826</v>
      </c>
      <c r="DM42" s="88">
        <v>2968209</v>
      </c>
      <c r="DN42" s="88">
        <v>5079519</v>
      </c>
      <c r="DO42" s="88">
        <v>2680505</v>
      </c>
      <c r="DP42" s="88">
        <v>2546362</v>
      </c>
      <c r="DQ42" s="88">
        <v>15632770</v>
      </c>
      <c r="DR42" s="88">
        <v>15757627</v>
      </c>
      <c r="DS42" s="115">
        <v>35894</v>
      </c>
      <c r="DT42" s="88">
        <v>88963</v>
      </c>
      <c r="DU42" s="88">
        <v>124857</v>
      </c>
      <c r="DV42" s="88">
        <v>89349</v>
      </c>
      <c r="DW42" s="88">
        <v>1880208</v>
      </c>
      <c r="DX42" s="88">
        <v>2391429</v>
      </c>
      <c r="DY42" s="88">
        <v>3990168</v>
      </c>
      <c r="DZ42" s="88">
        <v>2219622</v>
      </c>
      <c r="EA42" s="88">
        <v>1995478</v>
      </c>
      <c r="EB42" s="88">
        <v>12566254</v>
      </c>
      <c r="EC42" s="88">
        <v>12691111</v>
      </c>
      <c r="ED42" s="88">
        <v>0</v>
      </c>
      <c r="EE42" s="88">
        <v>0</v>
      </c>
      <c r="EF42" s="88">
        <v>0</v>
      </c>
      <c r="EG42" s="88">
        <v>0</v>
      </c>
      <c r="EH42" s="88">
        <v>388618</v>
      </c>
      <c r="EI42" s="88">
        <v>576780</v>
      </c>
      <c r="EJ42" s="88">
        <v>1089351</v>
      </c>
      <c r="EK42" s="88">
        <v>460883</v>
      </c>
      <c r="EL42" s="88">
        <v>550884</v>
      </c>
      <c r="EM42" s="88">
        <v>3066516</v>
      </c>
      <c r="EN42" s="88">
        <v>3066516</v>
      </c>
      <c r="EO42" s="88">
        <v>0</v>
      </c>
      <c r="EP42" s="88">
        <v>0</v>
      </c>
      <c r="EQ42" s="88">
        <v>0</v>
      </c>
      <c r="ER42" s="88">
        <v>0</v>
      </c>
      <c r="ES42" s="88">
        <v>0</v>
      </c>
      <c r="ET42" s="88">
        <v>0</v>
      </c>
      <c r="EU42" s="88">
        <v>0</v>
      </c>
      <c r="EV42" s="88">
        <v>0</v>
      </c>
      <c r="EW42" s="88">
        <v>0</v>
      </c>
      <c r="EX42" s="132">
        <v>0</v>
      </c>
      <c r="EY42" s="91">
        <v>0</v>
      </c>
      <c r="EZ42" s="115">
        <v>851855</v>
      </c>
      <c r="FA42" s="88">
        <v>544485</v>
      </c>
      <c r="FB42" s="88">
        <v>1396340</v>
      </c>
      <c r="FC42" s="88">
        <v>59472</v>
      </c>
      <c r="FD42" s="88">
        <v>1469210</v>
      </c>
      <c r="FE42" s="88">
        <v>4001747</v>
      </c>
      <c r="FF42" s="88">
        <v>5070444</v>
      </c>
      <c r="FG42" s="88">
        <v>3630996</v>
      </c>
      <c r="FH42" s="88">
        <v>3239208</v>
      </c>
      <c r="FI42" s="88">
        <v>17471077</v>
      </c>
      <c r="FJ42" s="88">
        <v>18867417</v>
      </c>
      <c r="FK42" s="88">
        <v>190341</v>
      </c>
      <c r="FL42" s="88">
        <v>292275</v>
      </c>
      <c r="FM42" s="88">
        <v>482616</v>
      </c>
      <c r="FN42" s="88">
        <v>40950</v>
      </c>
      <c r="FO42" s="88">
        <v>846315</v>
      </c>
      <c r="FP42" s="88">
        <v>3106368</v>
      </c>
      <c r="FQ42" s="88">
        <v>4204521</v>
      </c>
      <c r="FR42" s="88">
        <v>3038130</v>
      </c>
      <c r="FS42" s="88">
        <v>3201786</v>
      </c>
      <c r="FT42" s="88">
        <v>14438070</v>
      </c>
      <c r="FU42" s="88">
        <v>14920686</v>
      </c>
      <c r="FV42" s="88">
        <v>86504</v>
      </c>
      <c r="FW42" s="88">
        <v>78817</v>
      </c>
      <c r="FX42" s="88">
        <v>165321</v>
      </c>
      <c r="FY42" s="88">
        <v>18522</v>
      </c>
      <c r="FZ42" s="88">
        <v>174195</v>
      </c>
      <c r="GA42" s="88">
        <v>231067</v>
      </c>
      <c r="GB42" s="88">
        <v>282214</v>
      </c>
      <c r="GC42" s="88">
        <v>152557</v>
      </c>
      <c r="GD42" s="88">
        <v>37422</v>
      </c>
      <c r="GE42" s="88">
        <v>895977</v>
      </c>
      <c r="GF42" s="88">
        <v>1061298</v>
      </c>
      <c r="GG42" s="88">
        <v>575010</v>
      </c>
      <c r="GH42" s="88">
        <v>173393</v>
      </c>
      <c r="GI42" s="88">
        <v>748403</v>
      </c>
      <c r="GJ42" s="88">
        <v>0</v>
      </c>
      <c r="GK42" s="88">
        <v>448700</v>
      </c>
      <c r="GL42" s="88">
        <v>664312</v>
      </c>
      <c r="GM42" s="88">
        <v>583709</v>
      </c>
      <c r="GN42" s="88">
        <v>440309</v>
      </c>
      <c r="GO42" s="88">
        <v>0</v>
      </c>
      <c r="GP42" s="88">
        <v>2137030</v>
      </c>
      <c r="GQ42" s="132">
        <v>2885433</v>
      </c>
      <c r="GR42" s="87">
        <v>603240</v>
      </c>
      <c r="GS42" s="88">
        <v>1347144</v>
      </c>
      <c r="GT42" s="88">
        <v>1950384</v>
      </c>
      <c r="GU42" s="88">
        <v>388601</v>
      </c>
      <c r="GV42" s="88">
        <v>6915194</v>
      </c>
      <c r="GW42" s="88">
        <v>3317760</v>
      </c>
      <c r="GX42" s="88">
        <v>7290793</v>
      </c>
      <c r="GY42" s="88">
        <v>4399649</v>
      </c>
      <c r="GZ42" s="88">
        <v>3126357</v>
      </c>
      <c r="HA42" s="132">
        <v>25438354</v>
      </c>
      <c r="HB42" s="91">
        <v>27388738</v>
      </c>
      <c r="HC42" s="115">
        <v>1291080</v>
      </c>
      <c r="HD42" s="88">
        <v>1170770</v>
      </c>
      <c r="HE42" s="88">
        <v>2461850</v>
      </c>
      <c r="HF42" s="88">
        <v>1042100</v>
      </c>
      <c r="HG42" s="88">
        <v>6791986</v>
      </c>
      <c r="HH42" s="88">
        <v>4430115</v>
      </c>
      <c r="HI42" s="88">
        <v>5152728</v>
      </c>
      <c r="HJ42" s="88">
        <v>2975109</v>
      </c>
      <c r="HK42" s="88">
        <v>2397870</v>
      </c>
      <c r="HL42" s="132">
        <v>22789908</v>
      </c>
      <c r="HM42" s="116">
        <v>25251758</v>
      </c>
    </row>
    <row r="43" spans="1:221" s="74" customFormat="1" ht="18" customHeight="1">
      <c r="A43" s="87" t="s">
        <v>48</v>
      </c>
      <c r="B43" s="115">
        <v>5922846</v>
      </c>
      <c r="C43" s="115">
        <v>10406590</v>
      </c>
      <c r="D43" s="115">
        <v>16329436</v>
      </c>
      <c r="E43" s="88">
        <v>3601785</v>
      </c>
      <c r="F43" s="88">
        <v>57274753</v>
      </c>
      <c r="G43" s="88">
        <v>70523503</v>
      </c>
      <c r="H43" s="88">
        <v>62122747</v>
      </c>
      <c r="I43" s="88">
        <v>48344500</v>
      </c>
      <c r="J43" s="88">
        <v>34453512</v>
      </c>
      <c r="K43" s="132">
        <v>276320800</v>
      </c>
      <c r="L43" s="91">
        <v>292650236</v>
      </c>
      <c r="M43" s="87">
        <v>2384971</v>
      </c>
      <c r="N43" s="88">
        <v>3229765</v>
      </c>
      <c r="O43" s="88">
        <v>5614736</v>
      </c>
      <c r="P43" s="88">
        <v>1653345</v>
      </c>
      <c r="Q43" s="88">
        <v>21633174</v>
      </c>
      <c r="R43" s="88">
        <v>25405135</v>
      </c>
      <c r="S43" s="88">
        <v>20152548</v>
      </c>
      <c r="T43" s="88">
        <v>15976615</v>
      </c>
      <c r="U43" s="88">
        <v>17653093</v>
      </c>
      <c r="V43" s="88">
        <v>102473910</v>
      </c>
      <c r="W43" s="88">
        <v>108088646</v>
      </c>
      <c r="X43" s="88">
        <v>2353933</v>
      </c>
      <c r="Y43" s="88">
        <v>3123037</v>
      </c>
      <c r="Z43" s="88">
        <v>5476970</v>
      </c>
      <c r="AA43" s="88">
        <v>1622059</v>
      </c>
      <c r="AB43" s="88">
        <v>19597230</v>
      </c>
      <c r="AC43" s="88">
        <v>20917078</v>
      </c>
      <c r="AD43" s="88">
        <v>15904933</v>
      </c>
      <c r="AE43" s="88">
        <v>10944176</v>
      </c>
      <c r="AF43" s="88">
        <v>11439585</v>
      </c>
      <c r="AG43" s="88">
        <v>80425061</v>
      </c>
      <c r="AH43" s="88">
        <v>85902031</v>
      </c>
      <c r="AI43" s="88">
        <v>0</v>
      </c>
      <c r="AJ43" s="88">
        <v>0</v>
      </c>
      <c r="AK43" s="88">
        <v>0</v>
      </c>
      <c r="AL43" s="88">
        <v>0</v>
      </c>
      <c r="AM43" s="88">
        <v>0</v>
      </c>
      <c r="AN43" s="88">
        <v>107325</v>
      </c>
      <c r="AO43" s="88">
        <v>294547</v>
      </c>
      <c r="AP43" s="88">
        <v>918900</v>
      </c>
      <c r="AQ43" s="88">
        <v>2035597</v>
      </c>
      <c r="AR43" s="88">
        <v>3356369</v>
      </c>
      <c r="AS43" s="88">
        <v>3356369</v>
      </c>
      <c r="AT43" s="88">
        <v>20778</v>
      </c>
      <c r="AU43" s="88">
        <v>45348</v>
      </c>
      <c r="AV43" s="88">
        <v>66126</v>
      </c>
      <c r="AW43" s="88">
        <v>15536</v>
      </c>
      <c r="AX43" s="88">
        <v>1519593</v>
      </c>
      <c r="AY43" s="88">
        <v>3358588</v>
      </c>
      <c r="AZ43" s="88">
        <v>2905218</v>
      </c>
      <c r="BA43" s="88">
        <v>3621419</v>
      </c>
      <c r="BB43" s="88">
        <v>3670920</v>
      </c>
      <c r="BC43" s="88">
        <v>15091274</v>
      </c>
      <c r="BD43" s="88">
        <v>15157400</v>
      </c>
      <c r="BE43" s="88">
        <v>0</v>
      </c>
      <c r="BF43" s="88">
        <v>0</v>
      </c>
      <c r="BG43" s="88">
        <v>0</v>
      </c>
      <c r="BH43" s="88">
        <v>0</v>
      </c>
      <c r="BI43" s="88">
        <v>14601</v>
      </c>
      <c r="BJ43" s="88">
        <v>9734</v>
      </c>
      <c r="BK43" s="88">
        <v>48670</v>
      </c>
      <c r="BL43" s="88">
        <v>0</v>
      </c>
      <c r="BM43" s="88">
        <v>14601</v>
      </c>
      <c r="BN43" s="88">
        <v>87606</v>
      </c>
      <c r="BO43" s="88">
        <v>87606</v>
      </c>
      <c r="BP43" s="88">
        <v>10260</v>
      </c>
      <c r="BQ43" s="88">
        <v>61380</v>
      </c>
      <c r="BR43" s="88">
        <v>71640</v>
      </c>
      <c r="BS43" s="88">
        <v>15750</v>
      </c>
      <c r="BT43" s="88">
        <v>501750</v>
      </c>
      <c r="BU43" s="88">
        <v>1012410</v>
      </c>
      <c r="BV43" s="88">
        <v>999180</v>
      </c>
      <c r="BW43" s="88">
        <v>492120</v>
      </c>
      <c r="BX43" s="88">
        <v>492390</v>
      </c>
      <c r="BY43" s="88">
        <v>3513600</v>
      </c>
      <c r="BZ43" s="88">
        <v>3585240</v>
      </c>
      <c r="CA43" s="88">
        <v>1201076</v>
      </c>
      <c r="CB43" s="88">
        <v>3837446</v>
      </c>
      <c r="CC43" s="88">
        <v>5038522</v>
      </c>
      <c r="CD43" s="88">
        <v>547416</v>
      </c>
      <c r="CE43" s="88">
        <v>17200185</v>
      </c>
      <c r="CF43" s="88">
        <v>23126600</v>
      </c>
      <c r="CG43" s="88">
        <v>18940808</v>
      </c>
      <c r="CH43" s="88">
        <v>12715199</v>
      </c>
      <c r="CI43" s="88">
        <v>5016717</v>
      </c>
      <c r="CJ43" s="88">
        <v>77546925</v>
      </c>
      <c r="CK43" s="88">
        <v>82585447</v>
      </c>
      <c r="CL43" s="88">
        <v>831730</v>
      </c>
      <c r="CM43" s="88">
        <v>2981582</v>
      </c>
      <c r="CN43" s="88">
        <v>3813312</v>
      </c>
      <c r="CO43" s="88">
        <v>472333</v>
      </c>
      <c r="CP43" s="88">
        <v>12969034</v>
      </c>
      <c r="CQ43" s="88">
        <v>14979547</v>
      </c>
      <c r="CR43" s="88">
        <v>10843986</v>
      </c>
      <c r="CS43" s="88">
        <v>6238430</v>
      </c>
      <c r="CT43" s="88">
        <v>2301138</v>
      </c>
      <c r="CU43" s="88">
        <v>47804468</v>
      </c>
      <c r="CV43" s="88">
        <v>51617780</v>
      </c>
      <c r="CW43" s="88">
        <v>369346</v>
      </c>
      <c r="CX43" s="88">
        <v>855864</v>
      </c>
      <c r="CY43" s="88">
        <v>1225210</v>
      </c>
      <c r="CZ43" s="88">
        <v>75083</v>
      </c>
      <c r="DA43" s="88">
        <v>4231151</v>
      </c>
      <c r="DB43" s="88">
        <v>8147053</v>
      </c>
      <c r="DC43" s="88">
        <v>8096822</v>
      </c>
      <c r="DD43" s="88">
        <v>6476769</v>
      </c>
      <c r="DE43" s="88">
        <v>2715579</v>
      </c>
      <c r="DF43" s="88">
        <v>29742457</v>
      </c>
      <c r="DG43" s="91">
        <v>30967667</v>
      </c>
      <c r="DH43" s="115">
        <v>0</v>
      </c>
      <c r="DI43" s="88">
        <v>163695</v>
      </c>
      <c r="DJ43" s="88">
        <v>163695</v>
      </c>
      <c r="DK43" s="88">
        <v>0</v>
      </c>
      <c r="DL43" s="88">
        <v>1338147</v>
      </c>
      <c r="DM43" s="88">
        <v>2337911</v>
      </c>
      <c r="DN43" s="88">
        <v>4398373</v>
      </c>
      <c r="DO43" s="88">
        <v>5332374</v>
      </c>
      <c r="DP43" s="88">
        <v>2980157</v>
      </c>
      <c r="DQ43" s="88">
        <v>16386962</v>
      </c>
      <c r="DR43" s="88">
        <v>16550657</v>
      </c>
      <c r="DS43" s="115">
        <v>0</v>
      </c>
      <c r="DT43" s="88">
        <v>163695</v>
      </c>
      <c r="DU43" s="88">
        <v>163695</v>
      </c>
      <c r="DV43" s="88">
        <v>0</v>
      </c>
      <c r="DW43" s="88">
        <v>835646</v>
      </c>
      <c r="DX43" s="88">
        <v>1736672</v>
      </c>
      <c r="DY43" s="88">
        <v>2971204</v>
      </c>
      <c r="DZ43" s="88">
        <v>3262108</v>
      </c>
      <c r="EA43" s="88">
        <v>1685786</v>
      </c>
      <c r="EB43" s="88">
        <v>10491416</v>
      </c>
      <c r="EC43" s="88">
        <v>10655111</v>
      </c>
      <c r="ED43" s="88">
        <v>0</v>
      </c>
      <c r="EE43" s="88">
        <v>0</v>
      </c>
      <c r="EF43" s="88">
        <v>0</v>
      </c>
      <c r="EG43" s="88">
        <v>0</v>
      </c>
      <c r="EH43" s="88">
        <v>502501</v>
      </c>
      <c r="EI43" s="88">
        <v>601239</v>
      </c>
      <c r="EJ43" s="88">
        <v>1207519</v>
      </c>
      <c r="EK43" s="88">
        <v>1649934</v>
      </c>
      <c r="EL43" s="88">
        <v>969410</v>
      </c>
      <c r="EM43" s="88">
        <v>4930603</v>
      </c>
      <c r="EN43" s="88">
        <v>4930603</v>
      </c>
      <c r="EO43" s="88">
        <v>0</v>
      </c>
      <c r="EP43" s="88">
        <v>0</v>
      </c>
      <c r="EQ43" s="88">
        <v>0</v>
      </c>
      <c r="ER43" s="88">
        <v>0</v>
      </c>
      <c r="ES43" s="88">
        <v>0</v>
      </c>
      <c r="ET43" s="88">
        <v>0</v>
      </c>
      <c r="EU43" s="88">
        <v>219650</v>
      </c>
      <c r="EV43" s="88">
        <v>420332</v>
      </c>
      <c r="EW43" s="88">
        <v>324961</v>
      </c>
      <c r="EX43" s="132">
        <v>964943</v>
      </c>
      <c r="EY43" s="91">
        <v>964943</v>
      </c>
      <c r="EZ43" s="115">
        <v>696536</v>
      </c>
      <c r="FA43" s="88">
        <v>640899</v>
      </c>
      <c r="FB43" s="88">
        <v>1337435</v>
      </c>
      <c r="FC43" s="88">
        <v>227259</v>
      </c>
      <c r="FD43" s="88">
        <v>2313740</v>
      </c>
      <c r="FE43" s="88">
        <v>6269430</v>
      </c>
      <c r="FF43" s="88">
        <v>6407886</v>
      </c>
      <c r="FG43" s="88">
        <v>4331962</v>
      </c>
      <c r="FH43" s="88">
        <v>3430921</v>
      </c>
      <c r="FI43" s="88">
        <v>22981198</v>
      </c>
      <c r="FJ43" s="88">
        <v>24318633</v>
      </c>
      <c r="FK43" s="88">
        <v>24300</v>
      </c>
      <c r="FL43" s="88">
        <v>72900</v>
      </c>
      <c r="FM43" s="88">
        <v>97200</v>
      </c>
      <c r="FN43" s="88">
        <v>45000</v>
      </c>
      <c r="FO43" s="88">
        <v>810450</v>
      </c>
      <c r="FP43" s="88">
        <v>4828068</v>
      </c>
      <c r="FQ43" s="88">
        <v>4650975</v>
      </c>
      <c r="FR43" s="88">
        <v>3753144</v>
      </c>
      <c r="FS43" s="88">
        <v>2855745</v>
      </c>
      <c r="FT43" s="88">
        <v>16943382</v>
      </c>
      <c r="FU43" s="88">
        <v>17040582</v>
      </c>
      <c r="FV43" s="88">
        <v>175383</v>
      </c>
      <c r="FW43" s="88">
        <v>64548</v>
      </c>
      <c r="FX43" s="88">
        <v>239931</v>
      </c>
      <c r="FY43" s="88">
        <v>8505</v>
      </c>
      <c r="FZ43" s="88">
        <v>272970</v>
      </c>
      <c r="GA43" s="88">
        <v>409882</v>
      </c>
      <c r="GB43" s="88">
        <v>419234</v>
      </c>
      <c r="GC43" s="88">
        <v>274179</v>
      </c>
      <c r="GD43" s="88">
        <v>249646</v>
      </c>
      <c r="GE43" s="88">
        <v>1634416</v>
      </c>
      <c r="GF43" s="88">
        <v>1874347</v>
      </c>
      <c r="GG43" s="88">
        <v>496853</v>
      </c>
      <c r="GH43" s="88">
        <v>503451</v>
      </c>
      <c r="GI43" s="88">
        <v>1000304</v>
      </c>
      <c r="GJ43" s="88">
        <v>173754</v>
      </c>
      <c r="GK43" s="88">
        <v>1230320</v>
      </c>
      <c r="GL43" s="88">
        <v>1031480</v>
      </c>
      <c r="GM43" s="88">
        <v>1337677</v>
      </c>
      <c r="GN43" s="88">
        <v>304639</v>
      </c>
      <c r="GO43" s="88">
        <v>325530</v>
      </c>
      <c r="GP43" s="88">
        <v>4403400</v>
      </c>
      <c r="GQ43" s="132">
        <v>5403704</v>
      </c>
      <c r="GR43" s="87">
        <v>791203</v>
      </c>
      <c r="GS43" s="88">
        <v>1424965</v>
      </c>
      <c r="GT43" s="88">
        <v>2216168</v>
      </c>
      <c r="GU43" s="88">
        <v>183738</v>
      </c>
      <c r="GV43" s="88">
        <v>6473623</v>
      </c>
      <c r="GW43" s="88">
        <v>6523053</v>
      </c>
      <c r="GX43" s="88">
        <v>6666310</v>
      </c>
      <c r="GY43" s="88">
        <v>6861722</v>
      </c>
      <c r="GZ43" s="88">
        <v>3670031</v>
      </c>
      <c r="HA43" s="132">
        <v>30378477</v>
      </c>
      <c r="HB43" s="91">
        <v>32594645</v>
      </c>
      <c r="HC43" s="115">
        <v>849060</v>
      </c>
      <c r="HD43" s="88">
        <v>1109820</v>
      </c>
      <c r="HE43" s="88">
        <v>1958880</v>
      </c>
      <c r="HF43" s="88">
        <v>990027</v>
      </c>
      <c r="HG43" s="88">
        <v>8315884</v>
      </c>
      <c r="HH43" s="88">
        <v>6861374</v>
      </c>
      <c r="HI43" s="88">
        <v>5556822</v>
      </c>
      <c r="HJ43" s="88">
        <v>3126628</v>
      </c>
      <c r="HK43" s="88">
        <v>1702593</v>
      </c>
      <c r="HL43" s="132">
        <v>26553328</v>
      </c>
      <c r="HM43" s="116">
        <v>28512208</v>
      </c>
    </row>
    <row r="44" spans="1:221" s="74" customFormat="1" ht="18" customHeight="1">
      <c r="A44" s="87" t="s">
        <v>49</v>
      </c>
      <c r="B44" s="115">
        <v>6117220</v>
      </c>
      <c r="C44" s="115">
        <v>12351983</v>
      </c>
      <c r="D44" s="115">
        <v>18469203</v>
      </c>
      <c r="E44" s="88">
        <v>3158353</v>
      </c>
      <c r="F44" s="88">
        <v>41982072</v>
      </c>
      <c r="G44" s="88">
        <v>47687479</v>
      </c>
      <c r="H44" s="88">
        <v>40922410</v>
      </c>
      <c r="I44" s="88">
        <v>37547092</v>
      </c>
      <c r="J44" s="88">
        <v>27693957</v>
      </c>
      <c r="K44" s="132">
        <v>198991363</v>
      </c>
      <c r="L44" s="91">
        <v>217460566</v>
      </c>
      <c r="M44" s="87">
        <v>3122290</v>
      </c>
      <c r="N44" s="88">
        <v>4272550</v>
      </c>
      <c r="O44" s="88">
        <v>7394840</v>
      </c>
      <c r="P44" s="88">
        <v>1330007</v>
      </c>
      <c r="Q44" s="88">
        <v>13517812</v>
      </c>
      <c r="R44" s="88">
        <v>13264966</v>
      </c>
      <c r="S44" s="88">
        <v>11546315</v>
      </c>
      <c r="T44" s="88">
        <v>12844153</v>
      </c>
      <c r="U44" s="88">
        <v>15873784</v>
      </c>
      <c r="V44" s="88">
        <v>68377037</v>
      </c>
      <c r="W44" s="88">
        <v>75771877</v>
      </c>
      <c r="X44" s="88">
        <v>3034681</v>
      </c>
      <c r="Y44" s="88">
        <v>3959431</v>
      </c>
      <c r="Z44" s="88">
        <v>6994112</v>
      </c>
      <c r="AA44" s="88">
        <v>1255153</v>
      </c>
      <c r="AB44" s="88">
        <v>12079215</v>
      </c>
      <c r="AC44" s="88">
        <v>11046085</v>
      </c>
      <c r="AD44" s="88">
        <v>9134679</v>
      </c>
      <c r="AE44" s="88">
        <v>9752111</v>
      </c>
      <c r="AF44" s="88">
        <v>9112613</v>
      </c>
      <c r="AG44" s="88">
        <v>52379856</v>
      </c>
      <c r="AH44" s="88">
        <v>59373968</v>
      </c>
      <c r="AI44" s="88">
        <v>0</v>
      </c>
      <c r="AJ44" s="88">
        <v>0</v>
      </c>
      <c r="AK44" s="88">
        <v>0</v>
      </c>
      <c r="AL44" s="88">
        <v>0</v>
      </c>
      <c r="AM44" s="88">
        <v>93982</v>
      </c>
      <c r="AN44" s="88">
        <v>159119</v>
      </c>
      <c r="AO44" s="88">
        <v>319594</v>
      </c>
      <c r="AP44" s="88">
        <v>753590</v>
      </c>
      <c r="AQ44" s="88">
        <v>2708932</v>
      </c>
      <c r="AR44" s="88">
        <v>4035217</v>
      </c>
      <c r="AS44" s="88">
        <v>4035217</v>
      </c>
      <c r="AT44" s="88">
        <v>63489</v>
      </c>
      <c r="AU44" s="88">
        <v>278379</v>
      </c>
      <c r="AV44" s="88">
        <v>341868</v>
      </c>
      <c r="AW44" s="88">
        <v>74854</v>
      </c>
      <c r="AX44" s="88">
        <v>881134</v>
      </c>
      <c r="AY44" s="88">
        <v>1285546</v>
      </c>
      <c r="AZ44" s="88">
        <v>1144510</v>
      </c>
      <c r="BA44" s="88">
        <v>1694600</v>
      </c>
      <c r="BB44" s="88">
        <v>3193328</v>
      </c>
      <c r="BC44" s="88">
        <v>8273972</v>
      </c>
      <c r="BD44" s="88">
        <v>8615840</v>
      </c>
      <c r="BE44" s="88">
        <v>0</v>
      </c>
      <c r="BF44" s="88">
        <v>0</v>
      </c>
      <c r="BG44" s="88">
        <v>0</v>
      </c>
      <c r="BH44" s="88">
        <v>0</v>
      </c>
      <c r="BI44" s="88">
        <v>130661</v>
      </c>
      <c r="BJ44" s="88">
        <v>322686</v>
      </c>
      <c r="BK44" s="88">
        <v>471252</v>
      </c>
      <c r="BL44" s="88">
        <v>377272</v>
      </c>
      <c r="BM44" s="88">
        <v>246731</v>
      </c>
      <c r="BN44" s="88">
        <v>1548602</v>
      </c>
      <c r="BO44" s="88">
        <v>1548602</v>
      </c>
      <c r="BP44" s="88">
        <v>24120</v>
      </c>
      <c r="BQ44" s="88">
        <v>34740</v>
      </c>
      <c r="BR44" s="88">
        <v>58860</v>
      </c>
      <c r="BS44" s="88">
        <v>0</v>
      </c>
      <c r="BT44" s="88">
        <v>332820</v>
      </c>
      <c r="BU44" s="88">
        <v>451530</v>
      </c>
      <c r="BV44" s="88">
        <v>476280</v>
      </c>
      <c r="BW44" s="88">
        <v>266580</v>
      </c>
      <c r="BX44" s="88">
        <v>612180</v>
      </c>
      <c r="BY44" s="88">
        <v>2139390</v>
      </c>
      <c r="BZ44" s="88">
        <v>2198250</v>
      </c>
      <c r="CA44" s="88">
        <v>1255926</v>
      </c>
      <c r="CB44" s="88">
        <v>5155746</v>
      </c>
      <c r="CC44" s="88">
        <v>6411672</v>
      </c>
      <c r="CD44" s="88">
        <v>727926</v>
      </c>
      <c r="CE44" s="88">
        <v>14476698</v>
      </c>
      <c r="CF44" s="88">
        <v>18193616</v>
      </c>
      <c r="CG44" s="88">
        <v>12534462</v>
      </c>
      <c r="CH44" s="88">
        <v>10677936</v>
      </c>
      <c r="CI44" s="88">
        <v>2786978</v>
      </c>
      <c r="CJ44" s="88">
        <v>59397616</v>
      </c>
      <c r="CK44" s="88">
        <v>65809288</v>
      </c>
      <c r="CL44" s="88">
        <v>750741</v>
      </c>
      <c r="CM44" s="88">
        <v>2918318</v>
      </c>
      <c r="CN44" s="88">
        <v>3669059</v>
      </c>
      <c r="CO44" s="88">
        <v>483517</v>
      </c>
      <c r="CP44" s="88">
        <v>8586185</v>
      </c>
      <c r="CQ44" s="88">
        <v>11106782</v>
      </c>
      <c r="CR44" s="88">
        <v>7916565</v>
      </c>
      <c r="CS44" s="88">
        <v>6863557</v>
      </c>
      <c r="CT44" s="88">
        <v>2025634</v>
      </c>
      <c r="CU44" s="88">
        <v>36982240</v>
      </c>
      <c r="CV44" s="88">
        <v>40651299</v>
      </c>
      <c r="CW44" s="88">
        <v>505185</v>
      </c>
      <c r="CX44" s="88">
        <v>2237428</v>
      </c>
      <c r="CY44" s="88">
        <v>2742613</v>
      </c>
      <c r="CZ44" s="88">
        <v>244409</v>
      </c>
      <c r="DA44" s="88">
        <v>5890513</v>
      </c>
      <c r="DB44" s="88">
        <v>7086834</v>
      </c>
      <c r="DC44" s="88">
        <v>4617897</v>
      </c>
      <c r="DD44" s="88">
        <v>3814379</v>
      </c>
      <c r="DE44" s="88">
        <v>761344</v>
      </c>
      <c r="DF44" s="88">
        <v>22415376</v>
      </c>
      <c r="DG44" s="91">
        <v>25157989</v>
      </c>
      <c r="DH44" s="115">
        <v>0</v>
      </c>
      <c r="DI44" s="88">
        <v>371442</v>
      </c>
      <c r="DJ44" s="88">
        <v>371442</v>
      </c>
      <c r="DK44" s="88">
        <v>0</v>
      </c>
      <c r="DL44" s="88">
        <v>2403096</v>
      </c>
      <c r="DM44" s="88">
        <v>4442212</v>
      </c>
      <c r="DN44" s="88">
        <v>5341001</v>
      </c>
      <c r="DO44" s="88">
        <v>4484949</v>
      </c>
      <c r="DP44" s="88">
        <v>2384045</v>
      </c>
      <c r="DQ44" s="88">
        <v>19055303</v>
      </c>
      <c r="DR44" s="88">
        <v>19426745</v>
      </c>
      <c r="DS44" s="115">
        <v>0</v>
      </c>
      <c r="DT44" s="88">
        <v>221216</v>
      </c>
      <c r="DU44" s="88">
        <v>221216</v>
      </c>
      <c r="DV44" s="88">
        <v>0</v>
      </c>
      <c r="DW44" s="88">
        <v>1831278</v>
      </c>
      <c r="DX44" s="88">
        <v>2738267</v>
      </c>
      <c r="DY44" s="88">
        <v>4370792</v>
      </c>
      <c r="DZ44" s="88">
        <v>3838989</v>
      </c>
      <c r="EA44" s="88">
        <v>1986661</v>
      </c>
      <c r="EB44" s="88">
        <v>14765987</v>
      </c>
      <c r="EC44" s="88">
        <v>14987203</v>
      </c>
      <c r="ED44" s="88">
        <v>0</v>
      </c>
      <c r="EE44" s="88">
        <v>125656</v>
      </c>
      <c r="EF44" s="88">
        <v>125656</v>
      </c>
      <c r="EG44" s="88">
        <v>0</v>
      </c>
      <c r="EH44" s="88">
        <v>571818</v>
      </c>
      <c r="EI44" s="88">
        <v>1703945</v>
      </c>
      <c r="EJ44" s="88">
        <v>970209</v>
      </c>
      <c r="EK44" s="88">
        <v>645960</v>
      </c>
      <c r="EL44" s="88">
        <v>397384</v>
      </c>
      <c r="EM44" s="88">
        <v>4289316</v>
      </c>
      <c r="EN44" s="88">
        <v>4414972</v>
      </c>
      <c r="EO44" s="88">
        <v>0</v>
      </c>
      <c r="EP44" s="88">
        <v>24570</v>
      </c>
      <c r="EQ44" s="88">
        <v>24570</v>
      </c>
      <c r="ER44" s="88">
        <v>0</v>
      </c>
      <c r="ES44" s="88">
        <v>0</v>
      </c>
      <c r="ET44" s="88">
        <v>0</v>
      </c>
      <c r="EU44" s="88">
        <v>0</v>
      </c>
      <c r="EV44" s="88">
        <v>0</v>
      </c>
      <c r="EW44" s="88">
        <v>0</v>
      </c>
      <c r="EX44" s="132">
        <v>0</v>
      </c>
      <c r="EY44" s="91">
        <v>24570</v>
      </c>
      <c r="EZ44" s="115">
        <v>580756</v>
      </c>
      <c r="FA44" s="88">
        <v>827519</v>
      </c>
      <c r="FB44" s="88">
        <v>1408275</v>
      </c>
      <c r="FC44" s="88">
        <v>96019</v>
      </c>
      <c r="FD44" s="88">
        <v>1351946</v>
      </c>
      <c r="FE44" s="88">
        <v>3755622</v>
      </c>
      <c r="FF44" s="88">
        <v>4207965</v>
      </c>
      <c r="FG44" s="88">
        <v>3407360</v>
      </c>
      <c r="FH44" s="88">
        <v>2766948</v>
      </c>
      <c r="FI44" s="88">
        <v>15585860</v>
      </c>
      <c r="FJ44" s="88">
        <v>16994135</v>
      </c>
      <c r="FK44" s="88">
        <v>63450</v>
      </c>
      <c r="FL44" s="88">
        <v>273285</v>
      </c>
      <c r="FM44" s="88">
        <v>336735</v>
      </c>
      <c r="FN44" s="88">
        <v>56205</v>
      </c>
      <c r="FO44" s="88">
        <v>621864</v>
      </c>
      <c r="FP44" s="88">
        <v>3235293</v>
      </c>
      <c r="FQ44" s="88">
        <v>2913696</v>
      </c>
      <c r="FR44" s="88">
        <v>3064590</v>
      </c>
      <c r="FS44" s="88">
        <v>2253186</v>
      </c>
      <c r="FT44" s="88">
        <v>12144834</v>
      </c>
      <c r="FU44" s="88">
        <v>12481569</v>
      </c>
      <c r="FV44" s="88">
        <v>90000</v>
      </c>
      <c r="FW44" s="88">
        <v>87751</v>
      </c>
      <c r="FX44" s="88">
        <v>177751</v>
      </c>
      <c r="FY44" s="88">
        <v>0</v>
      </c>
      <c r="FZ44" s="88">
        <v>194003</v>
      </c>
      <c r="GA44" s="88">
        <v>340496</v>
      </c>
      <c r="GB44" s="88">
        <v>357185</v>
      </c>
      <c r="GC44" s="88">
        <v>132170</v>
      </c>
      <c r="GD44" s="88">
        <v>294072</v>
      </c>
      <c r="GE44" s="88">
        <v>1317926</v>
      </c>
      <c r="GF44" s="88">
        <v>1495677</v>
      </c>
      <c r="GG44" s="88">
        <v>427306</v>
      </c>
      <c r="GH44" s="88">
        <v>466483</v>
      </c>
      <c r="GI44" s="88">
        <v>893789</v>
      </c>
      <c r="GJ44" s="88">
        <v>39814</v>
      </c>
      <c r="GK44" s="88">
        <v>536079</v>
      </c>
      <c r="GL44" s="88">
        <v>179833</v>
      </c>
      <c r="GM44" s="88">
        <v>937084</v>
      </c>
      <c r="GN44" s="88">
        <v>210600</v>
      </c>
      <c r="GO44" s="88">
        <v>219690</v>
      </c>
      <c r="GP44" s="88">
        <v>2123100</v>
      </c>
      <c r="GQ44" s="132">
        <v>3016889</v>
      </c>
      <c r="GR44" s="87">
        <v>183738</v>
      </c>
      <c r="GS44" s="88">
        <v>424146</v>
      </c>
      <c r="GT44" s="88">
        <v>607884</v>
      </c>
      <c r="GU44" s="88">
        <v>122492</v>
      </c>
      <c r="GV44" s="88">
        <v>3272896</v>
      </c>
      <c r="GW44" s="88">
        <v>2906128</v>
      </c>
      <c r="GX44" s="88">
        <v>2970837</v>
      </c>
      <c r="GY44" s="88">
        <v>3001417</v>
      </c>
      <c r="GZ44" s="88">
        <v>2266170</v>
      </c>
      <c r="HA44" s="132">
        <v>14539940</v>
      </c>
      <c r="HB44" s="91">
        <v>15147824</v>
      </c>
      <c r="HC44" s="115">
        <v>974510</v>
      </c>
      <c r="HD44" s="88">
        <v>1300580</v>
      </c>
      <c r="HE44" s="88">
        <v>2275090</v>
      </c>
      <c r="HF44" s="88">
        <v>881909</v>
      </c>
      <c r="HG44" s="88">
        <v>6959624</v>
      </c>
      <c r="HH44" s="88">
        <v>5124935</v>
      </c>
      <c r="HI44" s="88">
        <v>4321830</v>
      </c>
      <c r="HJ44" s="88">
        <v>3131277</v>
      </c>
      <c r="HK44" s="88">
        <v>1616032</v>
      </c>
      <c r="HL44" s="132">
        <v>22035607</v>
      </c>
      <c r="HM44" s="116">
        <v>24310697</v>
      </c>
    </row>
    <row r="45" spans="1:221" s="74" customFormat="1" ht="18" customHeight="1">
      <c r="A45" s="87" t="s">
        <v>50</v>
      </c>
      <c r="B45" s="115">
        <v>4992107</v>
      </c>
      <c r="C45" s="115">
        <v>4930124</v>
      </c>
      <c r="D45" s="115">
        <v>9922231</v>
      </c>
      <c r="E45" s="88">
        <v>2062698</v>
      </c>
      <c r="F45" s="88">
        <v>38997716</v>
      </c>
      <c r="G45" s="88">
        <v>40327813</v>
      </c>
      <c r="H45" s="88">
        <v>36133670</v>
      </c>
      <c r="I45" s="88">
        <v>26746443</v>
      </c>
      <c r="J45" s="88">
        <v>28563985</v>
      </c>
      <c r="K45" s="132">
        <v>172832325</v>
      </c>
      <c r="L45" s="91">
        <v>182754556</v>
      </c>
      <c r="M45" s="87">
        <v>2124050</v>
      </c>
      <c r="N45" s="88">
        <v>1583830</v>
      </c>
      <c r="O45" s="88">
        <v>3707880</v>
      </c>
      <c r="P45" s="88">
        <v>1024272</v>
      </c>
      <c r="Q45" s="88">
        <v>13161372</v>
      </c>
      <c r="R45" s="88">
        <v>11770594</v>
      </c>
      <c r="S45" s="88">
        <v>11671451</v>
      </c>
      <c r="T45" s="88">
        <v>7948578</v>
      </c>
      <c r="U45" s="88">
        <v>15557322</v>
      </c>
      <c r="V45" s="88">
        <v>61133589</v>
      </c>
      <c r="W45" s="88">
        <v>64841469</v>
      </c>
      <c r="X45" s="88">
        <v>2027161</v>
      </c>
      <c r="Y45" s="88">
        <v>1413273</v>
      </c>
      <c r="Z45" s="88">
        <v>3440434</v>
      </c>
      <c r="AA45" s="88">
        <v>1020294</v>
      </c>
      <c r="AB45" s="88">
        <v>11393734</v>
      </c>
      <c r="AC45" s="88">
        <v>9309815</v>
      </c>
      <c r="AD45" s="88">
        <v>8968445</v>
      </c>
      <c r="AE45" s="88">
        <v>5176171</v>
      </c>
      <c r="AF45" s="88">
        <v>9387921</v>
      </c>
      <c r="AG45" s="88">
        <v>45256380</v>
      </c>
      <c r="AH45" s="88">
        <v>48696814</v>
      </c>
      <c r="AI45" s="88">
        <v>0</v>
      </c>
      <c r="AJ45" s="88">
        <v>0</v>
      </c>
      <c r="AK45" s="88">
        <v>0</v>
      </c>
      <c r="AL45" s="88">
        <v>0</v>
      </c>
      <c r="AM45" s="88">
        <v>0</v>
      </c>
      <c r="AN45" s="88">
        <v>83475</v>
      </c>
      <c r="AO45" s="88">
        <v>166950</v>
      </c>
      <c r="AP45" s="88">
        <v>488925</v>
      </c>
      <c r="AQ45" s="88">
        <v>2466220</v>
      </c>
      <c r="AR45" s="88">
        <v>3205570</v>
      </c>
      <c r="AS45" s="88">
        <v>3205570</v>
      </c>
      <c r="AT45" s="88">
        <v>62149</v>
      </c>
      <c r="AU45" s="88">
        <v>147697</v>
      </c>
      <c r="AV45" s="88">
        <v>209846</v>
      </c>
      <c r="AW45" s="88">
        <v>3978</v>
      </c>
      <c r="AX45" s="88">
        <v>1383911</v>
      </c>
      <c r="AY45" s="88">
        <v>1803545</v>
      </c>
      <c r="AZ45" s="88">
        <v>2090637</v>
      </c>
      <c r="BA45" s="88">
        <v>1870686</v>
      </c>
      <c r="BB45" s="88">
        <v>3381251</v>
      </c>
      <c r="BC45" s="88">
        <v>10534008</v>
      </c>
      <c r="BD45" s="88">
        <v>10743854</v>
      </c>
      <c r="BE45" s="88">
        <v>0</v>
      </c>
      <c r="BF45" s="88">
        <v>0</v>
      </c>
      <c r="BG45" s="88">
        <v>0</v>
      </c>
      <c r="BH45" s="88">
        <v>0</v>
      </c>
      <c r="BI45" s="88">
        <v>38937</v>
      </c>
      <c r="BJ45" s="88">
        <v>124299</v>
      </c>
      <c r="BK45" s="88">
        <v>86859</v>
      </c>
      <c r="BL45" s="88">
        <v>38936</v>
      </c>
      <c r="BM45" s="88">
        <v>42120</v>
      </c>
      <c r="BN45" s="88">
        <v>331151</v>
      </c>
      <c r="BO45" s="88">
        <v>331151</v>
      </c>
      <c r="BP45" s="88">
        <v>34740</v>
      </c>
      <c r="BQ45" s="88">
        <v>22860</v>
      </c>
      <c r="BR45" s="88">
        <v>57600</v>
      </c>
      <c r="BS45" s="88">
        <v>0</v>
      </c>
      <c r="BT45" s="88">
        <v>344790</v>
      </c>
      <c r="BU45" s="88">
        <v>449460</v>
      </c>
      <c r="BV45" s="88">
        <v>358560</v>
      </c>
      <c r="BW45" s="88">
        <v>373860</v>
      </c>
      <c r="BX45" s="88">
        <v>279810</v>
      </c>
      <c r="BY45" s="88">
        <v>1806480</v>
      </c>
      <c r="BZ45" s="88">
        <v>1864080</v>
      </c>
      <c r="CA45" s="88">
        <v>993671</v>
      </c>
      <c r="CB45" s="88">
        <v>1729055</v>
      </c>
      <c r="CC45" s="88">
        <v>2722726</v>
      </c>
      <c r="CD45" s="88">
        <v>246326</v>
      </c>
      <c r="CE45" s="88">
        <v>11812448</v>
      </c>
      <c r="CF45" s="88">
        <v>12449886</v>
      </c>
      <c r="CG45" s="88">
        <v>11444167</v>
      </c>
      <c r="CH45" s="88">
        <v>6858755</v>
      </c>
      <c r="CI45" s="88">
        <v>2981284</v>
      </c>
      <c r="CJ45" s="88">
        <v>45792866</v>
      </c>
      <c r="CK45" s="88">
        <v>48515592</v>
      </c>
      <c r="CL45" s="88">
        <v>819551</v>
      </c>
      <c r="CM45" s="88">
        <v>1448185</v>
      </c>
      <c r="CN45" s="88">
        <v>2267736</v>
      </c>
      <c r="CO45" s="88">
        <v>230967</v>
      </c>
      <c r="CP45" s="88">
        <v>8766005</v>
      </c>
      <c r="CQ45" s="88">
        <v>8875319</v>
      </c>
      <c r="CR45" s="88">
        <v>8958161</v>
      </c>
      <c r="CS45" s="88">
        <v>5065515</v>
      </c>
      <c r="CT45" s="88">
        <v>1984004</v>
      </c>
      <c r="CU45" s="88">
        <v>33879971</v>
      </c>
      <c r="CV45" s="88">
        <v>36147707</v>
      </c>
      <c r="CW45" s="88">
        <v>174120</v>
      </c>
      <c r="CX45" s="88">
        <v>280870</v>
      </c>
      <c r="CY45" s="88">
        <v>454990</v>
      </c>
      <c r="CZ45" s="88">
        <v>15359</v>
      </c>
      <c r="DA45" s="88">
        <v>3046443</v>
      </c>
      <c r="DB45" s="88">
        <v>3574567</v>
      </c>
      <c r="DC45" s="88">
        <v>2486006</v>
      </c>
      <c r="DD45" s="88">
        <v>1793240</v>
      </c>
      <c r="DE45" s="88">
        <v>997280</v>
      </c>
      <c r="DF45" s="88">
        <v>11912895</v>
      </c>
      <c r="DG45" s="91">
        <v>12367885</v>
      </c>
      <c r="DH45" s="115">
        <v>41277</v>
      </c>
      <c r="DI45" s="88">
        <v>83378</v>
      </c>
      <c r="DJ45" s="88">
        <v>124655</v>
      </c>
      <c r="DK45" s="88">
        <v>0</v>
      </c>
      <c r="DL45" s="88">
        <v>1158339</v>
      </c>
      <c r="DM45" s="88">
        <v>2000773</v>
      </c>
      <c r="DN45" s="88">
        <v>2830219</v>
      </c>
      <c r="DO45" s="88">
        <v>3585031</v>
      </c>
      <c r="DP45" s="88">
        <v>2850954</v>
      </c>
      <c r="DQ45" s="88">
        <v>12425316</v>
      </c>
      <c r="DR45" s="88">
        <v>12549971</v>
      </c>
      <c r="DS45" s="115">
        <v>41277</v>
      </c>
      <c r="DT45" s="88">
        <v>83378</v>
      </c>
      <c r="DU45" s="88">
        <v>124655</v>
      </c>
      <c r="DV45" s="88">
        <v>0</v>
      </c>
      <c r="DW45" s="88">
        <v>770457</v>
      </c>
      <c r="DX45" s="88">
        <v>1340986</v>
      </c>
      <c r="DY45" s="88">
        <v>2116433</v>
      </c>
      <c r="DZ45" s="88">
        <v>2329934</v>
      </c>
      <c r="EA45" s="88">
        <v>1974054</v>
      </c>
      <c r="EB45" s="88">
        <v>8531864</v>
      </c>
      <c r="EC45" s="88">
        <v>8656519</v>
      </c>
      <c r="ED45" s="88">
        <v>0</v>
      </c>
      <c r="EE45" s="88">
        <v>0</v>
      </c>
      <c r="EF45" s="88">
        <v>0</v>
      </c>
      <c r="EG45" s="88">
        <v>0</v>
      </c>
      <c r="EH45" s="88">
        <v>387882</v>
      </c>
      <c r="EI45" s="88">
        <v>566787</v>
      </c>
      <c r="EJ45" s="88">
        <v>713786</v>
      </c>
      <c r="EK45" s="88">
        <v>737355</v>
      </c>
      <c r="EL45" s="88">
        <v>293429</v>
      </c>
      <c r="EM45" s="88">
        <v>2699239</v>
      </c>
      <c r="EN45" s="88">
        <v>2699239</v>
      </c>
      <c r="EO45" s="88">
        <v>0</v>
      </c>
      <c r="EP45" s="88">
        <v>0</v>
      </c>
      <c r="EQ45" s="88">
        <v>0</v>
      </c>
      <c r="ER45" s="88">
        <v>0</v>
      </c>
      <c r="ES45" s="88">
        <v>0</v>
      </c>
      <c r="ET45" s="88">
        <v>93000</v>
      </c>
      <c r="EU45" s="88">
        <v>0</v>
      </c>
      <c r="EV45" s="88">
        <v>517742</v>
      </c>
      <c r="EW45" s="88">
        <v>583471</v>
      </c>
      <c r="EX45" s="132">
        <v>1194213</v>
      </c>
      <c r="EY45" s="91">
        <v>1194213</v>
      </c>
      <c r="EZ45" s="115">
        <v>831354</v>
      </c>
      <c r="FA45" s="88">
        <v>378571</v>
      </c>
      <c r="FB45" s="88">
        <v>1209925</v>
      </c>
      <c r="FC45" s="88">
        <v>40572</v>
      </c>
      <c r="FD45" s="88">
        <v>1361929</v>
      </c>
      <c r="FE45" s="88">
        <v>4055452</v>
      </c>
      <c r="FF45" s="88">
        <v>2773002</v>
      </c>
      <c r="FG45" s="88">
        <v>2221099</v>
      </c>
      <c r="FH45" s="88">
        <v>2395017</v>
      </c>
      <c r="FI45" s="88">
        <v>12847071</v>
      </c>
      <c r="FJ45" s="88">
        <v>14056996</v>
      </c>
      <c r="FK45" s="88">
        <v>9900</v>
      </c>
      <c r="FL45" s="88">
        <v>71820</v>
      </c>
      <c r="FM45" s="88">
        <v>81720</v>
      </c>
      <c r="FN45" s="88">
        <v>17325</v>
      </c>
      <c r="FO45" s="88">
        <v>496215</v>
      </c>
      <c r="FP45" s="88">
        <v>2902365</v>
      </c>
      <c r="FQ45" s="88">
        <v>2188053</v>
      </c>
      <c r="FR45" s="88">
        <v>1795788</v>
      </c>
      <c r="FS45" s="88">
        <v>2139912</v>
      </c>
      <c r="FT45" s="88">
        <v>9539658</v>
      </c>
      <c r="FU45" s="88">
        <v>9621378</v>
      </c>
      <c r="FV45" s="88">
        <v>103158</v>
      </c>
      <c r="FW45" s="88">
        <v>11056</v>
      </c>
      <c r="FX45" s="88">
        <v>114214</v>
      </c>
      <c r="FY45" s="88">
        <v>23247</v>
      </c>
      <c r="FZ45" s="88">
        <v>125163</v>
      </c>
      <c r="GA45" s="88">
        <v>245264</v>
      </c>
      <c r="GB45" s="88">
        <v>171554</v>
      </c>
      <c r="GC45" s="88">
        <v>87372</v>
      </c>
      <c r="GD45" s="88">
        <v>8505</v>
      </c>
      <c r="GE45" s="88">
        <v>661105</v>
      </c>
      <c r="GF45" s="88">
        <v>775319</v>
      </c>
      <c r="GG45" s="88">
        <v>718296</v>
      </c>
      <c r="GH45" s="88">
        <v>295695</v>
      </c>
      <c r="GI45" s="88">
        <v>1013991</v>
      </c>
      <c r="GJ45" s="88">
        <v>0</v>
      </c>
      <c r="GK45" s="88">
        <v>740551</v>
      </c>
      <c r="GL45" s="88">
        <v>907823</v>
      </c>
      <c r="GM45" s="88">
        <v>413395</v>
      </c>
      <c r="GN45" s="88">
        <v>337939</v>
      </c>
      <c r="GO45" s="88">
        <v>246600</v>
      </c>
      <c r="GP45" s="88">
        <v>2646308</v>
      </c>
      <c r="GQ45" s="132">
        <v>3660299</v>
      </c>
      <c r="GR45" s="87">
        <v>329185</v>
      </c>
      <c r="GS45" s="88">
        <v>706910</v>
      </c>
      <c r="GT45" s="88">
        <v>1036095</v>
      </c>
      <c r="GU45" s="88">
        <v>119026</v>
      </c>
      <c r="GV45" s="88">
        <v>5920583</v>
      </c>
      <c r="GW45" s="88">
        <v>6133711</v>
      </c>
      <c r="GX45" s="88">
        <v>4072579</v>
      </c>
      <c r="GY45" s="88">
        <v>4502818</v>
      </c>
      <c r="GZ45" s="88">
        <v>3332175</v>
      </c>
      <c r="HA45" s="132">
        <v>24080892</v>
      </c>
      <c r="HB45" s="91">
        <v>25116987</v>
      </c>
      <c r="HC45" s="115">
        <v>672570</v>
      </c>
      <c r="HD45" s="88">
        <v>448380</v>
      </c>
      <c r="HE45" s="88">
        <v>1120950</v>
      </c>
      <c r="HF45" s="88">
        <v>632502</v>
      </c>
      <c r="HG45" s="88">
        <v>5583045</v>
      </c>
      <c r="HH45" s="88">
        <v>3917397</v>
      </c>
      <c r="HI45" s="88">
        <v>3342252</v>
      </c>
      <c r="HJ45" s="88">
        <v>1630162</v>
      </c>
      <c r="HK45" s="88">
        <v>1447233</v>
      </c>
      <c r="HL45" s="132">
        <v>16552591</v>
      </c>
      <c r="HM45" s="116">
        <v>17673541</v>
      </c>
    </row>
    <row r="46" spans="1:221" s="74" customFormat="1" ht="18" customHeight="1">
      <c r="A46" s="87" t="s">
        <v>51</v>
      </c>
      <c r="B46" s="115">
        <v>4442305</v>
      </c>
      <c r="C46" s="115">
        <v>7045307</v>
      </c>
      <c r="D46" s="115">
        <v>11487612</v>
      </c>
      <c r="E46" s="88">
        <v>2860805</v>
      </c>
      <c r="F46" s="88">
        <v>19449670</v>
      </c>
      <c r="G46" s="88">
        <v>25027260</v>
      </c>
      <c r="H46" s="88">
        <v>21475935</v>
      </c>
      <c r="I46" s="88">
        <v>15900508</v>
      </c>
      <c r="J46" s="88">
        <v>20009199</v>
      </c>
      <c r="K46" s="132">
        <v>104723377</v>
      </c>
      <c r="L46" s="91">
        <v>116210989</v>
      </c>
      <c r="M46" s="87">
        <v>1899464</v>
      </c>
      <c r="N46" s="88">
        <v>2711110</v>
      </c>
      <c r="O46" s="88">
        <v>4610574</v>
      </c>
      <c r="P46" s="88">
        <v>1133585</v>
      </c>
      <c r="Q46" s="88">
        <v>6109636</v>
      </c>
      <c r="R46" s="88">
        <v>8853016</v>
      </c>
      <c r="S46" s="88">
        <v>5673233</v>
      </c>
      <c r="T46" s="88">
        <v>7852840</v>
      </c>
      <c r="U46" s="88">
        <v>12220726</v>
      </c>
      <c r="V46" s="88">
        <v>41843036</v>
      </c>
      <c r="W46" s="88">
        <v>46453610</v>
      </c>
      <c r="X46" s="88">
        <v>1688097</v>
      </c>
      <c r="Y46" s="88">
        <v>1962108</v>
      </c>
      <c r="Z46" s="88">
        <v>3650205</v>
      </c>
      <c r="AA46" s="88">
        <v>1021004</v>
      </c>
      <c r="AB46" s="88">
        <v>4909148</v>
      </c>
      <c r="AC46" s="88">
        <v>7215042</v>
      </c>
      <c r="AD46" s="88">
        <v>4225818</v>
      </c>
      <c r="AE46" s="88">
        <v>5875218</v>
      </c>
      <c r="AF46" s="88">
        <v>8776047</v>
      </c>
      <c r="AG46" s="88">
        <v>32022277</v>
      </c>
      <c r="AH46" s="88">
        <v>35672482</v>
      </c>
      <c r="AI46" s="88">
        <v>73323</v>
      </c>
      <c r="AJ46" s="88">
        <v>0</v>
      </c>
      <c r="AK46" s="88">
        <v>73323</v>
      </c>
      <c r="AL46" s="88">
        <v>0</v>
      </c>
      <c r="AM46" s="88">
        <v>20272</v>
      </c>
      <c r="AN46" s="88">
        <v>238500</v>
      </c>
      <c r="AO46" s="88">
        <v>357750</v>
      </c>
      <c r="AP46" s="88">
        <v>500850</v>
      </c>
      <c r="AQ46" s="88">
        <v>1677847</v>
      </c>
      <c r="AR46" s="88">
        <v>2795219</v>
      </c>
      <c r="AS46" s="88">
        <v>2868542</v>
      </c>
      <c r="AT46" s="88">
        <v>97904</v>
      </c>
      <c r="AU46" s="88">
        <v>533952</v>
      </c>
      <c r="AV46" s="88">
        <v>631856</v>
      </c>
      <c r="AW46" s="88">
        <v>95751</v>
      </c>
      <c r="AX46" s="88">
        <v>951256</v>
      </c>
      <c r="AY46" s="88">
        <v>990948</v>
      </c>
      <c r="AZ46" s="88">
        <v>715759</v>
      </c>
      <c r="BA46" s="88">
        <v>1203504</v>
      </c>
      <c r="BB46" s="88">
        <v>1320740</v>
      </c>
      <c r="BC46" s="88">
        <v>5277958</v>
      </c>
      <c r="BD46" s="88">
        <v>5909814</v>
      </c>
      <c r="BE46" s="88">
        <v>0</v>
      </c>
      <c r="BF46" s="88">
        <v>150880</v>
      </c>
      <c r="BG46" s="88">
        <v>150880</v>
      </c>
      <c r="BH46" s="88">
        <v>0</v>
      </c>
      <c r="BI46" s="88">
        <v>4680</v>
      </c>
      <c r="BJ46" s="88">
        <v>91726</v>
      </c>
      <c r="BK46" s="88">
        <v>99496</v>
      </c>
      <c r="BL46" s="88">
        <v>19468</v>
      </c>
      <c r="BM46" s="88">
        <v>120742</v>
      </c>
      <c r="BN46" s="88">
        <v>336112</v>
      </c>
      <c r="BO46" s="88">
        <v>486992</v>
      </c>
      <c r="BP46" s="88">
        <v>40140</v>
      </c>
      <c r="BQ46" s="88">
        <v>64170</v>
      </c>
      <c r="BR46" s="88">
        <v>104310</v>
      </c>
      <c r="BS46" s="88">
        <v>16830</v>
      </c>
      <c r="BT46" s="88">
        <v>224280</v>
      </c>
      <c r="BU46" s="88">
        <v>316800</v>
      </c>
      <c r="BV46" s="88">
        <v>274410</v>
      </c>
      <c r="BW46" s="88">
        <v>253800</v>
      </c>
      <c r="BX46" s="88">
        <v>325350</v>
      </c>
      <c r="BY46" s="88">
        <v>1411470</v>
      </c>
      <c r="BZ46" s="88">
        <v>1515780</v>
      </c>
      <c r="CA46" s="88">
        <v>1421724</v>
      </c>
      <c r="CB46" s="88">
        <v>2451689</v>
      </c>
      <c r="CC46" s="88">
        <v>3873413</v>
      </c>
      <c r="CD46" s="88">
        <v>849355</v>
      </c>
      <c r="CE46" s="88">
        <v>7505342</v>
      </c>
      <c r="CF46" s="88">
        <v>9126792</v>
      </c>
      <c r="CG46" s="88">
        <v>5957874</v>
      </c>
      <c r="CH46" s="88">
        <v>2553934</v>
      </c>
      <c r="CI46" s="88">
        <v>1796254</v>
      </c>
      <c r="CJ46" s="88">
        <v>27789551</v>
      </c>
      <c r="CK46" s="88">
        <v>31662964</v>
      </c>
      <c r="CL46" s="88">
        <v>803370</v>
      </c>
      <c r="CM46" s="88">
        <v>1358291</v>
      </c>
      <c r="CN46" s="88">
        <v>2161661</v>
      </c>
      <c r="CO46" s="88">
        <v>554709</v>
      </c>
      <c r="CP46" s="88">
        <v>4849654</v>
      </c>
      <c r="CQ46" s="88">
        <v>5785962</v>
      </c>
      <c r="CR46" s="88">
        <v>2463550</v>
      </c>
      <c r="CS46" s="88">
        <v>1057725</v>
      </c>
      <c r="CT46" s="88">
        <v>900701</v>
      </c>
      <c r="CU46" s="88">
        <v>15612301</v>
      </c>
      <c r="CV46" s="88">
        <v>17773962</v>
      </c>
      <c r="CW46" s="88">
        <v>618354</v>
      </c>
      <c r="CX46" s="88">
        <v>1093398</v>
      </c>
      <c r="CY46" s="88">
        <v>1711752</v>
      </c>
      <c r="CZ46" s="88">
        <v>294646</v>
      </c>
      <c r="DA46" s="88">
        <v>2655688</v>
      </c>
      <c r="DB46" s="88">
        <v>3340830</v>
      </c>
      <c r="DC46" s="88">
        <v>3494324</v>
      </c>
      <c r="DD46" s="88">
        <v>1496209</v>
      </c>
      <c r="DE46" s="88">
        <v>895553</v>
      </c>
      <c r="DF46" s="88">
        <v>12177250</v>
      </c>
      <c r="DG46" s="91">
        <v>13889002</v>
      </c>
      <c r="DH46" s="115">
        <v>51028</v>
      </c>
      <c r="DI46" s="88">
        <v>41492</v>
      </c>
      <c r="DJ46" s="88">
        <v>92520</v>
      </c>
      <c r="DK46" s="88">
        <v>0</v>
      </c>
      <c r="DL46" s="88">
        <v>991916</v>
      </c>
      <c r="DM46" s="88">
        <v>1083456</v>
      </c>
      <c r="DN46" s="88">
        <v>2530357</v>
      </c>
      <c r="DO46" s="88">
        <v>2100483</v>
      </c>
      <c r="DP46" s="88">
        <v>1452256</v>
      </c>
      <c r="DQ46" s="88">
        <v>8158468</v>
      </c>
      <c r="DR46" s="88">
        <v>8250988</v>
      </c>
      <c r="DS46" s="115">
        <v>51028</v>
      </c>
      <c r="DT46" s="88">
        <v>0</v>
      </c>
      <c r="DU46" s="88">
        <v>51028</v>
      </c>
      <c r="DV46" s="88">
        <v>0</v>
      </c>
      <c r="DW46" s="88">
        <v>475421</v>
      </c>
      <c r="DX46" s="88">
        <v>688780</v>
      </c>
      <c r="DY46" s="88">
        <v>1756516</v>
      </c>
      <c r="DZ46" s="88">
        <v>1373442</v>
      </c>
      <c r="EA46" s="88">
        <v>922553</v>
      </c>
      <c r="EB46" s="88">
        <v>5216712</v>
      </c>
      <c r="EC46" s="88">
        <v>5267740</v>
      </c>
      <c r="ED46" s="88">
        <v>0</v>
      </c>
      <c r="EE46" s="88">
        <v>41492</v>
      </c>
      <c r="EF46" s="88">
        <v>41492</v>
      </c>
      <c r="EG46" s="88">
        <v>0</v>
      </c>
      <c r="EH46" s="88">
        <v>516495</v>
      </c>
      <c r="EI46" s="88">
        <v>394676</v>
      </c>
      <c r="EJ46" s="88">
        <v>773841</v>
      </c>
      <c r="EK46" s="88">
        <v>727041</v>
      </c>
      <c r="EL46" s="88">
        <v>244499</v>
      </c>
      <c r="EM46" s="88">
        <v>2656552</v>
      </c>
      <c r="EN46" s="88">
        <v>2698044</v>
      </c>
      <c r="EO46" s="88">
        <v>0</v>
      </c>
      <c r="EP46" s="88">
        <v>0</v>
      </c>
      <c r="EQ46" s="88">
        <v>0</v>
      </c>
      <c r="ER46" s="88">
        <v>0</v>
      </c>
      <c r="ES46" s="88">
        <v>0</v>
      </c>
      <c r="ET46" s="88">
        <v>0</v>
      </c>
      <c r="EU46" s="88">
        <v>0</v>
      </c>
      <c r="EV46" s="88">
        <v>0</v>
      </c>
      <c r="EW46" s="88">
        <v>285204</v>
      </c>
      <c r="EX46" s="132">
        <v>285204</v>
      </c>
      <c r="EY46" s="91">
        <v>285204</v>
      </c>
      <c r="EZ46" s="115">
        <v>247743</v>
      </c>
      <c r="FA46" s="88">
        <v>595096</v>
      </c>
      <c r="FB46" s="88">
        <v>842839</v>
      </c>
      <c r="FC46" s="88">
        <v>33750</v>
      </c>
      <c r="FD46" s="88">
        <v>492531</v>
      </c>
      <c r="FE46" s="88">
        <v>1969476</v>
      </c>
      <c r="FF46" s="88">
        <v>2309259</v>
      </c>
      <c r="FG46" s="88">
        <v>1118569</v>
      </c>
      <c r="FH46" s="88">
        <v>1634148</v>
      </c>
      <c r="FI46" s="88">
        <v>7557733</v>
      </c>
      <c r="FJ46" s="88">
        <v>8400572</v>
      </c>
      <c r="FK46" s="88">
        <v>90900</v>
      </c>
      <c r="FL46" s="88">
        <v>183600</v>
      </c>
      <c r="FM46" s="88">
        <v>274500</v>
      </c>
      <c r="FN46" s="88">
        <v>33750</v>
      </c>
      <c r="FO46" s="88">
        <v>247275</v>
      </c>
      <c r="FP46" s="88">
        <v>1351305</v>
      </c>
      <c r="FQ46" s="88">
        <v>1446057</v>
      </c>
      <c r="FR46" s="88">
        <v>1080297</v>
      </c>
      <c r="FS46" s="88">
        <v>1586520</v>
      </c>
      <c r="FT46" s="88">
        <v>5745204</v>
      </c>
      <c r="FU46" s="88">
        <v>6019704</v>
      </c>
      <c r="FV46" s="88">
        <v>139550</v>
      </c>
      <c r="FW46" s="88">
        <v>13608</v>
      </c>
      <c r="FX46" s="88">
        <v>153158</v>
      </c>
      <c r="FY46" s="88">
        <v>0</v>
      </c>
      <c r="FZ46" s="88">
        <v>147136</v>
      </c>
      <c r="GA46" s="88">
        <v>79668</v>
      </c>
      <c r="GB46" s="88">
        <v>211519</v>
      </c>
      <c r="GC46" s="88">
        <v>38272</v>
      </c>
      <c r="GD46" s="88">
        <v>47628</v>
      </c>
      <c r="GE46" s="88">
        <v>524223</v>
      </c>
      <c r="GF46" s="88">
        <v>677381</v>
      </c>
      <c r="GG46" s="88">
        <v>17293</v>
      </c>
      <c r="GH46" s="88">
        <v>397888</v>
      </c>
      <c r="GI46" s="88">
        <v>415181</v>
      </c>
      <c r="GJ46" s="88">
        <v>0</v>
      </c>
      <c r="GK46" s="88">
        <v>98120</v>
      </c>
      <c r="GL46" s="88">
        <v>538503</v>
      </c>
      <c r="GM46" s="88">
        <v>651683</v>
      </c>
      <c r="GN46" s="88">
        <v>0</v>
      </c>
      <c r="GO46" s="88">
        <v>0</v>
      </c>
      <c r="GP46" s="88">
        <v>1288306</v>
      </c>
      <c r="GQ46" s="132">
        <v>1703487</v>
      </c>
      <c r="GR46" s="87">
        <v>181311</v>
      </c>
      <c r="GS46" s="88">
        <v>706910</v>
      </c>
      <c r="GT46" s="88">
        <v>888221</v>
      </c>
      <c r="GU46" s="88">
        <v>188505</v>
      </c>
      <c r="GV46" s="88">
        <v>2161410</v>
      </c>
      <c r="GW46" s="88">
        <v>1944860</v>
      </c>
      <c r="GX46" s="88">
        <v>3342104</v>
      </c>
      <c r="GY46" s="88">
        <v>1302382</v>
      </c>
      <c r="GZ46" s="88">
        <v>1986795</v>
      </c>
      <c r="HA46" s="132">
        <v>10926056</v>
      </c>
      <c r="HB46" s="91">
        <v>11814277</v>
      </c>
      <c r="HC46" s="115">
        <v>641035</v>
      </c>
      <c r="HD46" s="88">
        <v>539010</v>
      </c>
      <c r="HE46" s="88">
        <v>1180045</v>
      </c>
      <c r="HF46" s="88">
        <v>655610</v>
      </c>
      <c r="HG46" s="88">
        <v>2188835</v>
      </c>
      <c r="HH46" s="88">
        <v>2049660</v>
      </c>
      <c r="HI46" s="88">
        <v>1663108</v>
      </c>
      <c r="HJ46" s="88">
        <v>972300</v>
      </c>
      <c r="HK46" s="88">
        <v>919020</v>
      </c>
      <c r="HL46" s="132">
        <v>8448533</v>
      </c>
      <c r="HM46" s="116">
        <v>9628578</v>
      </c>
    </row>
    <row r="47" spans="1:221" s="74" customFormat="1" ht="18" customHeight="1">
      <c r="A47" s="87" t="s">
        <v>52</v>
      </c>
      <c r="B47" s="115">
        <v>522262</v>
      </c>
      <c r="C47" s="115">
        <v>3649340</v>
      </c>
      <c r="D47" s="115">
        <v>4171602</v>
      </c>
      <c r="E47" s="88">
        <v>733267</v>
      </c>
      <c r="F47" s="88">
        <v>17352122</v>
      </c>
      <c r="G47" s="88">
        <v>18117351</v>
      </c>
      <c r="H47" s="88">
        <v>20230081</v>
      </c>
      <c r="I47" s="88">
        <v>11661237</v>
      </c>
      <c r="J47" s="88">
        <v>10800487</v>
      </c>
      <c r="K47" s="132">
        <v>78894545</v>
      </c>
      <c r="L47" s="91">
        <v>83066147</v>
      </c>
      <c r="M47" s="87">
        <v>203495</v>
      </c>
      <c r="N47" s="88">
        <v>657176</v>
      </c>
      <c r="O47" s="88">
        <v>860671</v>
      </c>
      <c r="P47" s="88">
        <v>371221</v>
      </c>
      <c r="Q47" s="88">
        <v>6241936</v>
      </c>
      <c r="R47" s="88">
        <v>6234093</v>
      </c>
      <c r="S47" s="88">
        <v>6050749</v>
      </c>
      <c r="T47" s="88">
        <v>4846266</v>
      </c>
      <c r="U47" s="88">
        <v>6335662</v>
      </c>
      <c r="V47" s="88">
        <v>30079927</v>
      </c>
      <c r="W47" s="88">
        <v>30940598</v>
      </c>
      <c r="X47" s="88">
        <v>203495</v>
      </c>
      <c r="Y47" s="88">
        <v>647221</v>
      </c>
      <c r="Z47" s="88">
        <v>850716</v>
      </c>
      <c r="AA47" s="88">
        <v>358260</v>
      </c>
      <c r="AB47" s="88">
        <v>5654930</v>
      </c>
      <c r="AC47" s="88">
        <v>5507091</v>
      </c>
      <c r="AD47" s="88">
        <v>5197308</v>
      </c>
      <c r="AE47" s="88">
        <v>4246148</v>
      </c>
      <c r="AF47" s="88">
        <v>4473628</v>
      </c>
      <c r="AG47" s="88">
        <v>25437365</v>
      </c>
      <c r="AH47" s="88">
        <v>26288081</v>
      </c>
      <c r="AI47" s="88">
        <v>0</v>
      </c>
      <c r="AJ47" s="88">
        <v>0</v>
      </c>
      <c r="AK47" s="88">
        <v>0</v>
      </c>
      <c r="AL47" s="88">
        <v>0</v>
      </c>
      <c r="AM47" s="88">
        <v>0</v>
      </c>
      <c r="AN47" s="88">
        <v>124425</v>
      </c>
      <c r="AO47" s="88">
        <v>148950</v>
      </c>
      <c r="AP47" s="88">
        <v>157500</v>
      </c>
      <c r="AQ47" s="88">
        <v>849082</v>
      </c>
      <c r="AR47" s="88">
        <v>1279957</v>
      </c>
      <c r="AS47" s="88">
        <v>1279957</v>
      </c>
      <c r="AT47" s="88">
        <v>0</v>
      </c>
      <c r="AU47" s="88">
        <v>0</v>
      </c>
      <c r="AV47" s="88">
        <v>0</v>
      </c>
      <c r="AW47" s="88">
        <v>7741</v>
      </c>
      <c r="AX47" s="88">
        <v>347104</v>
      </c>
      <c r="AY47" s="88">
        <v>355692</v>
      </c>
      <c r="AZ47" s="88">
        <v>482016</v>
      </c>
      <c r="BA47" s="88">
        <v>259000</v>
      </c>
      <c r="BB47" s="88">
        <v>768862</v>
      </c>
      <c r="BC47" s="88">
        <v>2220415</v>
      </c>
      <c r="BD47" s="88">
        <v>2220415</v>
      </c>
      <c r="BE47" s="88">
        <v>0</v>
      </c>
      <c r="BF47" s="88">
        <v>4735</v>
      </c>
      <c r="BG47" s="88">
        <v>4735</v>
      </c>
      <c r="BH47" s="88">
        <v>0</v>
      </c>
      <c r="BI47" s="88">
        <v>99232</v>
      </c>
      <c r="BJ47" s="88">
        <v>161025</v>
      </c>
      <c r="BK47" s="88">
        <v>122575</v>
      </c>
      <c r="BL47" s="88">
        <v>108018</v>
      </c>
      <c r="BM47" s="88">
        <v>121960</v>
      </c>
      <c r="BN47" s="88">
        <v>612810</v>
      </c>
      <c r="BO47" s="88">
        <v>617545</v>
      </c>
      <c r="BP47" s="88">
        <v>0</v>
      </c>
      <c r="BQ47" s="88">
        <v>5220</v>
      </c>
      <c r="BR47" s="88">
        <v>5220</v>
      </c>
      <c r="BS47" s="88">
        <v>5220</v>
      </c>
      <c r="BT47" s="88">
        <v>140670</v>
      </c>
      <c r="BU47" s="88">
        <v>85860</v>
      </c>
      <c r="BV47" s="88">
        <v>99900</v>
      </c>
      <c r="BW47" s="88">
        <v>75600</v>
      </c>
      <c r="BX47" s="88">
        <v>122130</v>
      </c>
      <c r="BY47" s="88">
        <v>529380</v>
      </c>
      <c r="BZ47" s="88">
        <v>534600</v>
      </c>
      <c r="CA47" s="88">
        <v>208454</v>
      </c>
      <c r="CB47" s="88">
        <v>1925046</v>
      </c>
      <c r="CC47" s="88">
        <v>2133500</v>
      </c>
      <c r="CD47" s="88">
        <v>140949</v>
      </c>
      <c r="CE47" s="88">
        <v>5614035</v>
      </c>
      <c r="CF47" s="88">
        <v>6347463</v>
      </c>
      <c r="CG47" s="88">
        <v>6662909</v>
      </c>
      <c r="CH47" s="88">
        <v>2273095</v>
      </c>
      <c r="CI47" s="88">
        <v>987699</v>
      </c>
      <c r="CJ47" s="88">
        <v>22026150</v>
      </c>
      <c r="CK47" s="88">
        <v>24159650</v>
      </c>
      <c r="CL47" s="88">
        <v>84544</v>
      </c>
      <c r="CM47" s="88">
        <v>1182226</v>
      </c>
      <c r="CN47" s="88">
        <v>1266770</v>
      </c>
      <c r="CO47" s="88">
        <v>124452</v>
      </c>
      <c r="CP47" s="88">
        <v>3413918</v>
      </c>
      <c r="CQ47" s="88">
        <v>3641962</v>
      </c>
      <c r="CR47" s="88">
        <v>3066899</v>
      </c>
      <c r="CS47" s="88">
        <v>964222</v>
      </c>
      <c r="CT47" s="88">
        <v>431900</v>
      </c>
      <c r="CU47" s="88">
        <v>11643353</v>
      </c>
      <c r="CV47" s="88">
        <v>12910123</v>
      </c>
      <c r="CW47" s="88">
        <v>123910</v>
      </c>
      <c r="CX47" s="88">
        <v>742820</v>
      </c>
      <c r="CY47" s="88">
        <v>866730</v>
      </c>
      <c r="CZ47" s="88">
        <v>16497</v>
      </c>
      <c r="DA47" s="88">
        <v>2200117</v>
      </c>
      <c r="DB47" s="88">
        <v>2705501</v>
      </c>
      <c r="DC47" s="88">
        <v>3596010</v>
      </c>
      <c r="DD47" s="88">
        <v>1308873</v>
      </c>
      <c r="DE47" s="88">
        <v>555799</v>
      </c>
      <c r="DF47" s="88">
        <v>10382797</v>
      </c>
      <c r="DG47" s="91">
        <v>11249527</v>
      </c>
      <c r="DH47" s="115">
        <v>0</v>
      </c>
      <c r="DI47" s="88">
        <v>7422</v>
      </c>
      <c r="DJ47" s="88">
        <v>7422</v>
      </c>
      <c r="DK47" s="88">
        <v>0</v>
      </c>
      <c r="DL47" s="88">
        <v>394007</v>
      </c>
      <c r="DM47" s="88">
        <v>1324999</v>
      </c>
      <c r="DN47" s="88">
        <v>3450149</v>
      </c>
      <c r="DO47" s="88">
        <v>1225732</v>
      </c>
      <c r="DP47" s="88">
        <v>1609321</v>
      </c>
      <c r="DQ47" s="88">
        <v>8004208</v>
      </c>
      <c r="DR47" s="88">
        <v>8011630</v>
      </c>
      <c r="DS47" s="115">
        <v>0</v>
      </c>
      <c r="DT47" s="88">
        <v>7422</v>
      </c>
      <c r="DU47" s="88">
        <v>7422</v>
      </c>
      <c r="DV47" s="88">
        <v>0</v>
      </c>
      <c r="DW47" s="88">
        <v>322447</v>
      </c>
      <c r="DX47" s="88">
        <v>965215</v>
      </c>
      <c r="DY47" s="88">
        <v>2421485</v>
      </c>
      <c r="DZ47" s="88">
        <v>611176</v>
      </c>
      <c r="EA47" s="88">
        <v>1527132</v>
      </c>
      <c r="EB47" s="88">
        <v>5847455</v>
      </c>
      <c r="EC47" s="88">
        <v>5854877</v>
      </c>
      <c r="ED47" s="88">
        <v>0</v>
      </c>
      <c r="EE47" s="88">
        <v>0</v>
      </c>
      <c r="EF47" s="88">
        <v>0</v>
      </c>
      <c r="EG47" s="88">
        <v>0</v>
      </c>
      <c r="EH47" s="88">
        <v>71560</v>
      </c>
      <c r="EI47" s="88">
        <v>359784</v>
      </c>
      <c r="EJ47" s="88">
        <v>1028664</v>
      </c>
      <c r="EK47" s="88">
        <v>614556</v>
      </c>
      <c r="EL47" s="88">
        <v>82189</v>
      </c>
      <c r="EM47" s="88">
        <v>2156753</v>
      </c>
      <c r="EN47" s="88">
        <v>2156753</v>
      </c>
      <c r="EO47" s="88">
        <v>0</v>
      </c>
      <c r="EP47" s="88">
        <v>0</v>
      </c>
      <c r="EQ47" s="88">
        <v>0</v>
      </c>
      <c r="ER47" s="88">
        <v>0</v>
      </c>
      <c r="ES47" s="88">
        <v>0</v>
      </c>
      <c r="ET47" s="88">
        <v>0</v>
      </c>
      <c r="EU47" s="88">
        <v>0</v>
      </c>
      <c r="EV47" s="88">
        <v>0</v>
      </c>
      <c r="EW47" s="88">
        <v>0</v>
      </c>
      <c r="EX47" s="132">
        <v>0</v>
      </c>
      <c r="EY47" s="91">
        <v>0</v>
      </c>
      <c r="EZ47" s="115">
        <v>4950</v>
      </c>
      <c r="FA47" s="88">
        <v>140934</v>
      </c>
      <c r="FB47" s="88">
        <v>145884</v>
      </c>
      <c r="FC47" s="88">
        <v>23400</v>
      </c>
      <c r="FD47" s="88">
        <v>201366</v>
      </c>
      <c r="FE47" s="88">
        <v>1340865</v>
      </c>
      <c r="FF47" s="88">
        <v>1409605</v>
      </c>
      <c r="FG47" s="88">
        <v>782955</v>
      </c>
      <c r="FH47" s="88">
        <v>790263</v>
      </c>
      <c r="FI47" s="88">
        <v>4548454</v>
      </c>
      <c r="FJ47" s="88">
        <v>4694338</v>
      </c>
      <c r="FK47" s="88">
        <v>4950</v>
      </c>
      <c r="FL47" s="88">
        <v>31050</v>
      </c>
      <c r="FM47" s="88">
        <v>36000</v>
      </c>
      <c r="FN47" s="88">
        <v>23400</v>
      </c>
      <c r="FO47" s="88">
        <v>157140</v>
      </c>
      <c r="FP47" s="88">
        <v>1095093</v>
      </c>
      <c r="FQ47" s="88">
        <v>1320255</v>
      </c>
      <c r="FR47" s="88">
        <v>782955</v>
      </c>
      <c r="FS47" s="88">
        <v>751707</v>
      </c>
      <c r="FT47" s="88">
        <v>4130550</v>
      </c>
      <c r="FU47" s="88">
        <v>4166550</v>
      </c>
      <c r="FV47" s="88">
        <v>0</v>
      </c>
      <c r="FW47" s="88">
        <v>14968</v>
      </c>
      <c r="FX47" s="88">
        <v>14968</v>
      </c>
      <c r="FY47" s="88">
        <v>0</v>
      </c>
      <c r="FZ47" s="88">
        <v>0</v>
      </c>
      <c r="GA47" s="88">
        <v>29862</v>
      </c>
      <c r="GB47" s="88">
        <v>89350</v>
      </c>
      <c r="GC47" s="88">
        <v>0</v>
      </c>
      <c r="GD47" s="88">
        <v>38556</v>
      </c>
      <c r="GE47" s="88">
        <v>157768</v>
      </c>
      <c r="GF47" s="88">
        <v>172736</v>
      </c>
      <c r="GG47" s="88">
        <v>0</v>
      </c>
      <c r="GH47" s="88">
        <v>94916</v>
      </c>
      <c r="GI47" s="88">
        <v>94916</v>
      </c>
      <c r="GJ47" s="88">
        <v>0</v>
      </c>
      <c r="GK47" s="88">
        <v>44226</v>
      </c>
      <c r="GL47" s="88">
        <v>215910</v>
      </c>
      <c r="GM47" s="88">
        <v>0</v>
      </c>
      <c r="GN47" s="88">
        <v>0</v>
      </c>
      <c r="GO47" s="88">
        <v>0</v>
      </c>
      <c r="GP47" s="88">
        <v>260136</v>
      </c>
      <c r="GQ47" s="132">
        <v>355052</v>
      </c>
      <c r="GR47" s="87">
        <v>0</v>
      </c>
      <c r="GS47" s="88">
        <v>543120</v>
      </c>
      <c r="GT47" s="88">
        <v>543120</v>
      </c>
      <c r="GU47" s="88">
        <v>0</v>
      </c>
      <c r="GV47" s="88">
        <v>2574163</v>
      </c>
      <c r="GW47" s="88">
        <v>1015878</v>
      </c>
      <c r="GX47" s="88">
        <v>750916</v>
      </c>
      <c r="GY47" s="88">
        <v>1767033</v>
      </c>
      <c r="GZ47" s="88">
        <v>449670</v>
      </c>
      <c r="HA47" s="132">
        <v>6557660</v>
      </c>
      <c r="HB47" s="91">
        <v>7100780</v>
      </c>
      <c r="HC47" s="115">
        <v>105363</v>
      </c>
      <c r="HD47" s="88">
        <v>375642</v>
      </c>
      <c r="HE47" s="88">
        <v>481005</v>
      </c>
      <c r="HF47" s="88">
        <v>197697</v>
      </c>
      <c r="HG47" s="88">
        <v>2326615</v>
      </c>
      <c r="HH47" s="88">
        <v>1854053</v>
      </c>
      <c r="HI47" s="88">
        <v>1905753</v>
      </c>
      <c r="HJ47" s="88">
        <v>766156</v>
      </c>
      <c r="HK47" s="88">
        <v>627872</v>
      </c>
      <c r="HL47" s="132">
        <v>7678146</v>
      </c>
      <c r="HM47" s="116">
        <v>8159151</v>
      </c>
    </row>
    <row r="48" spans="1:221" s="74" customFormat="1" ht="18" customHeight="1">
      <c r="A48" s="87" t="s">
        <v>53</v>
      </c>
      <c r="B48" s="115">
        <v>3674129</v>
      </c>
      <c r="C48" s="115">
        <v>10005251</v>
      </c>
      <c r="D48" s="115">
        <v>13679380</v>
      </c>
      <c r="E48" s="88">
        <v>1421694</v>
      </c>
      <c r="F48" s="88">
        <v>20271731</v>
      </c>
      <c r="G48" s="88">
        <v>26574079</v>
      </c>
      <c r="H48" s="88">
        <v>24668842</v>
      </c>
      <c r="I48" s="88">
        <v>22237581</v>
      </c>
      <c r="J48" s="88">
        <v>25770915</v>
      </c>
      <c r="K48" s="132">
        <v>120944842</v>
      </c>
      <c r="L48" s="91">
        <v>134624222</v>
      </c>
      <c r="M48" s="87">
        <v>1805118</v>
      </c>
      <c r="N48" s="88">
        <v>3762652</v>
      </c>
      <c r="O48" s="88">
        <v>5567770</v>
      </c>
      <c r="P48" s="88">
        <v>620337</v>
      </c>
      <c r="Q48" s="88">
        <v>7685746</v>
      </c>
      <c r="R48" s="88">
        <v>8981365</v>
      </c>
      <c r="S48" s="88">
        <v>7515688</v>
      </c>
      <c r="T48" s="88">
        <v>9700412</v>
      </c>
      <c r="U48" s="88">
        <v>12798967</v>
      </c>
      <c r="V48" s="88">
        <v>47302515</v>
      </c>
      <c r="W48" s="88">
        <v>52870285</v>
      </c>
      <c r="X48" s="88">
        <v>1495576</v>
      </c>
      <c r="Y48" s="88">
        <v>3002008</v>
      </c>
      <c r="Z48" s="88">
        <v>4497584</v>
      </c>
      <c r="AA48" s="88">
        <v>620337</v>
      </c>
      <c r="AB48" s="88">
        <v>6439913</v>
      </c>
      <c r="AC48" s="88">
        <v>7562761</v>
      </c>
      <c r="AD48" s="88">
        <v>5677631</v>
      </c>
      <c r="AE48" s="88">
        <v>7484843</v>
      </c>
      <c r="AF48" s="88">
        <v>7646757</v>
      </c>
      <c r="AG48" s="88">
        <v>35432242</v>
      </c>
      <c r="AH48" s="88">
        <v>39929826</v>
      </c>
      <c r="AI48" s="88">
        <v>0</v>
      </c>
      <c r="AJ48" s="88">
        <v>0</v>
      </c>
      <c r="AK48" s="88">
        <v>0</v>
      </c>
      <c r="AL48" s="88">
        <v>0</v>
      </c>
      <c r="AM48" s="88">
        <v>95400</v>
      </c>
      <c r="AN48" s="88">
        <v>95400</v>
      </c>
      <c r="AO48" s="88">
        <v>203265</v>
      </c>
      <c r="AP48" s="88">
        <v>525915</v>
      </c>
      <c r="AQ48" s="88">
        <v>2327129</v>
      </c>
      <c r="AR48" s="88">
        <v>3247109</v>
      </c>
      <c r="AS48" s="88">
        <v>3247109</v>
      </c>
      <c r="AT48" s="88">
        <v>129542</v>
      </c>
      <c r="AU48" s="88">
        <v>678206</v>
      </c>
      <c r="AV48" s="88">
        <v>807748</v>
      </c>
      <c r="AW48" s="88">
        <v>0</v>
      </c>
      <c r="AX48" s="88">
        <v>882851</v>
      </c>
      <c r="AY48" s="88">
        <v>901542</v>
      </c>
      <c r="AZ48" s="88">
        <v>982753</v>
      </c>
      <c r="BA48" s="88">
        <v>1103112</v>
      </c>
      <c r="BB48" s="88">
        <v>1736304</v>
      </c>
      <c r="BC48" s="88">
        <v>5606562</v>
      </c>
      <c r="BD48" s="88">
        <v>6414310</v>
      </c>
      <c r="BE48" s="88">
        <v>0</v>
      </c>
      <c r="BF48" s="88">
        <v>19618</v>
      </c>
      <c r="BG48" s="88">
        <v>19618</v>
      </c>
      <c r="BH48" s="88">
        <v>0</v>
      </c>
      <c r="BI48" s="88">
        <v>48072</v>
      </c>
      <c r="BJ48" s="88">
        <v>156792</v>
      </c>
      <c r="BK48" s="88">
        <v>258739</v>
      </c>
      <c r="BL48" s="88">
        <v>183252</v>
      </c>
      <c r="BM48" s="88">
        <v>388037</v>
      </c>
      <c r="BN48" s="88">
        <v>1034892</v>
      </c>
      <c r="BO48" s="88">
        <v>1054510</v>
      </c>
      <c r="BP48" s="88">
        <v>180000</v>
      </c>
      <c r="BQ48" s="88">
        <v>62820</v>
      </c>
      <c r="BR48" s="88">
        <v>242820</v>
      </c>
      <c r="BS48" s="88">
        <v>0</v>
      </c>
      <c r="BT48" s="88">
        <v>219510</v>
      </c>
      <c r="BU48" s="88">
        <v>264870</v>
      </c>
      <c r="BV48" s="88">
        <v>393300</v>
      </c>
      <c r="BW48" s="88">
        <v>403290</v>
      </c>
      <c r="BX48" s="88">
        <v>700740</v>
      </c>
      <c r="BY48" s="88">
        <v>1981710</v>
      </c>
      <c r="BZ48" s="88">
        <v>2224530</v>
      </c>
      <c r="CA48" s="88">
        <v>679773</v>
      </c>
      <c r="CB48" s="88">
        <v>3527052</v>
      </c>
      <c r="CC48" s="88">
        <v>4206825</v>
      </c>
      <c r="CD48" s="88">
        <v>382195</v>
      </c>
      <c r="CE48" s="88">
        <v>5902738</v>
      </c>
      <c r="CF48" s="88">
        <v>7903294</v>
      </c>
      <c r="CG48" s="88">
        <v>6214461</v>
      </c>
      <c r="CH48" s="88">
        <v>4694824</v>
      </c>
      <c r="CI48" s="88">
        <v>2480983</v>
      </c>
      <c r="CJ48" s="88">
        <v>27578495</v>
      </c>
      <c r="CK48" s="88">
        <v>31785320</v>
      </c>
      <c r="CL48" s="88">
        <v>552433</v>
      </c>
      <c r="CM48" s="88">
        <v>2718602</v>
      </c>
      <c r="CN48" s="88">
        <v>3271035</v>
      </c>
      <c r="CO48" s="88">
        <v>329602</v>
      </c>
      <c r="CP48" s="88">
        <v>4984861</v>
      </c>
      <c r="CQ48" s="88">
        <v>7054747</v>
      </c>
      <c r="CR48" s="88">
        <v>5729208</v>
      </c>
      <c r="CS48" s="88">
        <v>4022234</v>
      </c>
      <c r="CT48" s="88">
        <v>2480983</v>
      </c>
      <c r="CU48" s="88">
        <v>24601635</v>
      </c>
      <c r="CV48" s="88">
        <v>27872670</v>
      </c>
      <c r="CW48" s="88">
        <v>127340</v>
      </c>
      <c r="CX48" s="88">
        <v>808450</v>
      </c>
      <c r="CY48" s="88">
        <v>935790</v>
      </c>
      <c r="CZ48" s="88">
        <v>52593</v>
      </c>
      <c r="DA48" s="88">
        <v>917877</v>
      </c>
      <c r="DB48" s="88">
        <v>848547</v>
      </c>
      <c r="DC48" s="88">
        <v>485253</v>
      </c>
      <c r="DD48" s="88">
        <v>672590</v>
      </c>
      <c r="DE48" s="88">
        <v>0</v>
      </c>
      <c r="DF48" s="88">
        <v>2976860</v>
      </c>
      <c r="DG48" s="91">
        <v>3912650</v>
      </c>
      <c r="DH48" s="115">
        <v>0</v>
      </c>
      <c r="DI48" s="88">
        <v>243575</v>
      </c>
      <c r="DJ48" s="88">
        <v>243575</v>
      </c>
      <c r="DK48" s="88">
        <v>0</v>
      </c>
      <c r="DL48" s="88">
        <v>417562</v>
      </c>
      <c r="DM48" s="88">
        <v>810830</v>
      </c>
      <c r="DN48" s="88">
        <v>2108377</v>
      </c>
      <c r="DO48" s="88">
        <v>1796050</v>
      </c>
      <c r="DP48" s="88">
        <v>1289306</v>
      </c>
      <c r="DQ48" s="88">
        <v>6422125</v>
      </c>
      <c r="DR48" s="88">
        <v>6665700</v>
      </c>
      <c r="DS48" s="115">
        <v>0</v>
      </c>
      <c r="DT48" s="88">
        <v>184945</v>
      </c>
      <c r="DU48" s="88">
        <v>184945</v>
      </c>
      <c r="DV48" s="88">
        <v>0</v>
      </c>
      <c r="DW48" s="88">
        <v>393226</v>
      </c>
      <c r="DX48" s="88">
        <v>374106</v>
      </c>
      <c r="DY48" s="88">
        <v>1722798</v>
      </c>
      <c r="DZ48" s="88">
        <v>1724122</v>
      </c>
      <c r="EA48" s="88">
        <v>1248485</v>
      </c>
      <c r="EB48" s="88">
        <v>5462737</v>
      </c>
      <c r="EC48" s="88">
        <v>5647682</v>
      </c>
      <c r="ED48" s="88">
        <v>0</v>
      </c>
      <c r="EE48" s="88">
        <v>58630</v>
      </c>
      <c r="EF48" s="88">
        <v>58630</v>
      </c>
      <c r="EG48" s="88">
        <v>0</v>
      </c>
      <c r="EH48" s="88">
        <v>24336</v>
      </c>
      <c r="EI48" s="88">
        <v>436724</v>
      </c>
      <c r="EJ48" s="88">
        <v>385579</v>
      </c>
      <c r="EK48" s="88">
        <v>71928</v>
      </c>
      <c r="EL48" s="88">
        <v>40821</v>
      </c>
      <c r="EM48" s="88">
        <v>959388</v>
      </c>
      <c r="EN48" s="88">
        <v>1018018</v>
      </c>
      <c r="EO48" s="88">
        <v>0</v>
      </c>
      <c r="EP48" s="88">
        <v>0</v>
      </c>
      <c r="EQ48" s="88">
        <v>0</v>
      </c>
      <c r="ER48" s="88">
        <v>0</v>
      </c>
      <c r="ES48" s="88">
        <v>0</v>
      </c>
      <c r="ET48" s="88">
        <v>0</v>
      </c>
      <c r="EU48" s="88">
        <v>0</v>
      </c>
      <c r="EV48" s="88">
        <v>0</v>
      </c>
      <c r="EW48" s="88">
        <v>0</v>
      </c>
      <c r="EX48" s="132">
        <v>0</v>
      </c>
      <c r="EY48" s="91">
        <v>0</v>
      </c>
      <c r="EZ48" s="115">
        <v>368865</v>
      </c>
      <c r="FA48" s="88">
        <v>342423</v>
      </c>
      <c r="FB48" s="88">
        <v>711288</v>
      </c>
      <c r="FC48" s="88">
        <v>49140</v>
      </c>
      <c r="FD48" s="88">
        <v>733618</v>
      </c>
      <c r="FE48" s="88">
        <v>1924629</v>
      </c>
      <c r="FF48" s="88">
        <v>1703084</v>
      </c>
      <c r="FG48" s="88">
        <v>1560978</v>
      </c>
      <c r="FH48" s="88">
        <v>2001879</v>
      </c>
      <c r="FI48" s="88">
        <v>7973328</v>
      </c>
      <c r="FJ48" s="88">
        <v>8684616</v>
      </c>
      <c r="FK48" s="88">
        <v>26820</v>
      </c>
      <c r="FL48" s="88">
        <v>170190</v>
      </c>
      <c r="FM48" s="88">
        <v>197010</v>
      </c>
      <c r="FN48" s="88">
        <v>0</v>
      </c>
      <c r="FO48" s="88">
        <v>239121</v>
      </c>
      <c r="FP48" s="88">
        <v>1775520</v>
      </c>
      <c r="FQ48" s="88">
        <v>1635939</v>
      </c>
      <c r="FR48" s="88">
        <v>1502010</v>
      </c>
      <c r="FS48" s="88">
        <v>1859589</v>
      </c>
      <c r="FT48" s="88">
        <v>7012179</v>
      </c>
      <c r="FU48" s="88">
        <v>7209189</v>
      </c>
      <c r="FV48" s="88">
        <v>29295</v>
      </c>
      <c r="FW48" s="88">
        <v>118368</v>
      </c>
      <c r="FX48" s="88">
        <v>147663</v>
      </c>
      <c r="FY48" s="88">
        <v>49140</v>
      </c>
      <c r="FZ48" s="88">
        <v>240697</v>
      </c>
      <c r="GA48" s="88">
        <v>149109</v>
      </c>
      <c r="GB48" s="88">
        <v>21105</v>
      </c>
      <c r="GC48" s="88">
        <v>58968</v>
      </c>
      <c r="GD48" s="88">
        <v>28890</v>
      </c>
      <c r="GE48" s="88">
        <v>547909</v>
      </c>
      <c r="GF48" s="88">
        <v>695572</v>
      </c>
      <c r="GG48" s="88">
        <v>312750</v>
      </c>
      <c r="GH48" s="88">
        <v>53865</v>
      </c>
      <c r="GI48" s="88">
        <v>366615</v>
      </c>
      <c r="GJ48" s="88">
        <v>0</v>
      </c>
      <c r="GK48" s="88">
        <v>253800</v>
      </c>
      <c r="GL48" s="88">
        <v>0</v>
      </c>
      <c r="GM48" s="88">
        <v>46040</v>
      </c>
      <c r="GN48" s="88">
        <v>0</v>
      </c>
      <c r="GO48" s="88">
        <v>113400</v>
      </c>
      <c r="GP48" s="88">
        <v>413240</v>
      </c>
      <c r="GQ48" s="132">
        <v>779855</v>
      </c>
      <c r="GR48" s="87">
        <v>227303</v>
      </c>
      <c r="GS48" s="88">
        <v>1072199</v>
      </c>
      <c r="GT48" s="88">
        <v>1299502</v>
      </c>
      <c r="GU48" s="88">
        <v>0</v>
      </c>
      <c r="GV48" s="88">
        <v>2323017</v>
      </c>
      <c r="GW48" s="88">
        <v>4239197</v>
      </c>
      <c r="GX48" s="88">
        <v>4818111</v>
      </c>
      <c r="GY48" s="88">
        <v>3015851</v>
      </c>
      <c r="GZ48" s="88">
        <v>5905002</v>
      </c>
      <c r="HA48" s="132">
        <v>20301178</v>
      </c>
      <c r="HB48" s="91">
        <v>21600680</v>
      </c>
      <c r="HC48" s="115">
        <v>593070</v>
      </c>
      <c r="HD48" s="88">
        <v>1057350</v>
      </c>
      <c r="HE48" s="88">
        <v>1650420</v>
      </c>
      <c r="HF48" s="88">
        <v>370022</v>
      </c>
      <c r="HG48" s="88">
        <v>3209050</v>
      </c>
      <c r="HH48" s="88">
        <v>2714764</v>
      </c>
      <c r="HI48" s="88">
        <v>2309121</v>
      </c>
      <c r="HJ48" s="88">
        <v>1469466</v>
      </c>
      <c r="HK48" s="88">
        <v>1294778</v>
      </c>
      <c r="HL48" s="132">
        <v>11367201</v>
      </c>
      <c r="HM48" s="116">
        <v>13017621</v>
      </c>
    </row>
    <row r="49" spans="1:221" s="74" customFormat="1" ht="18" customHeight="1">
      <c r="A49" s="87" t="s">
        <v>54</v>
      </c>
      <c r="B49" s="115">
        <v>3323345</v>
      </c>
      <c r="C49" s="115">
        <v>6507239</v>
      </c>
      <c r="D49" s="115">
        <v>9830584</v>
      </c>
      <c r="E49" s="88">
        <v>1904993</v>
      </c>
      <c r="F49" s="88">
        <v>18646669</v>
      </c>
      <c r="G49" s="88">
        <v>23066832</v>
      </c>
      <c r="H49" s="88">
        <v>22555258</v>
      </c>
      <c r="I49" s="88">
        <v>13714331</v>
      </c>
      <c r="J49" s="88">
        <v>10423120</v>
      </c>
      <c r="K49" s="132">
        <v>90311203</v>
      </c>
      <c r="L49" s="91">
        <v>100141787</v>
      </c>
      <c r="M49" s="87">
        <v>1164991</v>
      </c>
      <c r="N49" s="88">
        <v>1646790</v>
      </c>
      <c r="O49" s="88">
        <v>2811781</v>
      </c>
      <c r="P49" s="88">
        <v>716994</v>
      </c>
      <c r="Q49" s="88">
        <v>5790678</v>
      </c>
      <c r="R49" s="88">
        <v>5971445</v>
      </c>
      <c r="S49" s="88">
        <v>6039294</v>
      </c>
      <c r="T49" s="88">
        <v>3178267</v>
      </c>
      <c r="U49" s="88">
        <v>5848381</v>
      </c>
      <c r="V49" s="88">
        <v>27545059</v>
      </c>
      <c r="W49" s="88">
        <v>30356840</v>
      </c>
      <c r="X49" s="88">
        <v>1139400</v>
      </c>
      <c r="Y49" s="88">
        <v>1439331</v>
      </c>
      <c r="Z49" s="88">
        <v>2578731</v>
      </c>
      <c r="AA49" s="88">
        <v>696655</v>
      </c>
      <c r="AB49" s="88">
        <v>5550277</v>
      </c>
      <c r="AC49" s="88">
        <v>5383668</v>
      </c>
      <c r="AD49" s="88">
        <v>4511332</v>
      </c>
      <c r="AE49" s="88">
        <v>2203959</v>
      </c>
      <c r="AF49" s="88">
        <v>3363708</v>
      </c>
      <c r="AG49" s="88">
        <v>21709599</v>
      </c>
      <c r="AH49" s="88">
        <v>24288330</v>
      </c>
      <c r="AI49" s="88">
        <v>0</v>
      </c>
      <c r="AJ49" s="88">
        <v>0</v>
      </c>
      <c r="AK49" s="88">
        <v>0</v>
      </c>
      <c r="AL49" s="88">
        <v>0</v>
      </c>
      <c r="AM49" s="88">
        <v>0</v>
      </c>
      <c r="AN49" s="88">
        <v>123750</v>
      </c>
      <c r="AO49" s="88">
        <v>284625</v>
      </c>
      <c r="AP49" s="88">
        <v>311175</v>
      </c>
      <c r="AQ49" s="88">
        <v>1071900</v>
      </c>
      <c r="AR49" s="88">
        <v>1791450</v>
      </c>
      <c r="AS49" s="88">
        <v>1791450</v>
      </c>
      <c r="AT49" s="88">
        <v>25591</v>
      </c>
      <c r="AU49" s="88">
        <v>175239</v>
      </c>
      <c r="AV49" s="88">
        <v>200830</v>
      </c>
      <c r="AW49" s="88">
        <v>15119</v>
      </c>
      <c r="AX49" s="88">
        <v>200420</v>
      </c>
      <c r="AY49" s="88">
        <v>320337</v>
      </c>
      <c r="AZ49" s="88">
        <v>977890</v>
      </c>
      <c r="BA49" s="88">
        <v>472395</v>
      </c>
      <c r="BB49" s="88">
        <v>1280243</v>
      </c>
      <c r="BC49" s="88">
        <v>3266404</v>
      </c>
      <c r="BD49" s="88">
        <v>3467234</v>
      </c>
      <c r="BE49" s="88">
        <v>0</v>
      </c>
      <c r="BF49" s="88">
        <v>0</v>
      </c>
      <c r="BG49" s="88">
        <v>0</v>
      </c>
      <c r="BH49" s="88">
        <v>0</v>
      </c>
      <c r="BI49" s="88">
        <v>14601</v>
      </c>
      <c r="BJ49" s="88">
        <v>34070</v>
      </c>
      <c r="BK49" s="88">
        <v>150787</v>
      </c>
      <c r="BL49" s="88">
        <v>33508</v>
      </c>
      <c r="BM49" s="88">
        <v>34070</v>
      </c>
      <c r="BN49" s="88">
        <v>267036</v>
      </c>
      <c r="BO49" s="88">
        <v>267036</v>
      </c>
      <c r="BP49" s="88">
        <v>0</v>
      </c>
      <c r="BQ49" s="88">
        <v>32220</v>
      </c>
      <c r="BR49" s="88">
        <v>32220</v>
      </c>
      <c r="BS49" s="88">
        <v>5220</v>
      </c>
      <c r="BT49" s="88">
        <v>25380</v>
      </c>
      <c r="BU49" s="88">
        <v>109620</v>
      </c>
      <c r="BV49" s="88">
        <v>114660</v>
      </c>
      <c r="BW49" s="88">
        <v>157230</v>
      </c>
      <c r="BX49" s="88">
        <v>98460</v>
      </c>
      <c r="BY49" s="88">
        <v>510570</v>
      </c>
      <c r="BZ49" s="88">
        <v>542790</v>
      </c>
      <c r="CA49" s="88">
        <v>1158848</v>
      </c>
      <c r="CB49" s="88">
        <v>3374442</v>
      </c>
      <c r="CC49" s="88">
        <v>4533290</v>
      </c>
      <c r="CD49" s="88">
        <v>597722</v>
      </c>
      <c r="CE49" s="88">
        <v>8235344</v>
      </c>
      <c r="CF49" s="88">
        <v>9791430</v>
      </c>
      <c r="CG49" s="88">
        <v>9730989</v>
      </c>
      <c r="CH49" s="88">
        <v>4237515</v>
      </c>
      <c r="CI49" s="88">
        <v>1293505</v>
      </c>
      <c r="CJ49" s="88">
        <v>33886505</v>
      </c>
      <c r="CK49" s="88">
        <v>38419795</v>
      </c>
      <c r="CL49" s="88">
        <v>1086551</v>
      </c>
      <c r="CM49" s="88">
        <v>2727610</v>
      </c>
      <c r="CN49" s="88">
        <v>3814161</v>
      </c>
      <c r="CO49" s="88">
        <v>567557</v>
      </c>
      <c r="CP49" s="88">
        <v>6920542</v>
      </c>
      <c r="CQ49" s="88">
        <v>8125625</v>
      </c>
      <c r="CR49" s="88">
        <v>8162432</v>
      </c>
      <c r="CS49" s="88">
        <v>2962029</v>
      </c>
      <c r="CT49" s="88">
        <v>744145</v>
      </c>
      <c r="CU49" s="88">
        <v>27482330</v>
      </c>
      <c r="CV49" s="88">
        <v>31296491</v>
      </c>
      <c r="CW49" s="88">
        <v>72297</v>
      </c>
      <c r="CX49" s="88">
        <v>646832</v>
      </c>
      <c r="CY49" s="88">
        <v>719129</v>
      </c>
      <c r="CZ49" s="88">
        <v>30165</v>
      </c>
      <c r="DA49" s="88">
        <v>1314802</v>
      </c>
      <c r="DB49" s="88">
        <v>1665805</v>
      </c>
      <c r="DC49" s="88">
        <v>1568557</v>
      </c>
      <c r="DD49" s="88">
        <v>1275486</v>
      </c>
      <c r="DE49" s="88">
        <v>549360</v>
      </c>
      <c r="DF49" s="88">
        <v>6404175</v>
      </c>
      <c r="DG49" s="91">
        <v>7123304</v>
      </c>
      <c r="DH49" s="115">
        <v>23389</v>
      </c>
      <c r="DI49" s="88">
        <v>155989</v>
      </c>
      <c r="DJ49" s="88">
        <v>179378</v>
      </c>
      <c r="DK49" s="88">
        <v>67762</v>
      </c>
      <c r="DL49" s="88">
        <v>873487</v>
      </c>
      <c r="DM49" s="88">
        <v>1697830</v>
      </c>
      <c r="DN49" s="88">
        <v>2174180</v>
      </c>
      <c r="DO49" s="88">
        <v>2780733</v>
      </c>
      <c r="DP49" s="88">
        <v>971090</v>
      </c>
      <c r="DQ49" s="88">
        <v>8565082</v>
      </c>
      <c r="DR49" s="88">
        <v>8744460</v>
      </c>
      <c r="DS49" s="115">
        <v>23389</v>
      </c>
      <c r="DT49" s="88">
        <v>107763</v>
      </c>
      <c r="DU49" s="88">
        <v>131152</v>
      </c>
      <c r="DV49" s="88">
        <v>67762</v>
      </c>
      <c r="DW49" s="88">
        <v>447447</v>
      </c>
      <c r="DX49" s="88">
        <v>1347267</v>
      </c>
      <c r="DY49" s="88">
        <v>1684258</v>
      </c>
      <c r="DZ49" s="88">
        <v>2181851</v>
      </c>
      <c r="EA49" s="88">
        <v>723647</v>
      </c>
      <c r="EB49" s="88">
        <v>6452232</v>
      </c>
      <c r="EC49" s="88">
        <v>6583384</v>
      </c>
      <c r="ED49" s="88">
        <v>0</v>
      </c>
      <c r="EE49" s="88">
        <v>48226</v>
      </c>
      <c r="EF49" s="88">
        <v>48226</v>
      </c>
      <c r="EG49" s="88">
        <v>0</v>
      </c>
      <c r="EH49" s="88">
        <v>426040</v>
      </c>
      <c r="EI49" s="88">
        <v>350563</v>
      </c>
      <c r="EJ49" s="88">
        <v>489922</v>
      </c>
      <c r="EK49" s="88">
        <v>598882</v>
      </c>
      <c r="EL49" s="88">
        <v>247443</v>
      </c>
      <c r="EM49" s="88">
        <v>2112850</v>
      </c>
      <c r="EN49" s="88">
        <v>2161076</v>
      </c>
      <c r="EO49" s="88">
        <v>0</v>
      </c>
      <c r="EP49" s="88">
        <v>0</v>
      </c>
      <c r="EQ49" s="88">
        <v>0</v>
      </c>
      <c r="ER49" s="88">
        <v>0</v>
      </c>
      <c r="ES49" s="88">
        <v>0</v>
      </c>
      <c r="ET49" s="88">
        <v>0</v>
      </c>
      <c r="EU49" s="88">
        <v>0</v>
      </c>
      <c r="EV49" s="88">
        <v>0</v>
      </c>
      <c r="EW49" s="88">
        <v>0</v>
      </c>
      <c r="EX49" s="132">
        <v>0</v>
      </c>
      <c r="EY49" s="91">
        <v>0</v>
      </c>
      <c r="EZ49" s="115">
        <v>444555</v>
      </c>
      <c r="FA49" s="88">
        <v>534105</v>
      </c>
      <c r="FB49" s="88">
        <v>978660</v>
      </c>
      <c r="FC49" s="88">
        <v>8100</v>
      </c>
      <c r="FD49" s="88">
        <v>500042</v>
      </c>
      <c r="FE49" s="88">
        <v>2112154</v>
      </c>
      <c r="FF49" s="88">
        <v>1897660</v>
      </c>
      <c r="FG49" s="88">
        <v>1612455</v>
      </c>
      <c r="FH49" s="88">
        <v>1127988</v>
      </c>
      <c r="FI49" s="88">
        <v>7258399</v>
      </c>
      <c r="FJ49" s="88">
        <v>8237059</v>
      </c>
      <c r="FK49" s="88">
        <v>18900</v>
      </c>
      <c r="FL49" s="88">
        <v>128295</v>
      </c>
      <c r="FM49" s="88">
        <v>147195</v>
      </c>
      <c r="FN49" s="88">
        <v>8100</v>
      </c>
      <c r="FO49" s="88">
        <v>165060</v>
      </c>
      <c r="FP49" s="88">
        <v>1511100</v>
      </c>
      <c r="FQ49" s="88">
        <v>1657377</v>
      </c>
      <c r="FR49" s="88">
        <v>1353096</v>
      </c>
      <c r="FS49" s="88">
        <v>1127988</v>
      </c>
      <c r="FT49" s="88">
        <v>5822721</v>
      </c>
      <c r="FU49" s="88">
        <v>5969916</v>
      </c>
      <c r="FV49" s="88">
        <v>36000</v>
      </c>
      <c r="FW49" s="88">
        <v>45810</v>
      </c>
      <c r="FX49" s="88">
        <v>81810</v>
      </c>
      <c r="FY49" s="88">
        <v>0</v>
      </c>
      <c r="FZ49" s="88">
        <v>35862</v>
      </c>
      <c r="GA49" s="88">
        <v>265444</v>
      </c>
      <c r="GB49" s="88">
        <v>240283</v>
      </c>
      <c r="GC49" s="88">
        <v>96840</v>
      </c>
      <c r="GD49" s="88">
        <v>0</v>
      </c>
      <c r="GE49" s="88">
        <v>638429</v>
      </c>
      <c r="GF49" s="88">
        <v>720239</v>
      </c>
      <c r="GG49" s="88">
        <v>389655</v>
      </c>
      <c r="GH49" s="88">
        <v>360000</v>
      </c>
      <c r="GI49" s="88">
        <v>749655</v>
      </c>
      <c r="GJ49" s="88">
        <v>0</v>
      </c>
      <c r="GK49" s="88">
        <v>299120</v>
      </c>
      <c r="GL49" s="88">
        <v>335610</v>
      </c>
      <c r="GM49" s="88">
        <v>0</v>
      </c>
      <c r="GN49" s="88">
        <v>162519</v>
      </c>
      <c r="GO49" s="88">
        <v>0</v>
      </c>
      <c r="GP49" s="88">
        <v>797249</v>
      </c>
      <c r="GQ49" s="132">
        <v>1546904</v>
      </c>
      <c r="GR49" s="87">
        <v>61246</v>
      </c>
      <c r="GS49" s="88">
        <v>230923</v>
      </c>
      <c r="GT49" s="88">
        <v>292169</v>
      </c>
      <c r="GU49" s="88">
        <v>61246</v>
      </c>
      <c r="GV49" s="88">
        <v>468005</v>
      </c>
      <c r="GW49" s="88">
        <v>1062664</v>
      </c>
      <c r="GX49" s="88">
        <v>589284</v>
      </c>
      <c r="GY49" s="88">
        <v>680194</v>
      </c>
      <c r="GZ49" s="88">
        <v>461694</v>
      </c>
      <c r="HA49" s="132">
        <v>3323087</v>
      </c>
      <c r="HB49" s="91">
        <v>3615256</v>
      </c>
      <c r="HC49" s="115">
        <v>470316</v>
      </c>
      <c r="HD49" s="88">
        <v>564990</v>
      </c>
      <c r="HE49" s="88">
        <v>1035306</v>
      </c>
      <c r="HF49" s="88">
        <v>453169</v>
      </c>
      <c r="HG49" s="88">
        <v>2779113</v>
      </c>
      <c r="HH49" s="88">
        <v>2431309</v>
      </c>
      <c r="HI49" s="88">
        <v>2123851</v>
      </c>
      <c r="HJ49" s="88">
        <v>1225167</v>
      </c>
      <c r="HK49" s="88">
        <v>720462</v>
      </c>
      <c r="HL49" s="132">
        <v>9733071</v>
      </c>
      <c r="HM49" s="116">
        <v>10768377</v>
      </c>
    </row>
    <row r="50" spans="1:221" s="74" customFormat="1" ht="18" customHeight="1">
      <c r="A50" s="87" t="s">
        <v>55</v>
      </c>
      <c r="B50" s="115">
        <v>2626910</v>
      </c>
      <c r="C50" s="115">
        <v>5080708</v>
      </c>
      <c r="D50" s="115">
        <v>7707618</v>
      </c>
      <c r="E50" s="88">
        <v>2260747</v>
      </c>
      <c r="F50" s="88">
        <v>23500072</v>
      </c>
      <c r="G50" s="88">
        <v>25104605</v>
      </c>
      <c r="H50" s="88">
        <v>24228864</v>
      </c>
      <c r="I50" s="88">
        <v>18133384</v>
      </c>
      <c r="J50" s="88">
        <v>12777457</v>
      </c>
      <c r="K50" s="132">
        <v>106005129</v>
      </c>
      <c r="L50" s="91">
        <v>113712747</v>
      </c>
      <c r="M50" s="87">
        <v>1527057</v>
      </c>
      <c r="N50" s="88">
        <v>2081101</v>
      </c>
      <c r="O50" s="88">
        <v>3608158</v>
      </c>
      <c r="P50" s="88">
        <v>1130972</v>
      </c>
      <c r="Q50" s="88">
        <v>10156252</v>
      </c>
      <c r="R50" s="88">
        <v>10142212</v>
      </c>
      <c r="S50" s="88">
        <v>9325128</v>
      </c>
      <c r="T50" s="88">
        <v>6826316</v>
      </c>
      <c r="U50" s="88">
        <v>8074279</v>
      </c>
      <c r="V50" s="88">
        <v>45655159</v>
      </c>
      <c r="W50" s="88">
        <v>49263317</v>
      </c>
      <c r="X50" s="88">
        <v>1354435</v>
      </c>
      <c r="Y50" s="88">
        <v>1800821</v>
      </c>
      <c r="Z50" s="88">
        <v>3155256</v>
      </c>
      <c r="AA50" s="88">
        <v>1089827</v>
      </c>
      <c r="AB50" s="88">
        <v>8447583</v>
      </c>
      <c r="AC50" s="88">
        <v>8251817</v>
      </c>
      <c r="AD50" s="88">
        <v>6974478</v>
      </c>
      <c r="AE50" s="88">
        <v>5105387</v>
      </c>
      <c r="AF50" s="88">
        <v>5795372</v>
      </c>
      <c r="AG50" s="88">
        <v>35664464</v>
      </c>
      <c r="AH50" s="88">
        <v>38819720</v>
      </c>
      <c r="AI50" s="88">
        <v>0</v>
      </c>
      <c r="AJ50" s="88">
        <v>0</v>
      </c>
      <c r="AK50" s="88">
        <v>0</v>
      </c>
      <c r="AL50" s="88">
        <v>0</v>
      </c>
      <c r="AM50" s="88">
        <v>137430</v>
      </c>
      <c r="AN50" s="88">
        <v>68714</v>
      </c>
      <c r="AO50" s="88">
        <v>251952</v>
      </c>
      <c r="AP50" s="88">
        <v>217596</v>
      </c>
      <c r="AQ50" s="88">
        <v>802885</v>
      </c>
      <c r="AR50" s="88">
        <v>1478577</v>
      </c>
      <c r="AS50" s="88">
        <v>1478577</v>
      </c>
      <c r="AT50" s="88">
        <v>142562</v>
      </c>
      <c r="AU50" s="88">
        <v>218630</v>
      </c>
      <c r="AV50" s="88">
        <v>361192</v>
      </c>
      <c r="AW50" s="88">
        <v>28725</v>
      </c>
      <c r="AX50" s="88">
        <v>1182451</v>
      </c>
      <c r="AY50" s="88">
        <v>1383517</v>
      </c>
      <c r="AZ50" s="88">
        <v>1617588</v>
      </c>
      <c r="BA50" s="88">
        <v>1130853</v>
      </c>
      <c r="BB50" s="88">
        <v>1020897</v>
      </c>
      <c r="BC50" s="88">
        <v>6364031</v>
      </c>
      <c r="BD50" s="88">
        <v>6725223</v>
      </c>
      <c r="BE50" s="88">
        <v>0</v>
      </c>
      <c r="BF50" s="88">
        <v>0</v>
      </c>
      <c r="BG50" s="88">
        <v>0</v>
      </c>
      <c r="BH50" s="88">
        <v>0</v>
      </c>
      <c r="BI50" s="88">
        <v>14208</v>
      </c>
      <c r="BJ50" s="88">
        <v>18944</v>
      </c>
      <c r="BK50" s="88">
        <v>52620</v>
      </c>
      <c r="BL50" s="88">
        <v>44160</v>
      </c>
      <c r="BM50" s="88">
        <v>75775</v>
      </c>
      <c r="BN50" s="88">
        <v>205707</v>
      </c>
      <c r="BO50" s="88">
        <v>205707</v>
      </c>
      <c r="BP50" s="88">
        <v>30060</v>
      </c>
      <c r="BQ50" s="88">
        <v>61650</v>
      </c>
      <c r="BR50" s="88">
        <v>91710</v>
      </c>
      <c r="BS50" s="88">
        <v>12420</v>
      </c>
      <c r="BT50" s="88">
        <v>374580</v>
      </c>
      <c r="BU50" s="88">
        <v>419220</v>
      </c>
      <c r="BV50" s="88">
        <v>428490</v>
      </c>
      <c r="BW50" s="88">
        <v>328320</v>
      </c>
      <c r="BX50" s="88">
        <v>379350</v>
      </c>
      <c r="BY50" s="88">
        <v>1942380</v>
      </c>
      <c r="BZ50" s="88">
        <v>2034090</v>
      </c>
      <c r="CA50" s="88">
        <v>571127</v>
      </c>
      <c r="CB50" s="88">
        <v>2207907</v>
      </c>
      <c r="CC50" s="88">
        <v>2779034</v>
      </c>
      <c r="CD50" s="88">
        <v>541374</v>
      </c>
      <c r="CE50" s="88">
        <v>6926987</v>
      </c>
      <c r="CF50" s="88">
        <v>7984605</v>
      </c>
      <c r="CG50" s="88">
        <v>7082792</v>
      </c>
      <c r="CH50" s="88">
        <v>4362561</v>
      </c>
      <c r="CI50" s="88">
        <v>1058657</v>
      </c>
      <c r="CJ50" s="88">
        <v>27956976</v>
      </c>
      <c r="CK50" s="88">
        <v>30736010</v>
      </c>
      <c r="CL50" s="88">
        <v>471999</v>
      </c>
      <c r="CM50" s="88">
        <v>1556977</v>
      </c>
      <c r="CN50" s="88">
        <v>2028976</v>
      </c>
      <c r="CO50" s="88">
        <v>399222</v>
      </c>
      <c r="CP50" s="88">
        <v>5388416</v>
      </c>
      <c r="CQ50" s="88">
        <v>5294134</v>
      </c>
      <c r="CR50" s="88">
        <v>4472823</v>
      </c>
      <c r="CS50" s="88">
        <v>2609334</v>
      </c>
      <c r="CT50" s="88">
        <v>949555</v>
      </c>
      <c r="CU50" s="88">
        <v>19113484</v>
      </c>
      <c r="CV50" s="88">
        <v>21142460</v>
      </c>
      <c r="CW50" s="88">
        <v>99128</v>
      </c>
      <c r="CX50" s="88">
        <v>650930</v>
      </c>
      <c r="CY50" s="88">
        <v>750058</v>
      </c>
      <c r="CZ50" s="88">
        <v>142152</v>
      </c>
      <c r="DA50" s="88">
        <v>1538571</v>
      </c>
      <c r="DB50" s="88">
        <v>2690471</v>
      </c>
      <c r="DC50" s="88">
        <v>2609969</v>
      </c>
      <c r="DD50" s="88">
        <v>1753227</v>
      </c>
      <c r="DE50" s="88">
        <v>109102</v>
      </c>
      <c r="DF50" s="88">
        <v>8843492</v>
      </c>
      <c r="DG50" s="91">
        <v>9593550</v>
      </c>
      <c r="DH50" s="115">
        <v>0</v>
      </c>
      <c r="DI50" s="88">
        <v>18935</v>
      </c>
      <c r="DJ50" s="88">
        <v>18935</v>
      </c>
      <c r="DK50" s="88">
        <v>0</v>
      </c>
      <c r="DL50" s="88">
        <v>742507</v>
      </c>
      <c r="DM50" s="88">
        <v>1222722</v>
      </c>
      <c r="DN50" s="88">
        <v>1663017</v>
      </c>
      <c r="DO50" s="88">
        <v>2969674</v>
      </c>
      <c r="DP50" s="88">
        <v>1627339</v>
      </c>
      <c r="DQ50" s="88">
        <v>8225259</v>
      </c>
      <c r="DR50" s="88">
        <v>8244194</v>
      </c>
      <c r="DS50" s="115">
        <v>0</v>
      </c>
      <c r="DT50" s="88">
        <v>18935</v>
      </c>
      <c r="DU50" s="88">
        <v>18935</v>
      </c>
      <c r="DV50" s="88">
        <v>0</v>
      </c>
      <c r="DW50" s="88">
        <v>556269</v>
      </c>
      <c r="DX50" s="88">
        <v>757528</v>
      </c>
      <c r="DY50" s="88">
        <v>1476532</v>
      </c>
      <c r="DZ50" s="88">
        <v>2431078</v>
      </c>
      <c r="EA50" s="88">
        <v>1515937</v>
      </c>
      <c r="EB50" s="88">
        <v>6737344</v>
      </c>
      <c r="EC50" s="88">
        <v>6756279</v>
      </c>
      <c r="ED50" s="88">
        <v>0</v>
      </c>
      <c r="EE50" s="88">
        <v>0</v>
      </c>
      <c r="EF50" s="88">
        <v>0</v>
      </c>
      <c r="EG50" s="88">
        <v>0</v>
      </c>
      <c r="EH50" s="88">
        <v>186238</v>
      </c>
      <c r="EI50" s="88">
        <v>465194</v>
      </c>
      <c r="EJ50" s="88">
        <v>186485</v>
      </c>
      <c r="EK50" s="88">
        <v>538596</v>
      </c>
      <c r="EL50" s="88">
        <v>111402</v>
      </c>
      <c r="EM50" s="88">
        <v>1487915</v>
      </c>
      <c r="EN50" s="88">
        <v>1487915</v>
      </c>
      <c r="EO50" s="88">
        <v>0</v>
      </c>
      <c r="EP50" s="88">
        <v>0</v>
      </c>
      <c r="EQ50" s="88">
        <v>0</v>
      </c>
      <c r="ER50" s="88">
        <v>0</v>
      </c>
      <c r="ES50" s="88">
        <v>0</v>
      </c>
      <c r="ET50" s="88">
        <v>0</v>
      </c>
      <c r="EU50" s="88">
        <v>0</v>
      </c>
      <c r="EV50" s="88">
        <v>0</v>
      </c>
      <c r="EW50" s="88">
        <v>0</v>
      </c>
      <c r="EX50" s="132">
        <v>0</v>
      </c>
      <c r="EY50" s="91">
        <v>0</v>
      </c>
      <c r="EZ50" s="115">
        <v>12600</v>
      </c>
      <c r="FA50" s="88">
        <v>76050</v>
      </c>
      <c r="FB50" s="88">
        <v>88650</v>
      </c>
      <c r="FC50" s="88">
        <v>5850</v>
      </c>
      <c r="FD50" s="88">
        <v>352080</v>
      </c>
      <c r="FE50" s="88">
        <v>2155257</v>
      </c>
      <c r="FF50" s="88">
        <v>1826325</v>
      </c>
      <c r="FG50" s="88">
        <v>1329030</v>
      </c>
      <c r="FH50" s="88">
        <v>978093</v>
      </c>
      <c r="FI50" s="88">
        <v>6646635</v>
      </c>
      <c r="FJ50" s="88">
        <v>6735285</v>
      </c>
      <c r="FK50" s="88">
        <v>12600</v>
      </c>
      <c r="FL50" s="88">
        <v>76050</v>
      </c>
      <c r="FM50" s="88">
        <v>88650</v>
      </c>
      <c r="FN50" s="88">
        <v>5850</v>
      </c>
      <c r="FO50" s="88">
        <v>352080</v>
      </c>
      <c r="FP50" s="88">
        <v>2155257</v>
      </c>
      <c r="FQ50" s="88">
        <v>1826325</v>
      </c>
      <c r="FR50" s="88">
        <v>1329030</v>
      </c>
      <c r="FS50" s="88">
        <v>978093</v>
      </c>
      <c r="FT50" s="88">
        <v>6646635</v>
      </c>
      <c r="FU50" s="88">
        <v>6735285</v>
      </c>
      <c r="FV50" s="88">
        <v>0</v>
      </c>
      <c r="FW50" s="88">
        <v>0</v>
      </c>
      <c r="FX50" s="88">
        <v>0</v>
      </c>
      <c r="FY50" s="88">
        <v>0</v>
      </c>
      <c r="FZ50" s="88">
        <v>0</v>
      </c>
      <c r="GA50" s="88">
        <v>0</v>
      </c>
      <c r="GB50" s="88">
        <v>0</v>
      </c>
      <c r="GC50" s="88">
        <v>0</v>
      </c>
      <c r="GD50" s="88">
        <v>0</v>
      </c>
      <c r="GE50" s="88">
        <v>0</v>
      </c>
      <c r="GF50" s="88">
        <v>0</v>
      </c>
      <c r="GG50" s="88">
        <v>0</v>
      </c>
      <c r="GH50" s="88">
        <v>0</v>
      </c>
      <c r="GI50" s="88">
        <v>0</v>
      </c>
      <c r="GJ50" s="88">
        <v>0</v>
      </c>
      <c r="GK50" s="88">
        <v>0</v>
      </c>
      <c r="GL50" s="88">
        <v>0</v>
      </c>
      <c r="GM50" s="88">
        <v>0</v>
      </c>
      <c r="GN50" s="88">
        <v>0</v>
      </c>
      <c r="GO50" s="88">
        <v>0</v>
      </c>
      <c r="GP50" s="88">
        <v>0</v>
      </c>
      <c r="GQ50" s="132">
        <v>0</v>
      </c>
      <c r="GR50" s="87">
        <v>0</v>
      </c>
      <c r="GS50" s="88">
        <v>154630</v>
      </c>
      <c r="GT50" s="88">
        <v>154630</v>
      </c>
      <c r="GU50" s="88">
        <v>0</v>
      </c>
      <c r="GV50" s="88">
        <v>1650907</v>
      </c>
      <c r="GW50" s="88">
        <v>811738</v>
      </c>
      <c r="GX50" s="88">
        <v>1689840</v>
      </c>
      <c r="GY50" s="88">
        <v>1280697</v>
      </c>
      <c r="GZ50" s="88">
        <v>224835</v>
      </c>
      <c r="HA50" s="132">
        <v>5658017</v>
      </c>
      <c r="HB50" s="91">
        <v>5812647</v>
      </c>
      <c r="HC50" s="115">
        <v>516126</v>
      </c>
      <c r="HD50" s="88">
        <v>542085</v>
      </c>
      <c r="HE50" s="88">
        <v>1058211</v>
      </c>
      <c r="HF50" s="88">
        <v>582551</v>
      </c>
      <c r="HG50" s="88">
        <v>3671339</v>
      </c>
      <c r="HH50" s="88">
        <v>2788071</v>
      </c>
      <c r="HI50" s="88">
        <v>2641762</v>
      </c>
      <c r="HJ50" s="88">
        <v>1365106</v>
      </c>
      <c r="HK50" s="88">
        <v>814254</v>
      </c>
      <c r="HL50" s="132">
        <v>11863083</v>
      </c>
      <c r="HM50" s="116">
        <v>12921294</v>
      </c>
    </row>
    <row r="51" spans="1:221" s="74" customFormat="1" ht="18" customHeight="1">
      <c r="A51" s="87" t="s">
        <v>56</v>
      </c>
      <c r="B51" s="115">
        <v>4694514</v>
      </c>
      <c r="C51" s="115">
        <v>8779428</v>
      </c>
      <c r="D51" s="115">
        <v>13473942</v>
      </c>
      <c r="E51" s="88">
        <v>2079285</v>
      </c>
      <c r="F51" s="88">
        <v>37303954</v>
      </c>
      <c r="G51" s="88">
        <v>29317522</v>
      </c>
      <c r="H51" s="88">
        <v>31210946</v>
      </c>
      <c r="I51" s="88">
        <v>24670725</v>
      </c>
      <c r="J51" s="88">
        <v>23177139</v>
      </c>
      <c r="K51" s="132">
        <v>147759571</v>
      </c>
      <c r="L51" s="91">
        <v>161233513</v>
      </c>
      <c r="M51" s="87">
        <v>2006920</v>
      </c>
      <c r="N51" s="88">
        <v>2727098</v>
      </c>
      <c r="O51" s="88">
        <v>4734018</v>
      </c>
      <c r="P51" s="88">
        <v>874982</v>
      </c>
      <c r="Q51" s="88">
        <v>13958652</v>
      </c>
      <c r="R51" s="88">
        <v>9276840</v>
      </c>
      <c r="S51" s="88">
        <v>9544430</v>
      </c>
      <c r="T51" s="88">
        <v>7613818</v>
      </c>
      <c r="U51" s="88">
        <v>11851839</v>
      </c>
      <c r="V51" s="88">
        <v>53120561</v>
      </c>
      <c r="W51" s="88">
        <v>57854579</v>
      </c>
      <c r="X51" s="88">
        <v>1857330</v>
      </c>
      <c r="Y51" s="88">
        <v>2273980</v>
      </c>
      <c r="Z51" s="88">
        <v>4131310</v>
      </c>
      <c r="AA51" s="88">
        <v>836823</v>
      </c>
      <c r="AB51" s="88">
        <v>12177335</v>
      </c>
      <c r="AC51" s="88">
        <v>7636492</v>
      </c>
      <c r="AD51" s="88">
        <v>7184340</v>
      </c>
      <c r="AE51" s="88">
        <v>5479373</v>
      </c>
      <c r="AF51" s="88">
        <v>7420233</v>
      </c>
      <c r="AG51" s="88">
        <v>40734596</v>
      </c>
      <c r="AH51" s="88">
        <v>44865906</v>
      </c>
      <c r="AI51" s="88">
        <v>0</v>
      </c>
      <c r="AJ51" s="88">
        <v>0</v>
      </c>
      <c r="AK51" s="88">
        <v>0</v>
      </c>
      <c r="AL51" s="88">
        <v>0</v>
      </c>
      <c r="AM51" s="88">
        <v>0</v>
      </c>
      <c r="AN51" s="88">
        <v>0</v>
      </c>
      <c r="AO51" s="88">
        <v>345936</v>
      </c>
      <c r="AP51" s="88">
        <v>219358</v>
      </c>
      <c r="AQ51" s="88">
        <v>1291822</v>
      </c>
      <c r="AR51" s="88">
        <v>1857116</v>
      </c>
      <c r="AS51" s="88">
        <v>1857116</v>
      </c>
      <c r="AT51" s="88">
        <v>124570</v>
      </c>
      <c r="AU51" s="88">
        <v>373450</v>
      </c>
      <c r="AV51" s="88">
        <v>498020</v>
      </c>
      <c r="AW51" s="88">
        <v>15119</v>
      </c>
      <c r="AX51" s="88">
        <v>1038268</v>
      </c>
      <c r="AY51" s="88">
        <v>1028090</v>
      </c>
      <c r="AZ51" s="88">
        <v>1240466</v>
      </c>
      <c r="BA51" s="88">
        <v>1395869</v>
      </c>
      <c r="BB51" s="88">
        <v>2271391</v>
      </c>
      <c r="BC51" s="88">
        <v>6989203</v>
      </c>
      <c r="BD51" s="88">
        <v>7487223</v>
      </c>
      <c r="BE51" s="88">
        <v>0</v>
      </c>
      <c r="BF51" s="88">
        <v>9108</v>
      </c>
      <c r="BG51" s="88">
        <v>9108</v>
      </c>
      <c r="BH51" s="88">
        <v>0</v>
      </c>
      <c r="BI51" s="88">
        <v>46449</v>
      </c>
      <c r="BJ51" s="88">
        <v>91518</v>
      </c>
      <c r="BK51" s="88">
        <v>98058</v>
      </c>
      <c r="BL51" s="88">
        <v>75338</v>
      </c>
      <c r="BM51" s="88">
        <v>246493</v>
      </c>
      <c r="BN51" s="88">
        <v>557856</v>
      </c>
      <c r="BO51" s="88">
        <v>566964</v>
      </c>
      <c r="BP51" s="88">
        <v>25020</v>
      </c>
      <c r="BQ51" s="88">
        <v>70560</v>
      </c>
      <c r="BR51" s="88">
        <v>95580</v>
      </c>
      <c r="BS51" s="88">
        <v>23040</v>
      </c>
      <c r="BT51" s="88">
        <v>696600</v>
      </c>
      <c r="BU51" s="88">
        <v>520740</v>
      </c>
      <c r="BV51" s="88">
        <v>675630</v>
      </c>
      <c r="BW51" s="88">
        <v>443880</v>
      </c>
      <c r="BX51" s="88">
        <v>621900</v>
      </c>
      <c r="BY51" s="88">
        <v>2981790</v>
      </c>
      <c r="BZ51" s="88">
        <v>3077370</v>
      </c>
      <c r="CA51" s="88">
        <v>1468270</v>
      </c>
      <c r="CB51" s="88">
        <v>4173051</v>
      </c>
      <c r="CC51" s="88">
        <v>5641321</v>
      </c>
      <c r="CD51" s="88">
        <v>548157</v>
      </c>
      <c r="CE51" s="88">
        <v>12595741</v>
      </c>
      <c r="CF51" s="88">
        <v>10338729</v>
      </c>
      <c r="CG51" s="88">
        <v>9745653</v>
      </c>
      <c r="CH51" s="88">
        <v>5660596</v>
      </c>
      <c r="CI51" s="88">
        <v>2581018</v>
      </c>
      <c r="CJ51" s="88">
        <v>41469894</v>
      </c>
      <c r="CK51" s="88">
        <v>47111215</v>
      </c>
      <c r="CL51" s="88">
        <v>1226561</v>
      </c>
      <c r="CM51" s="88">
        <v>3373615</v>
      </c>
      <c r="CN51" s="88">
        <v>4600176</v>
      </c>
      <c r="CO51" s="88">
        <v>480541</v>
      </c>
      <c r="CP51" s="88">
        <v>11034140</v>
      </c>
      <c r="CQ51" s="88">
        <v>8535500</v>
      </c>
      <c r="CR51" s="88">
        <v>7455543</v>
      </c>
      <c r="CS51" s="88">
        <v>4058594</v>
      </c>
      <c r="CT51" s="88">
        <v>2232604</v>
      </c>
      <c r="CU51" s="88">
        <v>33796922</v>
      </c>
      <c r="CV51" s="88">
        <v>38397098</v>
      </c>
      <c r="CW51" s="88">
        <v>241709</v>
      </c>
      <c r="CX51" s="88">
        <v>799436</v>
      </c>
      <c r="CY51" s="88">
        <v>1041145</v>
      </c>
      <c r="CZ51" s="88">
        <v>67616</v>
      </c>
      <c r="DA51" s="88">
        <v>1561601</v>
      </c>
      <c r="DB51" s="88">
        <v>1803229</v>
      </c>
      <c r="DC51" s="88">
        <v>2290110</v>
      </c>
      <c r="DD51" s="88">
        <v>1602002</v>
      </c>
      <c r="DE51" s="88">
        <v>348414</v>
      </c>
      <c r="DF51" s="88">
        <v>7672972</v>
      </c>
      <c r="DG51" s="91">
        <v>8714117</v>
      </c>
      <c r="DH51" s="115">
        <v>17668</v>
      </c>
      <c r="DI51" s="88">
        <v>16193</v>
      </c>
      <c r="DJ51" s="88">
        <v>33861</v>
      </c>
      <c r="DK51" s="88">
        <v>0</v>
      </c>
      <c r="DL51" s="88">
        <v>1263525</v>
      </c>
      <c r="DM51" s="88">
        <v>1732602</v>
      </c>
      <c r="DN51" s="88">
        <v>3238433</v>
      </c>
      <c r="DO51" s="88">
        <v>3045660</v>
      </c>
      <c r="DP51" s="88">
        <v>2114527</v>
      </c>
      <c r="DQ51" s="88">
        <v>11394747</v>
      </c>
      <c r="DR51" s="88">
        <v>11428608</v>
      </c>
      <c r="DS51" s="115">
        <v>17668</v>
      </c>
      <c r="DT51" s="88">
        <v>16193</v>
      </c>
      <c r="DU51" s="88">
        <v>33861</v>
      </c>
      <c r="DV51" s="88">
        <v>0</v>
      </c>
      <c r="DW51" s="88">
        <v>1172710</v>
      </c>
      <c r="DX51" s="88">
        <v>1697337</v>
      </c>
      <c r="DY51" s="88">
        <v>2336090</v>
      </c>
      <c r="DZ51" s="88">
        <v>2936474</v>
      </c>
      <c r="EA51" s="88">
        <v>1941712</v>
      </c>
      <c r="EB51" s="88">
        <v>10084323</v>
      </c>
      <c r="EC51" s="88">
        <v>10118184</v>
      </c>
      <c r="ED51" s="88">
        <v>0</v>
      </c>
      <c r="EE51" s="88">
        <v>0</v>
      </c>
      <c r="EF51" s="88">
        <v>0</v>
      </c>
      <c r="EG51" s="88">
        <v>0</v>
      </c>
      <c r="EH51" s="88">
        <v>90815</v>
      </c>
      <c r="EI51" s="88">
        <v>35265</v>
      </c>
      <c r="EJ51" s="88">
        <v>902343</v>
      </c>
      <c r="EK51" s="88">
        <v>109186</v>
      </c>
      <c r="EL51" s="88">
        <v>172815</v>
      </c>
      <c r="EM51" s="88">
        <v>1310424</v>
      </c>
      <c r="EN51" s="88">
        <v>1310424</v>
      </c>
      <c r="EO51" s="88">
        <v>0</v>
      </c>
      <c r="EP51" s="88">
        <v>0</v>
      </c>
      <c r="EQ51" s="88">
        <v>0</v>
      </c>
      <c r="ER51" s="88">
        <v>0</v>
      </c>
      <c r="ES51" s="88">
        <v>0</v>
      </c>
      <c r="ET51" s="88">
        <v>0</v>
      </c>
      <c r="EU51" s="88">
        <v>0</v>
      </c>
      <c r="EV51" s="88">
        <v>0</v>
      </c>
      <c r="EW51" s="88">
        <v>0</v>
      </c>
      <c r="EX51" s="132">
        <v>0</v>
      </c>
      <c r="EY51" s="91">
        <v>0</v>
      </c>
      <c r="EZ51" s="115">
        <v>231532</v>
      </c>
      <c r="FA51" s="88">
        <v>470514</v>
      </c>
      <c r="FB51" s="88">
        <v>702046</v>
      </c>
      <c r="FC51" s="88">
        <v>11700</v>
      </c>
      <c r="FD51" s="88">
        <v>1070426</v>
      </c>
      <c r="FE51" s="88">
        <v>2496151</v>
      </c>
      <c r="FF51" s="88">
        <v>2666029</v>
      </c>
      <c r="FG51" s="88">
        <v>1976706</v>
      </c>
      <c r="FH51" s="88">
        <v>2085426</v>
      </c>
      <c r="FI51" s="88">
        <v>10306438</v>
      </c>
      <c r="FJ51" s="88">
        <v>11008484</v>
      </c>
      <c r="FK51" s="88">
        <v>42390</v>
      </c>
      <c r="FL51" s="88">
        <v>197370</v>
      </c>
      <c r="FM51" s="88">
        <v>239760</v>
      </c>
      <c r="FN51" s="88">
        <v>11700</v>
      </c>
      <c r="FO51" s="88">
        <v>558945</v>
      </c>
      <c r="FP51" s="88">
        <v>2226843</v>
      </c>
      <c r="FQ51" s="88">
        <v>2125854</v>
      </c>
      <c r="FR51" s="88">
        <v>1921428</v>
      </c>
      <c r="FS51" s="88">
        <v>1950336</v>
      </c>
      <c r="FT51" s="88">
        <v>8795106</v>
      </c>
      <c r="FU51" s="88">
        <v>9034866</v>
      </c>
      <c r="FV51" s="88">
        <v>11482</v>
      </c>
      <c r="FW51" s="88">
        <v>78402</v>
      </c>
      <c r="FX51" s="88">
        <v>89884</v>
      </c>
      <c r="FY51" s="88">
        <v>0</v>
      </c>
      <c r="FZ51" s="88">
        <v>11481</v>
      </c>
      <c r="GA51" s="88">
        <v>244108</v>
      </c>
      <c r="GB51" s="88">
        <v>241047</v>
      </c>
      <c r="GC51" s="88">
        <v>55278</v>
      </c>
      <c r="GD51" s="88">
        <v>53820</v>
      </c>
      <c r="GE51" s="88">
        <v>605734</v>
      </c>
      <c r="GF51" s="88">
        <v>695618</v>
      </c>
      <c r="GG51" s="88">
        <v>177660</v>
      </c>
      <c r="GH51" s="88">
        <v>194742</v>
      </c>
      <c r="GI51" s="88">
        <v>372402</v>
      </c>
      <c r="GJ51" s="88">
        <v>0</v>
      </c>
      <c r="GK51" s="88">
        <v>500000</v>
      </c>
      <c r="GL51" s="88">
        <v>25200</v>
      </c>
      <c r="GM51" s="88">
        <v>299128</v>
      </c>
      <c r="GN51" s="88">
        <v>0</v>
      </c>
      <c r="GO51" s="88">
        <v>81270</v>
      </c>
      <c r="GP51" s="88">
        <v>905598</v>
      </c>
      <c r="GQ51" s="132">
        <v>1278000</v>
      </c>
      <c r="GR51" s="87">
        <v>230395</v>
      </c>
      <c r="GS51" s="88">
        <v>565956</v>
      </c>
      <c r="GT51" s="88">
        <v>796351</v>
      </c>
      <c r="GU51" s="88">
        <v>97573</v>
      </c>
      <c r="GV51" s="88">
        <v>3222571</v>
      </c>
      <c r="GW51" s="88">
        <v>2474982</v>
      </c>
      <c r="GX51" s="88">
        <v>3235433</v>
      </c>
      <c r="GY51" s="88">
        <v>4832526</v>
      </c>
      <c r="GZ51" s="88">
        <v>3179565</v>
      </c>
      <c r="HA51" s="132">
        <v>17042650</v>
      </c>
      <c r="HB51" s="91">
        <v>17839001</v>
      </c>
      <c r="HC51" s="115">
        <v>739729</v>
      </c>
      <c r="HD51" s="88">
        <v>826616</v>
      </c>
      <c r="HE51" s="88">
        <v>1566345</v>
      </c>
      <c r="HF51" s="88">
        <v>546873</v>
      </c>
      <c r="HG51" s="88">
        <v>5193039</v>
      </c>
      <c r="HH51" s="88">
        <v>2998218</v>
      </c>
      <c r="HI51" s="88">
        <v>2780968</v>
      </c>
      <c r="HJ51" s="88">
        <v>1541419</v>
      </c>
      <c r="HK51" s="88">
        <v>1364764</v>
      </c>
      <c r="HL51" s="132">
        <v>14425281</v>
      </c>
      <c r="HM51" s="116">
        <v>15991626</v>
      </c>
    </row>
    <row r="52" spans="1:221" s="74" customFormat="1" ht="18" customHeight="1">
      <c r="A52" s="87" t="s">
        <v>57</v>
      </c>
      <c r="B52" s="115">
        <v>2655748</v>
      </c>
      <c r="C52" s="115">
        <v>4159610</v>
      </c>
      <c r="D52" s="115">
        <v>6815358</v>
      </c>
      <c r="E52" s="88">
        <v>1537524</v>
      </c>
      <c r="F52" s="88">
        <v>16856031</v>
      </c>
      <c r="G52" s="88">
        <v>18133558</v>
      </c>
      <c r="H52" s="88">
        <v>14982687</v>
      </c>
      <c r="I52" s="88">
        <v>10293008</v>
      </c>
      <c r="J52" s="88">
        <v>9190901</v>
      </c>
      <c r="K52" s="132">
        <v>70993709</v>
      </c>
      <c r="L52" s="91">
        <v>77809067</v>
      </c>
      <c r="M52" s="87">
        <v>1179265</v>
      </c>
      <c r="N52" s="88">
        <v>981608</v>
      </c>
      <c r="O52" s="88">
        <v>2160873</v>
      </c>
      <c r="P52" s="88">
        <v>760082</v>
      </c>
      <c r="Q52" s="88">
        <v>6481892</v>
      </c>
      <c r="R52" s="88">
        <v>4997359</v>
      </c>
      <c r="S52" s="88">
        <v>4735714</v>
      </c>
      <c r="T52" s="88">
        <v>3896296</v>
      </c>
      <c r="U52" s="88">
        <v>5000569</v>
      </c>
      <c r="V52" s="88">
        <v>25871912</v>
      </c>
      <c r="W52" s="88">
        <v>28032785</v>
      </c>
      <c r="X52" s="88">
        <v>1032617</v>
      </c>
      <c r="Y52" s="88">
        <v>857037</v>
      </c>
      <c r="Z52" s="88">
        <v>1889654</v>
      </c>
      <c r="AA52" s="88">
        <v>722707</v>
      </c>
      <c r="AB52" s="88">
        <v>5729781</v>
      </c>
      <c r="AC52" s="88">
        <v>4040203</v>
      </c>
      <c r="AD52" s="88">
        <v>3485538</v>
      </c>
      <c r="AE52" s="88">
        <v>2844064</v>
      </c>
      <c r="AF52" s="88">
        <v>2601064</v>
      </c>
      <c r="AG52" s="88">
        <v>19423357</v>
      </c>
      <c r="AH52" s="88">
        <v>21313011</v>
      </c>
      <c r="AI52" s="88">
        <v>0</v>
      </c>
      <c r="AJ52" s="88">
        <v>0</v>
      </c>
      <c r="AK52" s="88">
        <v>0</v>
      </c>
      <c r="AL52" s="88">
        <v>0</v>
      </c>
      <c r="AM52" s="88">
        <v>0</v>
      </c>
      <c r="AN52" s="88">
        <v>78750</v>
      </c>
      <c r="AO52" s="88">
        <v>316620</v>
      </c>
      <c r="AP52" s="88">
        <v>284287</v>
      </c>
      <c r="AQ52" s="88">
        <v>891201</v>
      </c>
      <c r="AR52" s="88">
        <v>1570858</v>
      </c>
      <c r="AS52" s="88">
        <v>1570858</v>
      </c>
      <c r="AT52" s="88">
        <v>134498</v>
      </c>
      <c r="AU52" s="88">
        <v>92273</v>
      </c>
      <c r="AV52" s="88">
        <v>226771</v>
      </c>
      <c r="AW52" s="88">
        <v>24955</v>
      </c>
      <c r="AX52" s="88">
        <v>532691</v>
      </c>
      <c r="AY52" s="88">
        <v>639198</v>
      </c>
      <c r="AZ52" s="88">
        <v>732396</v>
      </c>
      <c r="BA52" s="88">
        <v>692345</v>
      </c>
      <c r="BB52" s="88">
        <v>1388244</v>
      </c>
      <c r="BC52" s="88">
        <v>4009829</v>
      </c>
      <c r="BD52" s="88">
        <v>4236600</v>
      </c>
      <c r="BE52" s="88">
        <v>0</v>
      </c>
      <c r="BF52" s="88">
        <v>14208</v>
      </c>
      <c r="BG52" s="88">
        <v>14208</v>
      </c>
      <c r="BH52" s="88">
        <v>0</v>
      </c>
      <c r="BI52" s="88">
        <v>51480</v>
      </c>
      <c r="BJ52" s="88">
        <v>56328</v>
      </c>
      <c r="BK52" s="88">
        <v>42400</v>
      </c>
      <c r="BL52" s="88">
        <v>0</v>
      </c>
      <c r="BM52" s="88">
        <v>18720</v>
      </c>
      <c r="BN52" s="88">
        <v>168928</v>
      </c>
      <c r="BO52" s="88">
        <v>183136</v>
      </c>
      <c r="BP52" s="88">
        <v>12150</v>
      </c>
      <c r="BQ52" s="88">
        <v>18090</v>
      </c>
      <c r="BR52" s="88">
        <v>30240</v>
      </c>
      <c r="BS52" s="88">
        <v>12420</v>
      </c>
      <c r="BT52" s="88">
        <v>167940</v>
      </c>
      <c r="BU52" s="88">
        <v>182880</v>
      </c>
      <c r="BV52" s="88">
        <v>158760</v>
      </c>
      <c r="BW52" s="88">
        <v>75600</v>
      </c>
      <c r="BX52" s="88">
        <v>101340</v>
      </c>
      <c r="BY52" s="88">
        <v>698940</v>
      </c>
      <c r="BZ52" s="88">
        <v>729180</v>
      </c>
      <c r="CA52" s="88">
        <v>934524</v>
      </c>
      <c r="CB52" s="88">
        <v>2240431</v>
      </c>
      <c r="CC52" s="88">
        <v>3174955</v>
      </c>
      <c r="CD52" s="88">
        <v>345216</v>
      </c>
      <c r="CE52" s="88">
        <v>6943355</v>
      </c>
      <c r="CF52" s="88">
        <v>7794243</v>
      </c>
      <c r="CG52" s="88">
        <v>5138148</v>
      </c>
      <c r="CH52" s="88">
        <v>3045109</v>
      </c>
      <c r="CI52" s="88">
        <v>1281688</v>
      </c>
      <c r="CJ52" s="88">
        <v>24547759</v>
      </c>
      <c r="CK52" s="88">
        <v>27722714</v>
      </c>
      <c r="CL52" s="88">
        <v>835689</v>
      </c>
      <c r="CM52" s="88">
        <v>1871221</v>
      </c>
      <c r="CN52" s="88">
        <v>2706910</v>
      </c>
      <c r="CO52" s="88">
        <v>298024</v>
      </c>
      <c r="CP52" s="88">
        <v>5186965</v>
      </c>
      <c r="CQ52" s="88">
        <v>5322542</v>
      </c>
      <c r="CR52" s="88">
        <v>2296862</v>
      </c>
      <c r="CS52" s="88">
        <v>2089754</v>
      </c>
      <c r="CT52" s="88">
        <v>740738</v>
      </c>
      <c r="CU52" s="88">
        <v>15934885</v>
      </c>
      <c r="CV52" s="88">
        <v>18641795</v>
      </c>
      <c r="CW52" s="88">
        <v>98835</v>
      </c>
      <c r="CX52" s="88">
        <v>369210</v>
      </c>
      <c r="CY52" s="88">
        <v>468045</v>
      </c>
      <c r="CZ52" s="88">
        <v>47192</v>
      </c>
      <c r="DA52" s="88">
        <v>1756390</v>
      </c>
      <c r="DB52" s="88">
        <v>2471701</v>
      </c>
      <c r="DC52" s="88">
        <v>2841286</v>
      </c>
      <c r="DD52" s="88">
        <v>955355</v>
      </c>
      <c r="DE52" s="88">
        <v>540950</v>
      </c>
      <c r="DF52" s="88">
        <v>8612874</v>
      </c>
      <c r="DG52" s="91">
        <v>9080919</v>
      </c>
      <c r="DH52" s="115">
        <v>0</v>
      </c>
      <c r="DI52" s="88">
        <v>0</v>
      </c>
      <c r="DJ52" s="88">
        <v>0</v>
      </c>
      <c r="DK52" s="88">
        <v>0</v>
      </c>
      <c r="DL52" s="88">
        <v>521274</v>
      </c>
      <c r="DM52" s="88">
        <v>1361011</v>
      </c>
      <c r="DN52" s="88">
        <v>1407341</v>
      </c>
      <c r="DO52" s="88">
        <v>1315295</v>
      </c>
      <c r="DP52" s="88">
        <v>1053708</v>
      </c>
      <c r="DQ52" s="88">
        <v>5658629</v>
      </c>
      <c r="DR52" s="88">
        <v>5658629</v>
      </c>
      <c r="DS52" s="115">
        <v>0</v>
      </c>
      <c r="DT52" s="88">
        <v>0</v>
      </c>
      <c r="DU52" s="88">
        <v>0</v>
      </c>
      <c r="DV52" s="88">
        <v>0</v>
      </c>
      <c r="DW52" s="88">
        <v>493770</v>
      </c>
      <c r="DX52" s="88">
        <v>1017800</v>
      </c>
      <c r="DY52" s="88">
        <v>1150837</v>
      </c>
      <c r="DZ52" s="88">
        <v>1052671</v>
      </c>
      <c r="EA52" s="88">
        <v>589635</v>
      </c>
      <c r="EB52" s="88">
        <v>4304713</v>
      </c>
      <c r="EC52" s="88">
        <v>4304713</v>
      </c>
      <c r="ED52" s="88">
        <v>0</v>
      </c>
      <c r="EE52" s="88">
        <v>0</v>
      </c>
      <c r="EF52" s="88">
        <v>0</v>
      </c>
      <c r="EG52" s="88">
        <v>0</v>
      </c>
      <c r="EH52" s="88">
        <v>27504</v>
      </c>
      <c r="EI52" s="88">
        <v>343211</v>
      </c>
      <c r="EJ52" s="88">
        <v>256504</v>
      </c>
      <c r="EK52" s="88">
        <v>262624</v>
      </c>
      <c r="EL52" s="88">
        <v>464073</v>
      </c>
      <c r="EM52" s="88">
        <v>1353916</v>
      </c>
      <c r="EN52" s="88">
        <v>1353916</v>
      </c>
      <c r="EO52" s="88">
        <v>0</v>
      </c>
      <c r="EP52" s="88">
        <v>0</v>
      </c>
      <c r="EQ52" s="88">
        <v>0</v>
      </c>
      <c r="ER52" s="88">
        <v>0</v>
      </c>
      <c r="ES52" s="88">
        <v>0</v>
      </c>
      <c r="ET52" s="88">
        <v>0</v>
      </c>
      <c r="EU52" s="88">
        <v>0</v>
      </c>
      <c r="EV52" s="88">
        <v>0</v>
      </c>
      <c r="EW52" s="88">
        <v>0</v>
      </c>
      <c r="EX52" s="132">
        <v>0</v>
      </c>
      <c r="EY52" s="91">
        <v>0</v>
      </c>
      <c r="EZ52" s="115">
        <v>36900</v>
      </c>
      <c r="FA52" s="88">
        <v>171900</v>
      </c>
      <c r="FB52" s="88">
        <v>208800</v>
      </c>
      <c r="FC52" s="88">
        <v>13725</v>
      </c>
      <c r="FD52" s="88">
        <v>317070</v>
      </c>
      <c r="FE52" s="88">
        <v>1575486</v>
      </c>
      <c r="FF52" s="88">
        <v>1636674</v>
      </c>
      <c r="FG52" s="88">
        <v>921271</v>
      </c>
      <c r="FH52" s="88">
        <v>1127133</v>
      </c>
      <c r="FI52" s="88">
        <v>5591359</v>
      </c>
      <c r="FJ52" s="88">
        <v>5800159</v>
      </c>
      <c r="FK52" s="88">
        <v>22500</v>
      </c>
      <c r="FL52" s="88">
        <v>84960</v>
      </c>
      <c r="FM52" s="88">
        <v>107460</v>
      </c>
      <c r="FN52" s="88">
        <v>13725</v>
      </c>
      <c r="FO52" s="88">
        <v>143325</v>
      </c>
      <c r="FP52" s="88">
        <v>1343925</v>
      </c>
      <c r="FQ52" s="88">
        <v>1234143</v>
      </c>
      <c r="FR52" s="88">
        <v>711360</v>
      </c>
      <c r="FS52" s="88">
        <v>1059093</v>
      </c>
      <c r="FT52" s="88">
        <v>4505571</v>
      </c>
      <c r="FU52" s="88">
        <v>4613031</v>
      </c>
      <c r="FV52" s="88">
        <v>14400</v>
      </c>
      <c r="FW52" s="88">
        <v>0</v>
      </c>
      <c r="FX52" s="88">
        <v>14400</v>
      </c>
      <c r="FY52" s="88">
        <v>0</v>
      </c>
      <c r="FZ52" s="88">
        <v>100980</v>
      </c>
      <c r="GA52" s="88">
        <v>209061</v>
      </c>
      <c r="GB52" s="88">
        <v>65866</v>
      </c>
      <c r="GC52" s="88">
        <v>135724</v>
      </c>
      <c r="GD52" s="88">
        <v>68040</v>
      </c>
      <c r="GE52" s="88">
        <v>579671</v>
      </c>
      <c r="GF52" s="88">
        <v>594071</v>
      </c>
      <c r="GG52" s="88">
        <v>0</v>
      </c>
      <c r="GH52" s="88">
        <v>86940</v>
      </c>
      <c r="GI52" s="88">
        <v>86940</v>
      </c>
      <c r="GJ52" s="88">
        <v>0</v>
      </c>
      <c r="GK52" s="88">
        <v>72765</v>
      </c>
      <c r="GL52" s="88">
        <v>22500</v>
      </c>
      <c r="GM52" s="88">
        <v>336665</v>
      </c>
      <c r="GN52" s="88">
        <v>74187</v>
      </c>
      <c r="GO52" s="88">
        <v>0</v>
      </c>
      <c r="GP52" s="88">
        <v>506117</v>
      </c>
      <c r="GQ52" s="132">
        <v>593057</v>
      </c>
      <c r="GR52" s="87">
        <v>58819</v>
      </c>
      <c r="GS52" s="88">
        <v>418544</v>
      </c>
      <c r="GT52" s="88">
        <v>477363</v>
      </c>
      <c r="GU52" s="88">
        <v>0</v>
      </c>
      <c r="GV52" s="88">
        <v>0</v>
      </c>
      <c r="GW52" s="88">
        <v>338626</v>
      </c>
      <c r="GX52" s="88">
        <v>375458</v>
      </c>
      <c r="GY52" s="88">
        <v>265612</v>
      </c>
      <c r="GZ52" s="88">
        <v>0</v>
      </c>
      <c r="HA52" s="132">
        <v>979696</v>
      </c>
      <c r="HB52" s="91">
        <v>1457059</v>
      </c>
      <c r="HC52" s="115">
        <v>446240</v>
      </c>
      <c r="HD52" s="88">
        <v>347127</v>
      </c>
      <c r="HE52" s="88">
        <v>793367</v>
      </c>
      <c r="HF52" s="88">
        <v>418501</v>
      </c>
      <c r="HG52" s="88">
        <v>2592440</v>
      </c>
      <c r="HH52" s="88">
        <v>2066833</v>
      </c>
      <c r="HI52" s="88">
        <v>1689352</v>
      </c>
      <c r="HJ52" s="88">
        <v>849425</v>
      </c>
      <c r="HK52" s="88">
        <v>727803</v>
      </c>
      <c r="HL52" s="132">
        <v>8344354</v>
      </c>
      <c r="HM52" s="116">
        <v>9137721</v>
      </c>
    </row>
    <row r="53" spans="1:221" s="74" customFormat="1" ht="18" customHeight="1">
      <c r="A53" s="87" t="s">
        <v>58</v>
      </c>
      <c r="B53" s="115">
        <v>2943651</v>
      </c>
      <c r="C53" s="115">
        <v>10603650</v>
      </c>
      <c r="D53" s="115">
        <v>13547301</v>
      </c>
      <c r="E53" s="88">
        <v>831522</v>
      </c>
      <c r="F53" s="88">
        <v>33832948</v>
      </c>
      <c r="G53" s="88">
        <v>42898130</v>
      </c>
      <c r="H53" s="88">
        <v>33988880</v>
      </c>
      <c r="I53" s="88">
        <v>32737321</v>
      </c>
      <c r="J53" s="88">
        <v>28017525</v>
      </c>
      <c r="K53" s="132">
        <v>172306326</v>
      </c>
      <c r="L53" s="91">
        <v>185853627</v>
      </c>
      <c r="M53" s="87">
        <v>1202800</v>
      </c>
      <c r="N53" s="88">
        <v>3252366</v>
      </c>
      <c r="O53" s="88">
        <v>4455166</v>
      </c>
      <c r="P53" s="88">
        <v>416090</v>
      </c>
      <c r="Q53" s="88">
        <v>12972831</v>
      </c>
      <c r="R53" s="88">
        <v>14757320</v>
      </c>
      <c r="S53" s="88">
        <v>12400637</v>
      </c>
      <c r="T53" s="88">
        <v>13986530</v>
      </c>
      <c r="U53" s="88">
        <v>14405071</v>
      </c>
      <c r="V53" s="88">
        <v>68938479</v>
      </c>
      <c r="W53" s="88">
        <v>73393645</v>
      </c>
      <c r="X53" s="88">
        <v>1029439</v>
      </c>
      <c r="Y53" s="88">
        <v>2989358</v>
      </c>
      <c r="Z53" s="88">
        <v>4018797</v>
      </c>
      <c r="AA53" s="88">
        <v>376015</v>
      </c>
      <c r="AB53" s="88">
        <v>11636934</v>
      </c>
      <c r="AC53" s="88">
        <v>12385528</v>
      </c>
      <c r="AD53" s="88">
        <v>10114183</v>
      </c>
      <c r="AE53" s="88">
        <v>10598357</v>
      </c>
      <c r="AF53" s="88">
        <v>9398316</v>
      </c>
      <c r="AG53" s="88">
        <v>54509333</v>
      </c>
      <c r="AH53" s="88">
        <v>58528130</v>
      </c>
      <c r="AI53" s="88">
        <v>0</v>
      </c>
      <c r="AJ53" s="88">
        <v>0</v>
      </c>
      <c r="AK53" s="88">
        <v>0</v>
      </c>
      <c r="AL53" s="88">
        <v>0</v>
      </c>
      <c r="AM53" s="88">
        <v>35775</v>
      </c>
      <c r="AN53" s="88">
        <v>71550</v>
      </c>
      <c r="AO53" s="88">
        <v>345825</v>
      </c>
      <c r="AP53" s="88">
        <v>1080922</v>
      </c>
      <c r="AQ53" s="88">
        <v>2671200</v>
      </c>
      <c r="AR53" s="88">
        <v>4205272</v>
      </c>
      <c r="AS53" s="88">
        <v>4205272</v>
      </c>
      <c r="AT53" s="88">
        <v>125751</v>
      </c>
      <c r="AU53" s="88">
        <v>62522</v>
      </c>
      <c r="AV53" s="88">
        <v>188273</v>
      </c>
      <c r="AW53" s="88">
        <v>31075</v>
      </c>
      <c r="AX53" s="88">
        <v>852516</v>
      </c>
      <c r="AY53" s="88">
        <v>1712452</v>
      </c>
      <c r="AZ53" s="88">
        <v>1300549</v>
      </c>
      <c r="BA53" s="88">
        <v>1711229</v>
      </c>
      <c r="BB53" s="88">
        <v>1511245</v>
      </c>
      <c r="BC53" s="88">
        <v>7119066</v>
      </c>
      <c r="BD53" s="88">
        <v>7307339</v>
      </c>
      <c r="BE53" s="88">
        <v>0</v>
      </c>
      <c r="BF53" s="88">
        <v>38936</v>
      </c>
      <c r="BG53" s="88">
        <v>38936</v>
      </c>
      <c r="BH53" s="88">
        <v>0</v>
      </c>
      <c r="BI53" s="88">
        <v>24336</v>
      </c>
      <c r="BJ53" s="88">
        <v>56160</v>
      </c>
      <c r="BK53" s="88">
        <v>9360</v>
      </c>
      <c r="BL53" s="88">
        <v>29202</v>
      </c>
      <c r="BM53" s="88">
        <v>18720</v>
      </c>
      <c r="BN53" s="88">
        <v>137778</v>
      </c>
      <c r="BO53" s="88">
        <v>176714</v>
      </c>
      <c r="BP53" s="88">
        <v>47610</v>
      </c>
      <c r="BQ53" s="88">
        <v>161550</v>
      </c>
      <c r="BR53" s="88">
        <v>209160</v>
      </c>
      <c r="BS53" s="88">
        <v>9000</v>
      </c>
      <c r="BT53" s="88">
        <v>423270</v>
      </c>
      <c r="BU53" s="88">
        <v>531630</v>
      </c>
      <c r="BV53" s="88">
        <v>630720</v>
      </c>
      <c r="BW53" s="88">
        <v>566820</v>
      </c>
      <c r="BX53" s="88">
        <v>805590</v>
      </c>
      <c r="BY53" s="88">
        <v>2967030</v>
      </c>
      <c r="BZ53" s="88">
        <v>3176190</v>
      </c>
      <c r="CA53" s="88">
        <v>408797</v>
      </c>
      <c r="CB53" s="88">
        <v>3329313</v>
      </c>
      <c r="CC53" s="88">
        <v>3738110</v>
      </c>
      <c r="CD53" s="88">
        <v>135084</v>
      </c>
      <c r="CE53" s="88">
        <v>8596548</v>
      </c>
      <c r="CF53" s="88">
        <v>13040731</v>
      </c>
      <c r="CG53" s="88">
        <v>8912905</v>
      </c>
      <c r="CH53" s="88">
        <v>6311777</v>
      </c>
      <c r="CI53" s="88">
        <v>2710245</v>
      </c>
      <c r="CJ53" s="88">
        <v>39707290</v>
      </c>
      <c r="CK53" s="88">
        <v>43445400</v>
      </c>
      <c r="CL53" s="88">
        <v>334499</v>
      </c>
      <c r="CM53" s="88">
        <v>2185438</v>
      </c>
      <c r="CN53" s="88">
        <v>2519937</v>
      </c>
      <c r="CO53" s="88">
        <v>135084</v>
      </c>
      <c r="CP53" s="88">
        <v>6005888</v>
      </c>
      <c r="CQ53" s="88">
        <v>8474797</v>
      </c>
      <c r="CR53" s="88">
        <v>4762283</v>
      </c>
      <c r="CS53" s="88">
        <v>3079574</v>
      </c>
      <c r="CT53" s="88">
        <v>1077781</v>
      </c>
      <c r="CU53" s="88">
        <v>23535407</v>
      </c>
      <c r="CV53" s="88">
        <v>26055344</v>
      </c>
      <c r="CW53" s="88">
        <v>74298</v>
      </c>
      <c r="CX53" s="88">
        <v>1143875</v>
      </c>
      <c r="CY53" s="88">
        <v>1218173</v>
      </c>
      <c r="CZ53" s="88">
        <v>0</v>
      </c>
      <c r="DA53" s="88">
        <v>2590660</v>
      </c>
      <c r="DB53" s="88">
        <v>4565934</v>
      </c>
      <c r="DC53" s="88">
        <v>4150622</v>
      </c>
      <c r="DD53" s="88">
        <v>3232203</v>
      </c>
      <c r="DE53" s="88">
        <v>1632464</v>
      </c>
      <c r="DF53" s="88">
        <v>16171883</v>
      </c>
      <c r="DG53" s="91">
        <v>17390056</v>
      </c>
      <c r="DH53" s="115">
        <v>0</v>
      </c>
      <c r="DI53" s="88">
        <v>41754</v>
      </c>
      <c r="DJ53" s="88">
        <v>41754</v>
      </c>
      <c r="DK53" s="88">
        <v>0</v>
      </c>
      <c r="DL53" s="88">
        <v>1281331</v>
      </c>
      <c r="DM53" s="88">
        <v>2392350</v>
      </c>
      <c r="DN53" s="88">
        <v>2616438</v>
      </c>
      <c r="DO53" s="88">
        <v>3857947</v>
      </c>
      <c r="DP53" s="88">
        <v>3155122</v>
      </c>
      <c r="DQ53" s="88">
        <v>13303188</v>
      </c>
      <c r="DR53" s="88">
        <v>13344942</v>
      </c>
      <c r="DS53" s="115">
        <v>0</v>
      </c>
      <c r="DT53" s="88">
        <v>41754</v>
      </c>
      <c r="DU53" s="88">
        <v>41754</v>
      </c>
      <c r="DV53" s="88">
        <v>0</v>
      </c>
      <c r="DW53" s="88">
        <v>538600</v>
      </c>
      <c r="DX53" s="88">
        <v>1390356</v>
      </c>
      <c r="DY53" s="88">
        <v>1656148</v>
      </c>
      <c r="DZ53" s="88">
        <v>1754540</v>
      </c>
      <c r="EA53" s="88">
        <v>1970897</v>
      </c>
      <c r="EB53" s="88">
        <v>7310541</v>
      </c>
      <c r="EC53" s="88">
        <v>7352295</v>
      </c>
      <c r="ED53" s="88">
        <v>0</v>
      </c>
      <c r="EE53" s="88">
        <v>0</v>
      </c>
      <c r="EF53" s="88">
        <v>0</v>
      </c>
      <c r="EG53" s="88">
        <v>0</v>
      </c>
      <c r="EH53" s="88">
        <v>742731</v>
      </c>
      <c r="EI53" s="88">
        <v>1001994</v>
      </c>
      <c r="EJ53" s="88">
        <v>960290</v>
      </c>
      <c r="EK53" s="88">
        <v>2103407</v>
      </c>
      <c r="EL53" s="88">
        <v>1127475</v>
      </c>
      <c r="EM53" s="88">
        <v>5935897</v>
      </c>
      <c r="EN53" s="88">
        <v>5935897</v>
      </c>
      <c r="EO53" s="88">
        <v>0</v>
      </c>
      <c r="EP53" s="88">
        <v>0</v>
      </c>
      <c r="EQ53" s="88">
        <v>0</v>
      </c>
      <c r="ER53" s="88">
        <v>0</v>
      </c>
      <c r="ES53" s="88">
        <v>0</v>
      </c>
      <c r="ET53" s="88">
        <v>0</v>
      </c>
      <c r="EU53" s="88">
        <v>0</v>
      </c>
      <c r="EV53" s="88">
        <v>0</v>
      </c>
      <c r="EW53" s="88">
        <v>56750</v>
      </c>
      <c r="EX53" s="132">
        <v>56750</v>
      </c>
      <c r="EY53" s="91">
        <v>56750</v>
      </c>
      <c r="EZ53" s="115">
        <v>274410</v>
      </c>
      <c r="FA53" s="88">
        <v>442750</v>
      </c>
      <c r="FB53" s="88">
        <v>717160</v>
      </c>
      <c r="FC53" s="88">
        <v>0</v>
      </c>
      <c r="FD53" s="88">
        <v>687627</v>
      </c>
      <c r="FE53" s="88">
        <v>2783179</v>
      </c>
      <c r="FF53" s="88">
        <v>2613290</v>
      </c>
      <c r="FG53" s="88">
        <v>2344419</v>
      </c>
      <c r="FH53" s="88">
        <v>2161944</v>
      </c>
      <c r="FI53" s="88">
        <v>10590459</v>
      </c>
      <c r="FJ53" s="88">
        <v>11307619</v>
      </c>
      <c r="FK53" s="88">
        <v>20700</v>
      </c>
      <c r="FL53" s="88">
        <v>120600</v>
      </c>
      <c r="FM53" s="88">
        <v>141300</v>
      </c>
      <c r="FN53" s="88">
        <v>0</v>
      </c>
      <c r="FO53" s="88">
        <v>490950</v>
      </c>
      <c r="FP53" s="88">
        <v>2487006</v>
      </c>
      <c r="FQ53" s="88">
        <v>2193093</v>
      </c>
      <c r="FR53" s="88">
        <v>2127375</v>
      </c>
      <c r="FS53" s="88">
        <v>2123343</v>
      </c>
      <c r="FT53" s="88">
        <v>9421767</v>
      </c>
      <c r="FU53" s="88">
        <v>9563067</v>
      </c>
      <c r="FV53" s="88">
        <v>73710</v>
      </c>
      <c r="FW53" s="88">
        <v>68418</v>
      </c>
      <c r="FX53" s="88">
        <v>142128</v>
      </c>
      <c r="FY53" s="88">
        <v>0</v>
      </c>
      <c r="FZ53" s="88">
        <v>175077</v>
      </c>
      <c r="GA53" s="88">
        <v>201718</v>
      </c>
      <c r="GB53" s="88">
        <v>269447</v>
      </c>
      <c r="GC53" s="88">
        <v>37044</v>
      </c>
      <c r="GD53" s="88">
        <v>7371</v>
      </c>
      <c r="GE53" s="88">
        <v>690657</v>
      </c>
      <c r="GF53" s="88">
        <v>832785</v>
      </c>
      <c r="GG53" s="88">
        <v>180000</v>
      </c>
      <c r="GH53" s="88">
        <v>253732</v>
      </c>
      <c r="GI53" s="88">
        <v>433732</v>
      </c>
      <c r="GJ53" s="88">
        <v>0</v>
      </c>
      <c r="GK53" s="88">
        <v>21600</v>
      </c>
      <c r="GL53" s="88">
        <v>94455</v>
      </c>
      <c r="GM53" s="88">
        <v>150750</v>
      </c>
      <c r="GN53" s="88">
        <v>180000</v>
      </c>
      <c r="GO53" s="88">
        <v>31230</v>
      </c>
      <c r="GP53" s="88">
        <v>478035</v>
      </c>
      <c r="GQ53" s="132">
        <v>911767</v>
      </c>
      <c r="GR53" s="87">
        <v>736994</v>
      </c>
      <c r="GS53" s="88">
        <v>2744057</v>
      </c>
      <c r="GT53" s="88">
        <v>3481051</v>
      </c>
      <c r="GU53" s="88">
        <v>64108</v>
      </c>
      <c r="GV53" s="88">
        <v>5735261</v>
      </c>
      <c r="GW53" s="88">
        <v>5857950</v>
      </c>
      <c r="GX53" s="88">
        <v>4323012</v>
      </c>
      <c r="GY53" s="88">
        <v>4096212</v>
      </c>
      <c r="GZ53" s="88">
        <v>3997217</v>
      </c>
      <c r="HA53" s="132">
        <v>24073760</v>
      </c>
      <c r="HB53" s="91">
        <v>27554811</v>
      </c>
      <c r="HC53" s="115">
        <v>320650</v>
      </c>
      <c r="HD53" s="88">
        <v>793410</v>
      </c>
      <c r="HE53" s="88">
        <v>1114060</v>
      </c>
      <c r="HF53" s="88">
        <v>216240</v>
      </c>
      <c r="HG53" s="88">
        <v>4559350</v>
      </c>
      <c r="HH53" s="88">
        <v>4066600</v>
      </c>
      <c r="HI53" s="88">
        <v>3122598</v>
      </c>
      <c r="HJ53" s="88">
        <v>2140436</v>
      </c>
      <c r="HK53" s="88">
        <v>1587926</v>
      </c>
      <c r="HL53" s="132">
        <v>15693150</v>
      </c>
      <c r="HM53" s="116">
        <v>16807210</v>
      </c>
    </row>
    <row r="54" spans="1:221" s="74" customFormat="1" ht="18" customHeight="1">
      <c r="A54" s="87" t="s">
        <v>59</v>
      </c>
      <c r="B54" s="115">
        <v>4050773</v>
      </c>
      <c r="C54" s="115">
        <v>6411834</v>
      </c>
      <c r="D54" s="115">
        <v>10462607</v>
      </c>
      <c r="E54" s="88">
        <v>2642346</v>
      </c>
      <c r="F54" s="88">
        <v>20417870</v>
      </c>
      <c r="G54" s="88">
        <v>14424452</v>
      </c>
      <c r="H54" s="88">
        <v>16911727</v>
      </c>
      <c r="I54" s="88">
        <v>13515395</v>
      </c>
      <c r="J54" s="88">
        <v>8940947</v>
      </c>
      <c r="K54" s="132">
        <v>76852737</v>
      </c>
      <c r="L54" s="91">
        <v>87315344</v>
      </c>
      <c r="M54" s="87">
        <v>1474921</v>
      </c>
      <c r="N54" s="88">
        <v>1443841</v>
      </c>
      <c r="O54" s="88">
        <v>2918762</v>
      </c>
      <c r="P54" s="88">
        <v>1004572</v>
      </c>
      <c r="Q54" s="88">
        <v>6108477</v>
      </c>
      <c r="R54" s="88">
        <v>3960902</v>
      </c>
      <c r="S54" s="88">
        <v>4514687</v>
      </c>
      <c r="T54" s="88">
        <v>5880365</v>
      </c>
      <c r="U54" s="88">
        <v>5045161</v>
      </c>
      <c r="V54" s="88">
        <v>26514164</v>
      </c>
      <c r="W54" s="88">
        <v>29432926</v>
      </c>
      <c r="X54" s="88">
        <v>1364220</v>
      </c>
      <c r="Y54" s="88">
        <v>1247118</v>
      </c>
      <c r="Z54" s="88">
        <v>2611338</v>
      </c>
      <c r="AA54" s="88">
        <v>910306</v>
      </c>
      <c r="AB54" s="88">
        <v>5110852</v>
      </c>
      <c r="AC54" s="88">
        <v>3062364</v>
      </c>
      <c r="AD54" s="88">
        <v>3123791</v>
      </c>
      <c r="AE54" s="88">
        <v>4300077</v>
      </c>
      <c r="AF54" s="88">
        <v>2574650</v>
      </c>
      <c r="AG54" s="88">
        <v>19082040</v>
      </c>
      <c r="AH54" s="88">
        <v>21693378</v>
      </c>
      <c r="AI54" s="88">
        <v>0</v>
      </c>
      <c r="AJ54" s="88">
        <v>0</v>
      </c>
      <c r="AK54" s="88">
        <v>0</v>
      </c>
      <c r="AL54" s="88">
        <v>0</v>
      </c>
      <c r="AM54" s="88">
        <v>143100</v>
      </c>
      <c r="AN54" s="88">
        <v>59625</v>
      </c>
      <c r="AO54" s="88">
        <v>310050</v>
      </c>
      <c r="AP54" s="88">
        <v>465075</v>
      </c>
      <c r="AQ54" s="88">
        <v>1316520</v>
      </c>
      <c r="AR54" s="88">
        <v>2294370</v>
      </c>
      <c r="AS54" s="88">
        <v>2294370</v>
      </c>
      <c r="AT54" s="88">
        <v>54361</v>
      </c>
      <c r="AU54" s="88">
        <v>140023</v>
      </c>
      <c r="AV54" s="88">
        <v>194384</v>
      </c>
      <c r="AW54" s="88">
        <v>27846</v>
      </c>
      <c r="AX54" s="88">
        <v>647975</v>
      </c>
      <c r="AY54" s="88">
        <v>627953</v>
      </c>
      <c r="AZ54" s="88">
        <v>774936</v>
      </c>
      <c r="BA54" s="88">
        <v>962573</v>
      </c>
      <c r="BB54" s="88">
        <v>920171</v>
      </c>
      <c r="BC54" s="88">
        <v>3961454</v>
      </c>
      <c r="BD54" s="88">
        <v>4155838</v>
      </c>
      <c r="BE54" s="88">
        <v>0</v>
      </c>
      <c r="BF54" s="88">
        <v>0</v>
      </c>
      <c r="BG54" s="88">
        <v>0</v>
      </c>
      <c r="BH54" s="88">
        <v>0</v>
      </c>
      <c r="BI54" s="88">
        <v>0</v>
      </c>
      <c r="BJ54" s="88">
        <v>0</v>
      </c>
      <c r="BK54" s="88">
        <v>0</v>
      </c>
      <c r="BL54" s="88">
        <v>0</v>
      </c>
      <c r="BM54" s="88">
        <v>0</v>
      </c>
      <c r="BN54" s="88">
        <v>0</v>
      </c>
      <c r="BO54" s="88">
        <v>0</v>
      </c>
      <c r="BP54" s="88">
        <v>56340</v>
      </c>
      <c r="BQ54" s="88">
        <v>56700</v>
      </c>
      <c r="BR54" s="88">
        <v>113040</v>
      </c>
      <c r="BS54" s="88">
        <v>66420</v>
      </c>
      <c r="BT54" s="88">
        <v>206550</v>
      </c>
      <c r="BU54" s="88">
        <v>210960</v>
      </c>
      <c r="BV54" s="88">
        <v>305910</v>
      </c>
      <c r="BW54" s="88">
        <v>152640</v>
      </c>
      <c r="BX54" s="88">
        <v>233820</v>
      </c>
      <c r="BY54" s="88">
        <v>1176300</v>
      </c>
      <c r="BZ54" s="88">
        <v>1289340</v>
      </c>
      <c r="CA54" s="88">
        <v>1344045</v>
      </c>
      <c r="CB54" s="88">
        <v>2856667</v>
      </c>
      <c r="CC54" s="88">
        <v>4200712</v>
      </c>
      <c r="CD54" s="88">
        <v>758254</v>
      </c>
      <c r="CE54" s="88">
        <v>7539542</v>
      </c>
      <c r="CF54" s="88">
        <v>4960359</v>
      </c>
      <c r="CG54" s="88">
        <v>5545056</v>
      </c>
      <c r="CH54" s="88">
        <v>2631895</v>
      </c>
      <c r="CI54" s="88">
        <v>1386316</v>
      </c>
      <c r="CJ54" s="88">
        <v>22821422</v>
      </c>
      <c r="CK54" s="88">
        <v>27022134</v>
      </c>
      <c r="CL54" s="88">
        <v>1293109</v>
      </c>
      <c r="CM54" s="88">
        <v>2530617</v>
      </c>
      <c r="CN54" s="88">
        <v>3823726</v>
      </c>
      <c r="CO54" s="88">
        <v>713852</v>
      </c>
      <c r="CP54" s="88">
        <v>6960727</v>
      </c>
      <c r="CQ54" s="88">
        <v>4552879</v>
      </c>
      <c r="CR54" s="88">
        <v>4890070</v>
      </c>
      <c r="CS54" s="88">
        <v>2345987</v>
      </c>
      <c r="CT54" s="88">
        <v>873915</v>
      </c>
      <c r="CU54" s="88">
        <v>20337430</v>
      </c>
      <c r="CV54" s="88">
        <v>24161156</v>
      </c>
      <c r="CW54" s="88">
        <v>50936</v>
      </c>
      <c r="CX54" s="88">
        <v>326050</v>
      </c>
      <c r="CY54" s="88">
        <v>376986</v>
      </c>
      <c r="CZ54" s="88">
        <v>44402</v>
      </c>
      <c r="DA54" s="88">
        <v>578815</v>
      </c>
      <c r="DB54" s="88">
        <v>407480</v>
      </c>
      <c r="DC54" s="88">
        <v>654986</v>
      </c>
      <c r="DD54" s="88">
        <v>285908</v>
      </c>
      <c r="DE54" s="88">
        <v>512401</v>
      </c>
      <c r="DF54" s="88">
        <v>2483992</v>
      </c>
      <c r="DG54" s="91">
        <v>2860978</v>
      </c>
      <c r="DH54" s="115">
        <v>-14830</v>
      </c>
      <c r="DI54" s="88">
        <v>68280</v>
      </c>
      <c r="DJ54" s="88">
        <v>53450</v>
      </c>
      <c r="DK54" s="88">
        <v>23436</v>
      </c>
      <c r="DL54" s="88">
        <v>933664</v>
      </c>
      <c r="DM54" s="88">
        <v>971761</v>
      </c>
      <c r="DN54" s="88">
        <v>1327443</v>
      </c>
      <c r="DO54" s="88">
        <v>872908</v>
      </c>
      <c r="DP54" s="88">
        <v>377679</v>
      </c>
      <c r="DQ54" s="88">
        <v>4506891</v>
      </c>
      <c r="DR54" s="88">
        <v>4560341</v>
      </c>
      <c r="DS54" s="115">
        <v>-14830</v>
      </c>
      <c r="DT54" s="88">
        <v>68280</v>
      </c>
      <c r="DU54" s="88">
        <v>53450</v>
      </c>
      <c r="DV54" s="88">
        <v>23436</v>
      </c>
      <c r="DW54" s="88">
        <v>816253</v>
      </c>
      <c r="DX54" s="88">
        <v>915714</v>
      </c>
      <c r="DY54" s="88">
        <v>1292109</v>
      </c>
      <c r="DZ54" s="88">
        <v>738069</v>
      </c>
      <c r="EA54" s="88">
        <v>262833</v>
      </c>
      <c r="EB54" s="88">
        <v>4048414</v>
      </c>
      <c r="EC54" s="88">
        <v>4101864</v>
      </c>
      <c r="ED54" s="88">
        <v>0</v>
      </c>
      <c r="EE54" s="88">
        <v>0</v>
      </c>
      <c r="EF54" s="88">
        <v>0</v>
      </c>
      <c r="EG54" s="88">
        <v>0</v>
      </c>
      <c r="EH54" s="88">
        <v>117411</v>
      </c>
      <c r="EI54" s="88">
        <v>56047</v>
      </c>
      <c r="EJ54" s="88">
        <v>35334</v>
      </c>
      <c r="EK54" s="88">
        <v>134839</v>
      </c>
      <c r="EL54" s="88">
        <v>114846</v>
      </c>
      <c r="EM54" s="88">
        <v>458477</v>
      </c>
      <c r="EN54" s="88">
        <v>458477</v>
      </c>
      <c r="EO54" s="88">
        <v>0</v>
      </c>
      <c r="EP54" s="88">
        <v>0</v>
      </c>
      <c r="EQ54" s="88">
        <v>0</v>
      </c>
      <c r="ER54" s="88">
        <v>0</v>
      </c>
      <c r="ES54" s="88">
        <v>0</v>
      </c>
      <c r="ET54" s="88">
        <v>0</v>
      </c>
      <c r="EU54" s="88">
        <v>0</v>
      </c>
      <c r="EV54" s="88">
        <v>0</v>
      </c>
      <c r="EW54" s="88">
        <v>0</v>
      </c>
      <c r="EX54" s="132">
        <v>0</v>
      </c>
      <c r="EY54" s="91">
        <v>0</v>
      </c>
      <c r="EZ54" s="115">
        <v>169074</v>
      </c>
      <c r="FA54" s="88">
        <v>393120</v>
      </c>
      <c r="FB54" s="88">
        <v>562194</v>
      </c>
      <c r="FC54" s="88">
        <v>29655</v>
      </c>
      <c r="FD54" s="88">
        <v>270090</v>
      </c>
      <c r="FE54" s="88">
        <v>1437622</v>
      </c>
      <c r="FF54" s="88">
        <v>1335006</v>
      </c>
      <c r="FG54" s="88">
        <v>919540</v>
      </c>
      <c r="FH54" s="88">
        <v>836451</v>
      </c>
      <c r="FI54" s="88">
        <v>4828364</v>
      </c>
      <c r="FJ54" s="88">
        <v>5390558</v>
      </c>
      <c r="FK54" s="88">
        <v>7200</v>
      </c>
      <c r="FL54" s="88">
        <v>67050</v>
      </c>
      <c r="FM54" s="88">
        <v>74250</v>
      </c>
      <c r="FN54" s="88">
        <v>5850</v>
      </c>
      <c r="FO54" s="88">
        <v>182925</v>
      </c>
      <c r="FP54" s="88">
        <v>939609</v>
      </c>
      <c r="FQ54" s="88">
        <v>1136106</v>
      </c>
      <c r="FR54" s="88">
        <v>881136</v>
      </c>
      <c r="FS54" s="88">
        <v>836451</v>
      </c>
      <c r="FT54" s="88">
        <v>3982077</v>
      </c>
      <c r="FU54" s="88">
        <v>4056327</v>
      </c>
      <c r="FV54" s="88">
        <v>11340</v>
      </c>
      <c r="FW54" s="88">
        <v>81270</v>
      </c>
      <c r="FX54" s="88">
        <v>92610</v>
      </c>
      <c r="FY54" s="88">
        <v>0</v>
      </c>
      <c r="FZ54" s="88">
        <v>54450</v>
      </c>
      <c r="GA54" s="88">
        <v>90000</v>
      </c>
      <c r="GB54" s="88">
        <v>18900</v>
      </c>
      <c r="GC54" s="88">
        <v>38404</v>
      </c>
      <c r="GD54" s="88">
        <v>0</v>
      </c>
      <c r="GE54" s="88">
        <v>201754</v>
      </c>
      <c r="GF54" s="88">
        <v>294364</v>
      </c>
      <c r="GG54" s="88">
        <v>150534</v>
      </c>
      <c r="GH54" s="88">
        <v>244800</v>
      </c>
      <c r="GI54" s="88">
        <v>395334</v>
      </c>
      <c r="GJ54" s="88">
        <v>23805</v>
      </c>
      <c r="GK54" s="88">
        <v>32715</v>
      </c>
      <c r="GL54" s="88">
        <v>408013</v>
      </c>
      <c r="GM54" s="88">
        <v>180000</v>
      </c>
      <c r="GN54" s="88">
        <v>0</v>
      </c>
      <c r="GO54" s="88">
        <v>0</v>
      </c>
      <c r="GP54" s="88">
        <v>644533</v>
      </c>
      <c r="GQ54" s="132">
        <v>1039867</v>
      </c>
      <c r="GR54" s="87">
        <v>563463</v>
      </c>
      <c r="GS54" s="88">
        <v>1131056</v>
      </c>
      <c r="GT54" s="88">
        <v>1694519</v>
      </c>
      <c r="GU54" s="88">
        <v>306552</v>
      </c>
      <c r="GV54" s="88">
        <v>3133997</v>
      </c>
      <c r="GW54" s="88">
        <v>1799428</v>
      </c>
      <c r="GX54" s="88">
        <v>2721975</v>
      </c>
      <c r="GY54" s="88">
        <v>2350073</v>
      </c>
      <c r="GZ54" s="88">
        <v>708630</v>
      </c>
      <c r="HA54" s="132">
        <v>11020655</v>
      </c>
      <c r="HB54" s="91">
        <v>12715174</v>
      </c>
      <c r="HC54" s="115">
        <v>514100</v>
      </c>
      <c r="HD54" s="88">
        <v>518870</v>
      </c>
      <c r="HE54" s="88">
        <v>1032970</v>
      </c>
      <c r="HF54" s="88">
        <v>519877</v>
      </c>
      <c r="HG54" s="88">
        <v>2432100</v>
      </c>
      <c r="HH54" s="88">
        <v>1294380</v>
      </c>
      <c r="HI54" s="88">
        <v>1467560</v>
      </c>
      <c r="HJ54" s="88">
        <v>860614</v>
      </c>
      <c r="HK54" s="88">
        <v>586710</v>
      </c>
      <c r="HL54" s="132">
        <v>7161241</v>
      </c>
      <c r="HM54" s="116">
        <v>8194211</v>
      </c>
    </row>
    <row r="55" spans="1:221" s="74" customFormat="1" ht="18" customHeight="1">
      <c r="A55" s="87" t="s">
        <v>60</v>
      </c>
      <c r="B55" s="115">
        <v>1628344</v>
      </c>
      <c r="C55" s="115">
        <v>2618177</v>
      </c>
      <c r="D55" s="115">
        <v>4246521</v>
      </c>
      <c r="E55" s="88">
        <v>944417</v>
      </c>
      <c r="F55" s="88">
        <v>13218233</v>
      </c>
      <c r="G55" s="88">
        <v>12891921</v>
      </c>
      <c r="H55" s="88">
        <v>9397290</v>
      </c>
      <c r="I55" s="88">
        <v>11665112</v>
      </c>
      <c r="J55" s="88">
        <v>9487730</v>
      </c>
      <c r="K55" s="132">
        <v>57604703</v>
      </c>
      <c r="L55" s="91">
        <v>61851224</v>
      </c>
      <c r="M55" s="87">
        <v>309219</v>
      </c>
      <c r="N55" s="88">
        <v>523351</v>
      </c>
      <c r="O55" s="88">
        <v>832570</v>
      </c>
      <c r="P55" s="88">
        <v>209760</v>
      </c>
      <c r="Q55" s="88">
        <v>2823178</v>
      </c>
      <c r="R55" s="88">
        <v>2957262</v>
      </c>
      <c r="S55" s="88">
        <v>2165464</v>
      </c>
      <c r="T55" s="88">
        <v>3718811</v>
      </c>
      <c r="U55" s="88">
        <v>3413477</v>
      </c>
      <c r="V55" s="88">
        <v>15287952</v>
      </c>
      <c r="W55" s="88">
        <v>16120522</v>
      </c>
      <c r="X55" s="88">
        <v>293736</v>
      </c>
      <c r="Y55" s="88">
        <v>463502</v>
      </c>
      <c r="Z55" s="88">
        <v>757238</v>
      </c>
      <c r="AA55" s="88">
        <v>209760</v>
      </c>
      <c r="AB55" s="88">
        <v>2228751</v>
      </c>
      <c r="AC55" s="88">
        <v>2368657</v>
      </c>
      <c r="AD55" s="88">
        <v>1394809</v>
      </c>
      <c r="AE55" s="88">
        <v>2448558</v>
      </c>
      <c r="AF55" s="88">
        <v>1125787</v>
      </c>
      <c r="AG55" s="88">
        <v>9776322</v>
      </c>
      <c r="AH55" s="88">
        <v>10533560</v>
      </c>
      <c r="AI55" s="88">
        <v>0</v>
      </c>
      <c r="AJ55" s="88">
        <v>0</v>
      </c>
      <c r="AK55" s="88">
        <v>0</v>
      </c>
      <c r="AL55" s="88">
        <v>0</v>
      </c>
      <c r="AM55" s="88">
        <v>45000</v>
      </c>
      <c r="AN55" s="88">
        <v>56250</v>
      </c>
      <c r="AO55" s="88">
        <v>191250</v>
      </c>
      <c r="AP55" s="88">
        <v>351855</v>
      </c>
      <c r="AQ55" s="88">
        <v>825300</v>
      </c>
      <c r="AR55" s="88">
        <v>1469655</v>
      </c>
      <c r="AS55" s="88">
        <v>1469655</v>
      </c>
      <c r="AT55" s="88">
        <v>15483</v>
      </c>
      <c r="AU55" s="88">
        <v>37979</v>
      </c>
      <c r="AV55" s="88">
        <v>53462</v>
      </c>
      <c r="AW55" s="88">
        <v>0</v>
      </c>
      <c r="AX55" s="88">
        <v>380047</v>
      </c>
      <c r="AY55" s="88">
        <v>379031</v>
      </c>
      <c r="AZ55" s="88">
        <v>457815</v>
      </c>
      <c r="BA55" s="88">
        <v>559614</v>
      </c>
      <c r="BB55" s="88">
        <v>1229156</v>
      </c>
      <c r="BC55" s="88">
        <v>3005663</v>
      </c>
      <c r="BD55" s="88">
        <v>3059125</v>
      </c>
      <c r="BE55" s="88">
        <v>0</v>
      </c>
      <c r="BF55" s="88">
        <v>0</v>
      </c>
      <c r="BG55" s="88">
        <v>0</v>
      </c>
      <c r="BH55" s="88">
        <v>0</v>
      </c>
      <c r="BI55" s="88">
        <v>18720</v>
      </c>
      <c r="BJ55" s="88">
        <v>65394</v>
      </c>
      <c r="BK55" s="88">
        <v>84240</v>
      </c>
      <c r="BL55" s="88">
        <v>56384</v>
      </c>
      <c r="BM55" s="88">
        <v>28304</v>
      </c>
      <c r="BN55" s="88">
        <v>253042</v>
      </c>
      <c r="BO55" s="88">
        <v>253042</v>
      </c>
      <c r="BP55" s="88">
        <v>0</v>
      </c>
      <c r="BQ55" s="88">
        <v>21870</v>
      </c>
      <c r="BR55" s="88">
        <v>21870</v>
      </c>
      <c r="BS55" s="88">
        <v>0</v>
      </c>
      <c r="BT55" s="88">
        <v>150660</v>
      </c>
      <c r="BU55" s="88">
        <v>87930</v>
      </c>
      <c r="BV55" s="88">
        <v>37350</v>
      </c>
      <c r="BW55" s="88">
        <v>302400</v>
      </c>
      <c r="BX55" s="88">
        <v>204930</v>
      </c>
      <c r="BY55" s="88">
        <v>783270</v>
      </c>
      <c r="BZ55" s="88">
        <v>805140</v>
      </c>
      <c r="CA55" s="88">
        <v>532187</v>
      </c>
      <c r="CB55" s="88">
        <v>992380</v>
      </c>
      <c r="CC55" s="88">
        <v>1524567</v>
      </c>
      <c r="CD55" s="88">
        <v>467162</v>
      </c>
      <c r="CE55" s="88">
        <v>5105458</v>
      </c>
      <c r="CF55" s="88">
        <v>5066998</v>
      </c>
      <c r="CG55" s="88">
        <v>3399487</v>
      </c>
      <c r="CH55" s="88">
        <v>2376198</v>
      </c>
      <c r="CI55" s="88">
        <v>1018301</v>
      </c>
      <c r="CJ55" s="88">
        <v>17433604</v>
      </c>
      <c r="CK55" s="88">
        <v>18958171</v>
      </c>
      <c r="CL55" s="88">
        <v>433059</v>
      </c>
      <c r="CM55" s="88">
        <v>573564</v>
      </c>
      <c r="CN55" s="88">
        <v>1006623</v>
      </c>
      <c r="CO55" s="88">
        <v>410521</v>
      </c>
      <c r="CP55" s="88">
        <v>3288426</v>
      </c>
      <c r="CQ55" s="88">
        <v>2917372</v>
      </c>
      <c r="CR55" s="88">
        <v>1684672</v>
      </c>
      <c r="CS55" s="88">
        <v>1334705</v>
      </c>
      <c r="CT55" s="88">
        <v>646938</v>
      </c>
      <c r="CU55" s="88">
        <v>10282634</v>
      </c>
      <c r="CV55" s="88">
        <v>11289257</v>
      </c>
      <c r="CW55" s="88">
        <v>99128</v>
      </c>
      <c r="CX55" s="88">
        <v>418816</v>
      </c>
      <c r="CY55" s="88">
        <v>517944</v>
      </c>
      <c r="CZ55" s="88">
        <v>56641</v>
      </c>
      <c r="DA55" s="88">
        <v>1817032</v>
      </c>
      <c r="DB55" s="88">
        <v>2149626</v>
      </c>
      <c r="DC55" s="88">
        <v>1714815</v>
      </c>
      <c r="DD55" s="88">
        <v>1041493</v>
      </c>
      <c r="DE55" s="88">
        <v>371363</v>
      </c>
      <c r="DF55" s="88">
        <v>7150970</v>
      </c>
      <c r="DG55" s="91">
        <v>7668914</v>
      </c>
      <c r="DH55" s="115">
        <v>0</v>
      </c>
      <c r="DI55" s="88">
        <v>0</v>
      </c>
      <c r="DJ55" s="88">
        <v>0</v>
      </c>
      <c r="DK55" s="88">
        <v>57219</v>
      </c>
      <c r="DL55" s="88">
        <v>530032</v>
      </c>
      <c r="DM55" s="88">
        <v>578536</v>
      </c>
      <c r="DN55" s="88">
        <v>968696</v>
      </c>
      <c r="DO55" s="88">
        <v>755541</v>
      </c>
      <c r="DP55" s="88">
        <v>1544192</v>
      </c>
      <c r="DQ55" s="88">
        <v>4434216</v>
      </c>
      <c r="DR55" s="88">
        <v>4434216</v>
      </c>
      <c r="DS55" s="115">
        <v>0</v>
      </c>
      <c r="DT55" s="88">
        <v>0</v>
      </c>
      <c r="DU55" s="88">
        <v>0</v>
      </c>
      <c r="DV55" s="88">
        <v>57219</v>
      </c>
      <c r="DW55" s="88">
        <v>458046</v>
      </c>
      <c r="DX55" s="88">
        <v>502819</v>
      </c>
      <c r="DY55" s="88">
        <v>841382</v>
      </c>
      <c r="DZ55" s="88">
        <v>617757</v>
      </c>
      <c r="EA55" s="88">
        <v>1429088</v>
      </c>
      <c r="EB55" s="88">
        <v>3906311</v>
      </c>
      <c r="EC55" s="88">
        <v>3906311</v>
      </c>
      <c r="ED55" s="88">
        <v>0</v>
      </c>
      <c r="EE55" s="88">
        <v>0</v>
      </c>
      <c r="EF55" s="88">
        <v>0</v>
      </c>
      <c r="EG55" s="88">
        <v>0</v>
      </c>
      <c r="EH55" s="88">
        <v>71986</v>
      </c>
      <c r="EI55" s="88">
        <v>75717</v>
      </c>
      <c r="EJ55" s="88">
        <v>127314</v>
      </c>
      <c r="EK55" s="88">
        <v>137784</v>
      </c>
      <c r="EL55" s="88">
        <v>115104</v>
      </c>
      <c r="EM55" s="88">
        <v>527905</v>
      </c>
      <c r="EN55" s="88">
        <v>527905</v>
      </c>
      <c r="EO55" s="88">
        <v>0</v>
      </c>
      <c r="EP55" s="88">
        <v>0</v>
      </c>
      <c r="EQ55" s="88">
        <v>0</v>
      </c>
      <c r="ER55" s="88">
        <v>0</v>
      </c>
      <c r="ES55" s="88">
        <v>0</v>
      </c>
      <c r="ET55" s="88">
        <v>0</v>
      </c>
      <c r="EU55" s="88">
        <v>0</v>
      </c>
      <c r="EV55" s="88">
        <v>0</v>
      </c>
      <c r="EW55" s="88">
        <v>0</v>
      </c>
      <c r="EX55" s="132">
        <v>0</v>
      </c>
      <c r="EY55" s="91">
        <v>0</v>
      </c>
      <c r="EZ55" s="115">
        <v>70655</v>
      </c>
      <c r="FA55" s="88">
        <v>56680</v>
      </c>
      <c r="FB55" s="88">
        <v>127335</v>
      </c>
      <c r="FC55" s="88">
        <v>4050</v>
      </c>
      <c r="FD55" s="88">
        <v>141019</v>
      </c>
      <c r="FE55" s="88">
        <v>1003324</v>
      </c>
      <c r="FF55" s="88">
        <v>869373</v>
      </c>
      <c r="FG55" s="88">
        <v>1060155</v>
      </c>
      <c r="FH55" s="88">
        <v>1053650</v>
      </c>
      <c r="FI55" s="88">
        <v>4131571</v>
      </c>
      <c r="FJ55" s="88">
        <v>4258906</v>
      </c>
      <c r="FK55" s="88">
        <v>23850</v>
      </c>
      <c r="FL55" s="88">
        <v>40095</v>
      </c>
      <c r="FM55" s="88">
        <v>63945</v>
      </c>
      <c r="FN55" s="88">
        <v>4050</v>
      </c>
      <c r="FO55" s="88">
        <v>117630</v>
      </c>
      <c r="FP55" s="88">
        <v>799983</v>
      </c>
      <c r="FQ55" s="88">
        <v>656820</v>
      </c>
      <c r="FR55" s="88">
        <v>963954</v>
      </c>
      <c r="FS55" s="88">
        <v>819135</v>
      </c>
      <c r="FT55" s="88">
        <v>3361572</v>
      </c>
      <c r="FU55" s="88">
        <v>3425517</v>
      </c>
      <c r="FV55" s="88">
        <v>0</v>
      </c>
      <c r="FW55" s="88">
        <v>16585</v>
      </c>
      <c r="FX55" s="88">
        <v>16585</v>
      </c>
      <c r="FY55" s="88">
        <v>0</v>
      </c>
      <c r="FZ55" s="88">
        <v>23389</v>
      </c>
      <c r="GA55" s="88">
        <v>23341</v>
      </c>
      <c r="GB55" s="88">
        <v>10206</v>
      </c>
      <c r="GC55" s="88">
        <v>0</v>
      </c>
      <c r="GD55" s="88">
        <v>54515</v>
      </c>
      <c r="GE55" s="88">
        <v>111451</v>
      </c>
      <c r="GF55" s="88">
        <v>128036</v>
      </c>
      <c r="GG55" s="88">
        <v>46805</v>
      </c>
      <c r="GH55" s="88">
        <v>0</v>
      </c>
      <c r="GI55" s="88">
        <v>46805</v>
      </c>
      <c r="GJ55" s="88">
        <v>0</v>
      </c>
      <c r="GK55" s="88">
        <v>0</v>
      </c>
      <c r="GL55" s="88">
        <v>180000</v>
      </c>
      <c r="GM55" s="88">
        <v>202347</v>
      </c>
      <c r="GN55" s="88">
        <v>96201</v>
      </c>
      <c r="GO55" s="88">
        <v>180000</v>
      </c>
      <c r="GP55" s="88">
        <v>658548</v>
      </c>
      <c r="GQ55" s="132">
        <v>705353</v>
      </c>
      <c r="GR55" s="87">
        <v>525917</v>
      </c>
      <c r="GS55" s="88">
        <v>814680</v>
      </c>
      <c r="GT55" s="88">
        <v>1340597</v>
      </c>
      <c r="GU55" s="88">
        <v>58819</v>
      </c>
      <c r="GV55" s="88">
        <v>3014106</v>
      </c>
      <c r="GW55" s="88">
        <v>2004879</v>
      </c>
      <c r="GX55" s="88">
        <v>938645</v>
      </c>
      <c r="GY55" s="88">
        <v>2941002</v>
      </c>
      <c r="GZ55" s="88">
        <v>1798680</v>
      </c>
      <c r="HA55" s="132">
        <v>10756131</v>
      </c>
      <c r="HB55" s="91">
        <v>12096728</v>
      </c>
      <c r="HC55" s="115">
        <v>190366</v>
      </c>
      <c r="HD55" s="88">
        <v>231086</v>
      </c>
      <c r="HE55" s="88">
        <v>421452</v>
      </c>
      <c r="HF55" s="88">
        <v>147407</v>
      </c>
      <c r="HG55" s="88">
        <v>1604440</v>
      </c>
      <c r="HH55" s="88">
        <v>1280922</v>
      </c>
      <c r="HI55" s="88">
        <v>1055625</v>
      </c>
      <c r="HJ55" s="88">
        <v>813405</v>
      </c>
      <c r="HK55" s="88">
        <v>659430</v>
      </c>
      <c r="HL55" s="132">
        <v>5561229</v>
      </c>
      <c r="HM55" s="116">
        <v>5982681</v>
      </c>
    </row>
    <row r="56" spans="1:221" s="74" customFormat="1" ht="18" customHeight="1">
      <c r="A56" s="87" t="s">
        <v>61</v>
      </c>
      <c r="B56" s="115">
        <v>2326652</v>
      </c>
      <c r="C56" s="115">
        <v>6301317</v>
      </c>
      <c r="D56" s="115">
        <v>8627969</v>
      </c>
      <c r="E56" s="88">
        <v>2000114</v>
      </c>
      <c r="F56" s="88">
        <v>19941181</v>
      </c>
      <c r="G56" s="88">
        <v>24364983</v>
      </c>
      <c r="H56" s="88">
        <v>24872761</v>
      </c>
      <c r="I56" s="88">
        <v>14979364</v>
      </c>
      <c r="J56" s="88">
        <v>14240399</v>
      </c>
      <c r="K56" s="132">
        <v>100398802</v>
      </c>
      <c r="L56" s="91">
        <v>109026771</v>
      </c>
      <c r="M56" s="87">
        <v>898417</v>
      </c>
      <c r="N56" s="88">
        <v>1718663</v>
      </c>
      <c r="O56" s="88">
        <v>2617080</v>
      </c>
      <c r="P56" s="88">
        <v>688907</v>
      </c>
      <c r="Q56" s="88">
        <v>5758054</v>
      </c>
      <c r="R56" s="88">
        <v>6768035</v>
      </c>
      <c r="S56" s="88">
        <v>8985629</v>
      </c>
      <c r="T56" s="88">
        <v>5063107</v>
      </c>
      <c r="U56" s="88">
        <v>7184344</v>
      </c>
      <c r="V56" s="88">
        <v>34448076</v>
      </c>
      <c r="W56" s="88">
        <v>37065156</v>
      </c>
      <c r="X56" s="88">
        <v>724340</v>
      </c>
      <c r="Y56" s="88">
        <v>1044467</v>
      </c>
      <c r="Z56" s="88">
        <v>1768807</v>
      </c>
      <c r="AA56" s="88">
        <v>609978</v>
      </c>
      <c r="AB56" s="88">
        <v>5011204</v>
      </c>
      <c r="AC56" s="88">
        <v>5095350</v>
      </c>
      <c r="AD56" s="88">
        <v>6810176</v>
      </c>
      <c r="AE56" s="88">
        <v>4024059</v>
      </c>
      <c r="AF56" s="88">
        <v>4183928</v>
      </c>
      <c r="AG56" s="88">
        <v>25734695</v>
      </c>
      <c r="AH56" s="88">
        <v>27503502</v>
      </c>
      <c r="AI56" s="88">
        <v>0</v>
      </c>
      <c r="AJ56" s="88">
        <v>0</v>
      </c>
      <c r="AK56" s="88">
        <v>0</v>
      </c>
      <c r="AL56" s="88">
        <v>0</v>
      </c>
      <c r="AM56" s="88">
        <v>0</v>
      </c>
      <c r="AN56" s="88">
        <v>22500</v>
      </c>
      <c r="AO56" s="88">
        <v>183239</v>
      </c>
      <c r="AP56" s="88">
        <v>242391</v>
      </c>
      <c r="AQ56" s="88">
        <v>937909</v>
      </c>
      <c r="AR56" s="88">
        <v>1386039</v>
      </c>
      <c r="AS56" s="88">
        <v>1386039</v>
      </c>
      <c r="AT56" s="88">
        <v>15119</v>
      </c>
      <c r="AU56" s="88">
        <v>50092</v>
      </c>
      <c r="AV56" s="88">
        <v>65211</v>
      </c>
      <c r="AW56" s="88">
        <v>12659</v>
      </c>
      <c r="AX56" s="88">
        <v>326241</v>
      </c>
      <c r="AY56" s="88">
        <v>665496</v>
      </c>
      <c r="AZ56" s="88">
        <v>976921</v>
      </c>
      <c r="BA56" s="88">
        <v>393487</v>
      </c>
      <c r="BB56" s="88">
        <v>1440903</v>
      </c>
      <c r="BC56" s="88">
        <v>3815707</v>
      </c>
      <c r="BD56" s="88">
        <v>3880918</v>
      </c>
      <c r="BE56" s="88">
        <v>99288</v>
      </c>
      <c r="BF56" s="88">
        <v>612404</v>
      </c>
      <c r="BG56" s="88">
        <v>711692</v>
      </c>
      <c r="BH56" s="88">
        <v>56550</v>
      </c>
      <c r="BI56" s="88">
        <v>345729</v>
      </c>
      <c r="BJ56" s="88">
        <v>899009</v>
      </c>
      <c r="BK56" s="88">
        <v>854733</v>
      </c>
      <c r="BL56" s="88">
        <v>294900</v>
      </c>
      <c r="BM56" s="88">
        <v>458164</v>
      </c>
      <c r="BN56" s="88">
        <v>2909085</v>
      </c>
      <c r="BO56" s="88">
        <v>3620777</v>
      </c>
      <c r="BP56" s="88">
        <v>59670</v>
      </c>
      <c r="BQ56" s="88">
        <v>11700</v>
      </c>
      <c r="BR56" s="88">
        <v>71370</v>
      </c>
      <c r="BS56" s="88">
        <v>9720</v>
      </c>
      <c r="BT56" s="88">
        <v>74880</v>
      </c>
      <c r="BU56" s="88">
        <v>85680</v>
      </c>
      <c r="BV56" s="88">
        <v>160560</v>
      </c>
      <c r="BW56" s="88">
        <v>108270</v>
      </c>
      <c r="BX56" s="88">
        <v>163440</v>
      </c>
      <c r="BY56" s="88">
        <v>602550</v>
      </c>
      <c r="BZ56" s="88">
        <v>673920</v>
      </c>
      <c r="CA56" s="88">
        <v>846502</v>
      </c>
      <c r="CB56" s="88">
        <v>3541577</v>
      </c>
      <c r="CC56" s="88">
        <v>4388079</v>
      </c>
      <c r="CD56" s="88">
        <v>698405</v>
      </c>
      <c r="CE56" s="88">
        <v>9411734</v>
      </c>
      <c r="CF56" s="88">
        <v>10609020</v>
      </c>
      <c r="CG56" s="88">
        <v>8666911</v>
      </c>
      <c r="CH56" s="88">
        <v>5352670</v>
      </c>
      <c r="CI56" s="88">
        <v>1925108</v>
      </c>
      <c r="CJ56" s="88">
        <v>36663848</v>
      </c>
      <c r="CK56" s="88">
        <v>41051927</v>
      </c>
      <c r="CL56" s="88">
        <v>440217</v>
      </c>
      <c r="CM56" s="88">
        <v>1785653</v>
      </c>
      <c r="CN56" s="88">
        <v>2225870</v>
      </c>
      <c r="CO56" s="88">
        <v>321153</v>
      </c>
      <c r="CP56" s="88">
        <v>5133222</v>
      </c>
      <c r="CQ56" s="88">
        <v>5571686</v>
      </c>
      <c r="CR56" s="88">
        <v>3862940</v>
      </c>
      <c r="CS56" s="88">
        <v>2980365</v>
      </c>
      <c r="CT56" s="88">
        <v>1047045</v>
      </c>
      <c r="CU56" s="88">
        <v>18916411</v>
      </c>
      <c r="CV56" s="88">
        <v>21142281</v>
      </c>
      <c r="CW56" s="88">
        <v>406285</v>
      </c>
      <c r="CX56" s="88">
        <v>1755924</v>
      </c>
      <c r="CY56" s="88">
        <v>2162209</v>
      </c>
      <c r="CZ56" s="88">
        <v>377252</v>
      </c>
      <c r="DA56" s="88">
        <v>4278512</v>
      </c>
      <c r="DB56" s="88">
        <v>5037334</v>
      </c>
      <c r="DC56" s="88">
        <v>4803971</v>
      </c>
      <c r="DD56" s="88">
        <v>2372305</v>
      </c>
      <c r="DE56" s="88">
        <v>878063</v>
      </c>
      <c r="DF56" s="88">
        <v>17747437</v>
      </c>
      <c r="DG56" s="91">
        <v>19909646</v>
      </c>
      <c r="DH56" s="115">
        <v>0</v>
      </c>
      <c r="DI56" s="88">
        <v>32580</v>
      </c>
      <c r="DJ56" s="88">
        <v>32580</v>
      </c>
      <c r="DK56" s="88">
        <v>38448</v>
      </c>
      <c r="DL56" s="88">
        <v>748263</v>
      </c>
      <c r="DM56" s="88">
        <v>2055819</v>
      </c>
      <c r="DN56" s="88">
        <v>2126894</v>
      </c>
      <c r="DO56" s="88">
        <v>1315565</v>
      </c>
      <c r="DP56" s="88">
        <v>2180736</v>
      </c>
      <c r="DQ56" s="88">
        <v>8465725</v>
      </c>
      <c r="DR56" s="88">
        <v>8498305</v>
      </c>
      <c r="DS56" s="115">
        <v>0</v>
      </c>
      <c r="DT56" s="88">
        <v>0</v>
      </c>
      <c r="DU56" s="88">
        <v>0</v>
      </c>
      <c r="DV56" s="88">
        <v>38448</v>
      </c>
      <c r="DW56" s="88">
        <v>681837</v>
      </c>
      <c r="DX56" s="88">
        <v>1827637</v>
      </c>
      <c r="DY56" s="88">
        <v>1941458</v>
      </c>
      <c r="DZ56" s="88">
        <v>989540</v>
      </c>
      <c r="EA56" s="88">
        <v>1291080</v>
      </c>
      <c r="EB56" s="88">
        <v>6770000</v>
      </c>
      <c r="EC56" s="88">
        <v>6770000</v>
      </c>
      <c r="ED56" s="88">
        <v>0</v>
      </c>
      <c r="EE56" s="88">
        <v>32580</v>
      </c>
      <c r="EF56" s="88">
        <v>32580</v>
      </c>
      <c r="EG56" s="88">
        <v>0</v>
      </c>
      <c r="EH56" s="88">
        <v>66426</v>
      </c>
      <c r="EI56" s="88">
        <v>228182</v>
      </c>
      <c r="EJ56" s="88">
        <v>185436</v>
      </c>
      <c r="EK56" s="88">
        <v>326025</v>
      </c>
      <c r="EL56" s="88">
        <v>807554</v>
      </c>
      <c r="EM56" s="88">
        <v>1613623</v>
      </c>
      <c r="EN56" s="88">
        <v>1646203</v>
      </c>
      <c r="EO56" s="88">
        <v>0</v>
      </c>
      <c r="EP56" s="88">
        <v>0</v>
      </c>
      <c r="EQ56" s="88">
        <v>0</v>
      </c>
      <c r="ER56" s="88">
        <v>0</v>
      </c>
      <c r="ES56" s="88">
        <v>0</v>
      </c>
      <c r="ET56" s="88">
        <v>0</v>
      </c>
      <c r="EU56" s="88">
        <v>0</v>
      </c>
      <c r="EV56" s="88">
        <v>0</v>
      </c>
      <c r="EW56" s="88">
        <v>82102</v>
      </c>
      <c r="EX56" s="132">
        <v>82102</v>
      </c>
      <c r="EY56" s="91">
        <v>82102</v>
      </c>
      <c r="EZ56" s="115">
        <v>133020</v>
      </c>
      <c r="FA56" s="88">
        <v>360540</v>
      </c>
      <c r="FB56" s="88">
        <v>493560</v>
      </c>
      <c r="FC56" s="88">
        <v>34785</v>
      </c>
      <c r="FD56" s="88">
        <v>167220</v>
      </c>
      <c r="FE56" s="88">
        <v>1662624</v>
      </c>
      <c r="FF56" s="88">
        <v>2063499</v>
      </c>
      <c r="FG56" s="88">
        <v>1384317</v>
      </c>
      <c r="FH56" s="88">
        <v>1128555</v>
      </c>
      <c r="FI56" s="88">
        <v>6441000</v>
      </c>
      <c r="FJ56" s="88">
        <v>6934560</v>
      </c>
      <c r="FK56" s="88">
        <v>21420</v>
      </c>
      <c r="FL56" s="88">
        <v>59040</v>
      </c>
      <c r="FM56" s="88">
        <v>80460</v>
      </c>
      <c r="FN56" s="88">
        <v>34785</v>
      </c>
      <c r="FO56" s="88">
        <v>167220</v>
      </c>
      <c r="FP56" s="88">
        <v>1503882</v>
      </c>
      <c r="FQ56" s="88">
        <v>1841598</v>
      </c>
      <c r="FR56" s="88">
        <v>1295487</v>
      </c>
      <c r="FS56" s="88">
        <v>1103985</v>
      </c>
      <c r="FT56" s="88">
        <v>5946957</v>
      </c>
      <c r="FU56" s="88">
        <v>6027417</v>
      </c>
      <c r="FV56" s="88">
        <v>24300</v>
      </c>
      <c r="FW56" s="88">
        <v>0</v>
      </c>
      <c r="FX56" s="88">
        <v>24300</v>
      </c>
      <c r="FY56" s="88">
        <v>0</v>
      </c>
      <c r="FZ56" s="88">
        <v>0</v>
      </c>
      <c r="GA56" s="88">
        <v>101142</v>
      </c>
      <c r="GB56" s="88">
        <v>132485</v>
      </c>
      <c r="GC56" s="88">
        <v>0</v>
      </c>
      <c r="GD56" s="88">
        <v>24570</v>
      </c>
      <c r="GE56" s="88">
        <v>258197</v>
      </c>
      <c r="GF56" s="88">
        <v>282497</v>
      </c>
      <c r="GG56" s="88">
        <v>87300</v>
      </c>
      <c r="GH56" s="88">
        <v>301500</v>
      </c>
      <c r="GI56" s="88">
        <v>388800</v>
      </c>
      <c r="GJ56" s="88">
        <v>0</v>
      </c>
      <c r="GK56" s="88">
        <v>0</v>
      </c>
      <c r="GL56" s="88">
        <v>57600</v>
      </c>
      <c r="GM56" s="88">
        <v>89416</v>
      </c>
      <c r="GN56" s="88">
        <v>88830</v>
      </c>
      <c r="GO56" s="88">
        <v>0</v>
      </c>
      <c r="GP56" s="88">
        <v>235846</v>
      </c>
      <c r="GQ56" s="132">
        <v>624646</v>
      </c>
      <c r="GR56" s="87">
        <v>58819</v>
      </c>
      <c r="GS56" s="88">
        <v>0</v>
      </c>
      <c r="GT56" s="88">
        <v>58819</v>
      </c>
      <c r="GU56" s="88">
        <v>61568</v>
      </c>
      <c r="GV56" s="88">
        <v>913662</v>
      </c>
      <c r="GW56" s="88">
        <v>682750</v>
      </c>
      <c r="GX56" s="88">
        <v>588456</v>
      </c>
      <c r="GY56" s="88">
        <v>721765</v>
      </c>
      <c r="GZ56" s="88">
        <v>919722</v>
      </c>
      <c r="HA56" s="132">
        <v>3887923</v>
      </c>
      <c r="HB56" s="91">
        <v>3946742</v>
      </c>
      <c r="HC56" s="115">
        <v>389894</v>
      </c>
      <c r="HD56" s="88">
        <v>647957</v>
      </c>
      <c r="HE56" s="88">
        <v>1037851</v>
      </c>
      <c r="HF56" s="88">
        <v>478001</v>
      </c>
      <c r="HG56" s="88">
        <v>2942248</v>
      </c>
      <c r="HH56" s="88">
        <v>2586735</v>
      </c>
      <c r="HI56" s="88">
        <v>2441372</v>
      </c>
      <c r="HJ56" s="88">
        <v>1141940</v>
      </c>
      <c r="HK56" s="88">
        <v>901934</v>
      </c>
      <c r="HL56" s="132">
        <v>10492230</v>
      </c>
      <c r="HM56" s="116">
        <v>11530081</v>
      </c>
    </row>
    <row r="57" spans="1:221" s="74" customFormat="1" ht="18" customHeight="1">
      <c r="A57" s="87" t="s">
        <v>62</v>
      </c>
      <c r="B57" s="115">
        <v>7991843</v>
      </c>
      <c r="C57" s="115">
        <v>13420876</v>
      </c>
      <c r="D57" s="115">
        <v>21412719</v>
      </c>
      <c r="E57" s="88">
        <v>5128809</v>
      </c>
      <c r="F57" s="88">
        <v>61303865</v>
      </c>
      <c r="G57" s="88">
        <v>65638496</v>
      </c>
      <c r="H57" s="88">
        <v>54385849</v>
      </c>
      <c r="I57" s="88">
        <v>43116765</v>
      </c>
      <c r="J57" s="88">
        <v>50390524</v>
      </c>
      <c r="K57" s="132">
        <v>279964308</v>
      </c>
      <c r="L57" s="91">
        <v>301377027</v>
      </c>
      <c r="M57" s="87">
        <v>3021165</v>
      </c>
      <c r="N57" s="88">
        <v>4533520</v>
      </c>
      <c r="O57" s="88">
        <v>7554685</v>
      </c>
      <c r="P57" s="88">
        <v>2257455</v>
      </c>
      <c r="Q57" s="88">
        <v>21697478</v>
      </c>
      <c r="R57" s="88">
        <v>19800146</v>
      </c>
      <c r="S57" s="88">
        <v>18554176</v>
      </c>
      <c r="T57" s="88">
        <v>16592090</v>
      </c>
      <c r="U57" s="88">
        <v>26989261</v>
      </c>
      <c r="V57" s="88">
        <v>105890606</v>
      </c>
      <c r="W57" s="88">
        <v>113445291</v>
      </c>
      <c r="X57" s="88">
        <v>2830080</v>
      </c>
      <c r="Y57" s="88">
        <v>4021275</v>
      </c>
      <c r="Z57" s="88">
        <v>6851355</v>
      </c>
      <c r="AA57" s="88">
        <v>2208290</v>
      </c>
      <c r="AB57" s="88">
        <v>19426635</v>
      </c>
      <c r="AC57" s="88">
        <v>16947265</v>
      </c>
      <c r="AD57" s="88">
        <v>14219965</v>
      </c>
      <c r="AE57" s="88">
        <v>12933534</v>
      </c>
      <c r="AF57" s="88">
        <v>17105289</v>
      </c>
      <c r="AG57" s="88">
        <v>82840978</v>
      </c>
      <c r="AH57" s="88">
        <v>89692333</v>
      </c>
      <c r="AI57" s="88">
        <v>0</v>
      </c>
      <c r="AJ57" s="88">
        <v>32588</v>
      </c>
      <c r="AK57" s="88">
        <v>32588</v>
      </c>
      <c r="AL57" s="88">
        <v>0</v>
      </c>
      <c r="AM57" s="88">
        <v>47700</v>
      </c>
      <c r="AN57" s="88">
        <v>167490</v>
      </c>
      <c r="AO57" s="88">
        <v>1274422</v>
      </c>
      <c r="AP57" s="88">
        <v>1374210</v>
      </c>
      <c r="AQ57" s="88">
        <v>5025397</v>
      </c>
      <c r="AR57" s="88">
        <v>7889219</v>
      </c>
      <c r="AS57" s="88">
        <v>7921807</v>
      </c>
      <c r="AT57" s="88">
        <v>74320</v>
      </c>
      <c r="AU57" s="88">
        <v>358023</v>
      </c>
      <c r="AV57" s="88">
        <v>432343</v>
      </c>
      <c r="AW57" s="88">
        <v>43945</v>
      </c>
      <c r="AX57" s="88">
        <v>1692673</v>
      </c>
      <c r="AY57" s="88">
        <v>2032081</v>
      </c>
      <c r="AZ57" s="88">
        <v>2356044</v>
      </c>
      <c r="BA57" s="88">
        <v>1620092</v>
      </c>
      <c r="BB57" s="88">
        <v>4103951</v>
      </c>
      <c r="BC57" s="88">
        <v>11848786</v>
      </c>
      <c r="BD57" s="88">
        <v>12281129</v>
      </c>
      <c r="BE57" s="88">
        <v>24335</v>
      </c>
      <c r="BF57" s="88">
        <v>18944</v>
      </c>
      <c r="BG57" s="88">
        <v>43279</v>
      </c>
      <c r="BH57" s="88">
        <v>0</v>
      </c>
      <c r="BI57" s="88">
        <v>23680</v>
      </c>
      <c r="BJ57" s="88">
        <v>0</v>
      </c>
      <c r="BK57" s="88">
        <v>24335</v>
      </c>
      <c r="BL57" s="88">
        <v>4554</v>
      </c>
      <c r="BM57" s="88">
        <v>43804</v>
      </c>
      <c r="BN57" s="88">
        <v>96373</v>
      </c>
      <c r="BO57" s="88">
        <v>139652</v>
      </c>
      <c r="BP57" s="88">
        <v>92430</v>
      </c>
      <c r="BQ57" s="88">
        <v>102690</v>
      </c>
      <c r="BR57" s="88">
        <v>195120</v>
      </c>
      <c r="BS57" s="88">
        <v>5220</v>
      </c>
      <c r="BT57" s="88">
        <v>506790</v>
      </c>
      <c r="BU57" s="88">
        <v>653310</v>
      </c>
      <c r="BV57" s="88">
        <v>679410</v>
      </c>
      <c r="BW57" s="88">
        <v>659700</v>
      </c>
      <c r="BX57" s="88">
        <v>710820</v>
      </c>
      <c r="BY57" s="88">
        <v>3215250</v>
      </c>
      <c r="BZ57" s="88">
        <v>3410370</v>
      </c>
      <c r="CA57" s="88">
        <v>2082274</v>
      </c>
      <c r="CB57" s="88">
        <v>4965405</v>
      </c>
      <c r="CC57" s="88">
        <v>7047679</v>
      </c>
      <c r="CD57" s="88">
        <v>1070490</v>
      </c>
      <c r="CE57" s="88">
        <v>18906396</v>
      </c>
      <c r="CF57" s="88">
        <v>21443862</v>
      </c>
      <c r="CG57" s="88">
        <v>13397895</v>
      </c>
      <c r="CH57" s="88">
        <v>8502766</v>
      </c>
      <c r="CI57" s="88">
        <v>5345948</v>
      </c>
      <c r="CJ57" s="88">
        <v>68667357</v>
      </c>
      <c r="CK57" s="88">
        <v>75715036</v>
      </c>
      <c r="CL57" s="88">
        <v>1929270</v>
      </c>
      <c r="CM57" s="88">
        <v>4491723</v>
      </c>
      <c r="CN57" s="88">
        <v>6420993</v>
      </c>
      <c r="CO57" s="88">
        <v>924984</v>
      </c>
      <c r="CP57" s="88">
        <v>16863121</v>
      </c>
      <c r="CQ57" s="88">
        <v>17482472</v>
      </c>
      <c r="CR57" s="88">
        <v>11284798</v>
      </c>
      <c r="CS57" s="88">
        <v>6672633</v>
      </c>
      <c r="CT57" s="88">
        <v>3695285</v>
      </c>
      <c r="CU57" s="88">
        <v>56923293</v>
      </c>
      <c r="CV57" s="88">
        <v>63344286</v>
      </c>
      <c r="CW57" s="88">
        <v>153004</v>
      </c>
      <c r="CX57" s="88">
        <v>473682</v>
      </c>
      <c r="CY57" s="88">
        <v>626686</v>
      </c>
      <c r="CZ57" s="88">
        <v>145506</v>
      </c>
      <c r="DA57" s="88">
        <v>2043275</v>
      </c>
      <c r="DB57" s="88">
        <v>3961390</v>
      </c>
      <c r="DC57" s="88">
        <v>2113097</v>
      </c>
      <c r="DD57" s="88">
        <v>1830133</v>
      </c>
      <c r="DE57" s="88">
        <v>1650663</v>
      </c>
      <c r="DF57" s="88">
        <v>11744064</v>
      </c>
      <c r="DG57" s="91">
        <v>12370750</v>
      </c>
      <c r="DH57" s="115">
        <v>34332</v>
      </c>
      <c r="DI57" s="88">
        <v>264539</v>
      </c>
      <c r="DJ57" s="88">
        <v>298871</v>
      </c>
      <c r="DK57" s="88">
        <v>40959</v>
      </c>
      <c r="DL57" s="88">
        <v>2019709</v>
      </c>
      <c r="DM57" s="88">
        <v>4913705</v>
      </c>
      <c r="DN57" s="88">
        <v>4034906</v>
      </c>
      <c r="DO57" s="88">
        <v>5401376</v>
      </c>
      <c r="DP57" s="88">
        <v>5725384</v>
      </c>
      <c r="DQ57" s="88">
        <v>22136039</v>
      </c>
      <c r="DR57" s="88">
        <v>22434910</v>
      </c>
      <c r="DS57" s="115">
        <v>34332</v>
      </c>
      <c r="DT57" s="88">
        <v>232379</v>
      </c>
      <c r="DU57" s="88">
        <v>266711</v>
      </c>
      <c r="DV57" s="88">
        <v>40959</v>
      </c>
      <c r="DW57" s="88">
        <v>1928674</v>
      </c>
      <c r="DX57" s="88">
        <v>4259499</v>
      </c>
      <c r="DY57" s="88">
        <v>3839425</v>
      </c>
      <c r="DZ57" s="88">
        <v>4975907</v>
      </c>
      <c r="EA57" s="88">
        <v>5467892</v>
      </c>
      <c r="EB57" s="88">
        <v>20512356</v>
      </c>
      <c r="EC57" s="88">
        <v>20779067</v>
      </c>
      <c r="ED57" s="88">
        <v>0</v>
      </c>
      <c r="EE57" s="88">
        <v>32160</v>
      </c>
      <c r="EF57" s="88">
        <v>32160</v>
      </c>
      <c r="EG57" s="88">
        <v>0</v>
      </c>
      <c r="EH57" s="88">
        <v>63113</v>
      </c>
      <c r="EI57" s="88">
        <v>654206</v>
      </c>
      <c r="EJ57" s="88">
        <v>48418</v>
      </c>
      <c r="EK57" s="88">
        <v>377316</v>
      </c>
      <c r="EL57" s="88">
        <v>257492</v>
      </c>
      <c r="EM57" s="88">
        <v>1400545</v>
      </c>
      <c r="EN57" s="88">
        <v>1432705</v>
      </c>
      <c r="EO57" s="88">
        <v>0</v>
      </c>
      <c r="EP57" s="88">
        <v>0</v>
      </c>
      <c r="EQ57" s="88">
        <v>0</v>
      </c>
      <c r="ER57" s="88">
        <v>0</v>
      </c>
      <c r="ES57" s="88">
        <v>27922</v>
      </c>
      <c r="ET57" s="88">
        <v>0</v>
      </c>
      <c r="EU57" s="88">
        <v>147063</v>
      </c>
      <c r="EV57" s="88">
        <v>48153</v>
      </c>
      <c r="EW57" s="88">
        <v>0</v>
      </c>
      <c r="EX57" s="132">
        <v>223138</v>
      </c>
      <c r="EY57" s="91">
        <v>223138</v>
      </c>
      <c r="EZ57" s="115">
        <v>957441</v>
      </c>
      <c r="FA57" s="88">
        <v>1329211</v>
      </c>
      <c r="FB57" s="88">
        <v>2286652</v>
      </c>
      <c r="FC57" s="88">
        <v>326124</v>
      </c>
      <c r="FD57" s="88">
        <v>2938176</v>
      </c>
      <c r="FE57" s="88">
        <v>5330853</v>
      </c>
      <c r="FF57" s="88">
        <v>5904932</v>
      </c>
      <c r="FG57" s="88">
        <v>3703591</v>
      </c>
      <c r="FH57" s="88">
        <v>4448695</v>
      </c>
      <c r="FI57" s="88">
        <v>22652371</v>
      </c>
      <c r="FJ57" s="88">
        <v>24939023</v>
      </c>
      <c r="FK57" s="88">
        <v>94050</v>
      </c>
      <c r="FL57" s="88">
        <v>185220</v>
      </c>
      <c r="FM57" s="88">
        <v>279270</v>
      </c>
      <c r="FN57" s="88">
        <v>34650</v>
      </c>
      <c r="FO57" s="88">
        <v>973332</v>
      </c>
      <c r="FP57" s="88">
        <v>4354767</v>
      </c>
      <c r="FQ57" s="88">
        <v>4100913</v>
      </c>
      <c r="FR57" s="88">
        <v>3067560</v>
      </c>
      <c r="FS57" s="88">
        <v>4355982</v>
      </c>
      <c r="FT57" s="88">
        <v>16887204</v>
      </c>
      <c r="FU57" s="88">
        <v>17166474</v>
      </c>
      <c r="FV57" s="88">
        <v>64827</v>
      </c>
      <c r="FW57" s="88">
        <v>82782</v>
      </c>
      <c r="FX57" s="88">
        <v>147609</v>
      </c>
      <c r="FY57" s="88">
        <v>61614</v>
      </c>
      <c r="FZ57" s="88">
        <v>416824</v>
      </c>
      <c r="GA57" s="88">
        <v>504078</v>
      </c>
      <c r="GB57" s="88">
        <v>586045</v>
      </c>
      <c r="GC57" s="88">
        <v>108316</v>
      </c>
      <c r="GD57" s="88">
        <v>92713</v>
      </c>
      <c r="GE57" s="88">
        <v>1769590</v>
      </c>
      <c r="GF57" s="88">
        <v>1917199</v>
      </c>
      <c r="GG57" s="88">
        <v>798564</v>
      </c>
      <c r="GH57" s="88">
        <v>1061209</v>
      </c>
      <c r="GI57" s="88">
        <v>1859773</v>
      </c>
      <c r="GJ57" s="88">
        <v>229860</v>
      </c>
      <c r="GK57" s="88">
        <v>1548020</v>
      </c>
      <c r="GL57" s="88">
        <v>472008</v>
      </c>
      <c r="GM57" s="88">
        <v>1217974</v>
      </c>
      <c r="GN57" s="88">
        <v>527715</v>
      </c>
      <c r="GO57" s="88">
        <v>0</v>
      </c>
      <c r="GP57" s="88">
        <v>3995577</v>
      </c>
      <c r="GQ57" s="132">
        <v>5855350</v>
      </c>
      <c r="GR57" s="87">
        <v>629931</v>
      </c>
      <c r="GS57" s="88">
        <v>972869</v>
      </c>
      <c r="GT57" s="88">
        <v>1602800</v>
      </c>
      <c r="GU57" s="88">
        <v>0</v>
      </c>
      <c r="GV57" s="88">
        <v>5912292</v>
      </c>
      <c r="GW57" s="88">
        <v>7018031</v>
      </c>
      <c r="GX57" s="88">
        <v>6961276</v>
      </c>
      <c r="GY57" s="88">
        <v>5819708</v>
      </c>
      <c r="GZ57" s="88">
        <v>4827739</v>
      </c>
      <c r="HA57" s="132">
        <v>30539046</v>
      </c>
      <c r="HB57" s="91">
        <v>32141846</v>
      </c>
      <c r="HC57" s="115">
        <v>1266700</v>
      </c>
      <c r="HD57" s="88">
        <v>1355332</v>
      </c>
      <c r="HE57" s="88">
        <v>2622032</v>
      </c>
      <c r="HF57" s="88">
        <v>1433781</v>
      </c>
      <c r="HG57" s="88">
        <v>9829814</v>
      </c>
      <c r="HH57" s="88">
        <v>7131899</v>
      </c>
      <c r="HI57" s="88">
        <v>5532664</v>
      </c>
      <c r="HJ57" s="88">
        <v>3097234</v>
      </c>
      <c r="HK57" s="88">
        <v>3053497</v>
      </c>
      <c r="HL57" s="132">
        <v>30078889</v>
      </c>
      <c r="HM57" s="116">
        <v>32700921</v>
      </c>
    </row>
    <row r="58" spans="1:221" s="74" customFormat="1" ht="18" customHeight="1">
      <c r="A58" s="87" t="s">
        <v>63</v>
      </c>
      <c r="B58" s="115">
        <f aca="true" t="shared" si="7" ref="B58:BM58">SUM(B32:B57)</f>
        <v>156278478</v>
      </c>
      <c r="C58" s="88">
        <f t="shared" si="7"/>
        <v>276918069</v>
      </c>
      <c r="D58" s="88">
        <f t="shared" si="7"/>
        <v>433196547</v>
      </c>
      <c r="E58" s="88">
        <f t="shared" si="7"/>
        <v>89148051</v>
      </c>
      <c r="F58" s="88">
        <f t="shared" si="7"/>
        <v>1226005899</v>
      </c>
      <c r="G58" s="88">
        <f t="shared" si="7"/>
        <v>1273384107</v>
      </c>
      <c r="H58" s="88">
        <f t="shared" si="7"/>
        <v>1216409467</v>
      </c>
      <c r="I58" s="88">
        <f t="shared" si="7"/>
        <v>981259570</v>
      </c>
      <c r="J58" s="88">
        <f t="shared" si="7"/>
        <v>890544223</v>
      </c>
      <c r="K58" s="88">
        <f t="shared" si="7"/>
        <v>5676751317</v>
      </c>
      <c r="L58" s="91">
        <f t="shared" si="7"/>
        <v>6109947864</v>
      </c>
      <c r="M58" s="87">
        <f t="shared" si="7"/>
        <v>62351547</v>
      </c>
      <c r="N58" s="88">
        <f t="shared" si="7"/>
        <v>88081446</v>
      </c>
      <c r="O58" s="88">
        <f t="shared" si="7"/>
        <v>150432993</v>
      </c>
      <c r="P58" s="88">
        <f t="shared" si="7"/>
        <v>36045414</v>
      </c>
      <c r="Q58" s="88">
        <f t="shared" si="7"/>
        <v>434056867</v>
      </c>
      <c r="R58" s="88">
        <f t="shared" si="7"/>
        <v>423623931</v>
      </c>
      <c r="S58" s="88">
        <f t="shared" si="7"/>
        <v>395196531</v>
      </c>
      <c r="T58" s="88">
        <f t="shared" si="7"/>
        <v>372230805</v>
      </c>
      <c r="U58" s="88">
        <f t="shared" si="7"/>
        <v>477306000</v>
      </c>
      <c r="V58" s="88">
        <f t="shared" si="7"/>
        <v>2138459548</v>
      </c>
      <c r="W58" s="88">
        <f t="shared" si="7"/>
        <v>2288892541</v>
      </c>
      <c r="X58" s="88">
        <f t="shared" si="7"/>
        <v>57962576</v>
      </c>
      <c r="Y58" s="88">
        <f t="shared" si="7"/>
        <v>78095469</v>
      </c>
      <c r="Z58" s="88">
        <f t="shared" si="7"/>
        <v>136058045</v>
      </c>
      <c r="AA58" s="88">
        <f t="shared" si="7"/>
        <v>34284801</v>
      </c>
      <c r="AB58" s="88">
        <f t="shared" si="7"/>
        <v>381981257</v>
      </c>
      <c r="AC58" s="88">
        <f t="shared" si="7"/>
        <v>352434774</v>
      </c>
      <c r="AD58" s="88">
        <f t="shared" si="7"/>
        <v>307227711</v>
      </c>
      <c r="AE58" s="88">
        <f t="shared" si="7"/>
        <v>269287062</v>
      </c>
      <c r="AF58" s="88">
        <f t="shared" si="7"/>
        <v>298783935</v>
      </c>
      <c r="AG58" s="88">
        <f t="shared" si="7"/>
        <v>1643999540</v>
      </c>
      <c r="AH58" s="88">
        <f t="shared" si="7"/>
        <v>1780057585</v>
      </c>
      <c r="AI58" s="88">
        <f t="shared" si="7"/>
        <v>73323</v>
      </c>
      <c r="AJ58" s="88">
        <f t="shared" si="7"/>
        <v>171086</v>
      </c>
      <c r="AK58" s="88">
        <f t="shared" si="7"/>
        <v>244409</v>
      </c>
      <c r="AL58" s="88">
        <f t="shared" si="7"/>
        <v>33750</v>
      </c>
      <c r="AM58" s="88">
        <f t="shared" si="7"/>
        <v>1441056</v>
      </c>
      <c r="AN58" s="88">
        <f t="shared" si="7"/>
        <v>4982083</v>
      </c>
      <c r="AO58" s="88">
        <f t="shared" si="7"/>
        <v>14452098</v>
      </c>
      <c r="AP58" s="88">
        <f t="shared" si="7"/>
        <v>31923908</v>
      </c>
      <c r="AQ58" s="88">
        <f t="shared" si="7"/>
        <v>77241702</v>
      </c>
      <c r="AR58" s="88">
        <f t="shared" si="7"/>
        <v>130074597</v>
      </c>
      <c r="AS58" s="88">
        <f t="shared" si="7"/>
        <v>130319006</v>
      </c>
      <c r="AT58" s="88">
        <f t="shared" si="7"/>
        <v>2769399</v>
      </c>
      <c r="AU58" s="88">
        <f t="shared" si="7"/>
        <v>6716034</v>
      </c>
      <c r="AV58" s="88">
        <f t="shared" si="7"/>
        <v>9485433</v>
      </c>
      <c r="AW58" s="88">
        <f t="shared" si="7"/>
        <v>1072443</v>
      </c>
      <c r="AX58" s="88">
        <f t="shared" si="7"/>
        <v>35456010</v>
      </c>
      <c r="AY58" s="88">
        <f t="shared" si="7"/>
        <v>47727860</v>
      </c>
      <c r="AZ58" s="88">
        <f t="shared" si="7"/>
        <v>53547016</v>
      </c>
      <c r="BA58" s="88">
        <f t="shared" si="7"/>
        <v>54061419</v>
      </c>
      <c r="BB58" s="88">
        <f t="shared" si="7"/>
        <v>81233765</v>
      </c>
      <c r="BC58" s="88">
        <f t="shared" si="7"/>
        <v>273098513</v>
      </c>
      <c r="BD58" s="88">
        <f t="shared" si="7"/>
        <v>282583946</v>
      </c>
      <c r="BE58" s="88">
        <f t="shared" si="7"/>
        <v>258889</v>
      </c>
      <c r="BF58" s="88">
        <f t="shared" si="7"/>
        <v>1269247</v>
      </c>
      <c r="BG58" s="88">
        <f t="shared" si="7"/>
        <v>1528136</v>
      </c>
      <c r="BH58" s="88">
        <f t="shared" si="7"/>
        <v>75270</v>
      </c>
      <c r="BI58" s="88">
        <f t="shared" si="7"/>
        <v>2182364</v>
      </c>
      <c r="BJ58" s="88">
        <f t="shared" si="7"/>
        <v>4162824</v>
      </c>
      <c r="BK58" s="88">
        <f t="shared" si="7"/>
        <v>4600226</v>
      </c>
      <c r="BL58" s="88">
        <f t="shared" si="7"/>
        <v>2630226</v>
      </c>
      <c r="BM58" s="88">
        <f t="shared" si="7"/>
        <v>3443398</v>
      </c>
      <c r="BN58" s="88">
        <f aca="true" t="shared" si="8" ref="BN58:DY58">SUM(BN32:BN57)</f>
        <v>17094308</v>
      </c>
      <c r="BO58" s="88">
        <f t="shared" si="8"/>
        <v>18622444</v>
      </c>
      <c r="BP58" s="88">
        <f t="shared" si="8"/>
        <v>1287360</v>
      </c>
      <c r="BQ58" s="88">
        <f t="shared" si="8"/>
        <v>1829610</v>
      </c>
      <c r="BR58" s="88">
        <f t="shared" si="8"/>
        <v>3116970</v>
      </c>
      <c r="BS58" s="88">
        <f t="shared" si="8"/>
        <v>579150</v>
      </c>
      <c r="BT58" s="88">
        <f t="shared" si="8"/>
        <v>12996180</v>
      </c>
      <c r="BU58" s="88">
        <f t="shared" si="8"/>
        <v>14316390</v>
      </c>
      <c r="BV58" s="88">
        <f t="shared" si="8"/>
        <v>15369480</v>
      </c>
      <c r="BW58" s="88">
        <f t="shared" si="8"/>
        <v>14328190</v>
      </c>
      <c r="BX58" s="88">
        <f t="shared" si="8"/>
        <v>16603200</v>
      </c>
      <c r="BY58" s="88">
        <f t="shared" si="8"/>
        <v>74192590</v>
      </c>
      <c r="BZ58" s="88">
        <f t="shared" si="8"/>
        <v>77309560</v>
      </c>
      <c r="CA58" s="88">
        <f t="shared" si="8"/>
        <v>42003012</v>
      </c>
      <c r="CB58" s="88">
        <f t="shared" si="8"/>
        <v>111351904</v>
      </c>
      <c r="CC58" s="88">
        <f t="shared" si="8"/>
        <v>153354916</v>
      </c>
      <c r="CD58" s="88">
        <f t="shared" si="8"/>
        <v>21772666</v>
      </c>
      <c r="CE58" s="88">
        <f t="shared" si="8"/>
        <v>384326297</v>
      </c>
      <c r="CF58" s="88">
        <f t="shared" si="8"/>
        <v>415431764</v>
      </c>
      <c r="CG58" s="88">
        <f t="shared" si="8"/>
        <v>353123258</v>
      </c>
      <c r="CH58" s="88">
        <f t="shared" si="8"/>
        <v>214121009</v>
      </c>
      <c r="CI58" s="88">
        <f t="shared" si="8"/>
        <v>97733553</v>
      </c>
      <c r="CJ58" s="88">
        <f t="shared" si="8"/>
        <v>1486508547</v>
      </c>
      <c r="CK58" s="88">
        <f t="shared" si="8"/>
        <v>1639863463</v>
      </c>
      <c r="CL58" s="88">
        <f t="shared" si="8"/>
        <v>34262657</v>
      </c>
      <c r="CM58" s="88">
        <f t="shared" si="8"/>
        <v>84634054</v>
      </c>
      <c r="CN58" s="88">
        <f t="shared" si="8"/>
        <v>118896711</v>
      </c>
      <c r="CO58" s="88">
        <f t="shared" si="8"/>
        <v>18496554</v>
      </c>
      <c r="CP58" s="88">
        <f t="shared" si="8"/>
        <v>299793663</v>
      </c>
      <c r="CQ58" s="88">
        <f t="shared" si="8"/>
        <v>299539371</v>
      </c>
      <c r="CR58" s="88">
        <f t="shared" si="8"/>
        <v>240180579</v>
      </c>
      <c r="CS58" s="88">
        <f t="shared" si="8"/>
        <v>143849942</v>
      </c>
      <c r="CT58" s="88">
        <f t="shared" si="8"/>
        <v>67002105</v>
      </c>
      <c r="CU58" s="88">
        <f t="shared" si="8"/>
        <v>1068862214</v>
      </c>
      <c r="CV58" s="88">
        <f t="shared" si="8"/>
        <v>1187758925</v>
      </c>
      <c r="CW58" s="88">
        <f t="shared" si="8"/>
        <v>7740355</v>
      </c>
      <c r="CX58" s="88">
        <f t="shared" si="8"/>
        <v>26717850</v>
      </c>
      <c r="CY58" s="88">
        <f t="shared" si="8"/>
        <v>34458205</v>
      </c>
      <c r="CZ58" s="88">
        <f t="shared" si="8"/>
        <v>3276112</v>
      </c>
      <c r="DA58" s="88">
        <f t="shared" si="8"/>
        <v>84532634</v>
      </c>
      <c r="DB58" s="88">
        <f t="shared" si="8"/>
        <v>115892393</v>
      </c>
      <c r="DC58" s="88">
        <f t="shared" si="8"/>
        <v>112942679</v>
      </c>
      <c r="DD58" s="88">
        <f t="shared" si="8"/>
        <v>70271067</v>
      </c>
      <c r="DE58" s="88">
        <f t="shared" si="8"/>
        <v>30731448</v>
      </c>
      <c r="DF58" s="88">
        <f t="shared" si="8"/>
        <v>417646333</v>
      </c>
      <c r="DG58" s="91">
        <f t="shared" si="8"/>
        <v>452104538</v>
      </c>
      <c r="DH58" s="115">
        <f t="shared" si="8"/>
        <v>492149</v>
      </c>
      <c r="DI58" s="88">
        <f t="shared" si="8"/>
        <v>2637917</v>
      </c>
      <c r="DJ58" s="88">
        <f t="shared" si="8"/>
        <v>3130066</v>
      </c>
      <c r="DK58" s="88">
        <f t="shared" si="8"/>
        <v>393097</v>
      </c>
      <c r="DL58" s="88">
        <f t="shared" si="8"/>
        <v>39307983</v>
      </c>
      <c r="DM58" s="88">
        <f t="shared" si="8"/>
        <v>71269035</v>
      </c>
      <c r="DN58" s="88">
        <f t="shared" si="8"/>
        <v>106487571</v>
      </c>
      <c r="DO58" s="88">
        <f t="shared" si="8"/>
        <v>107360026</v>
      </c>
      <c r="DP58" s="88">
        <f t="shared" si="8"/>
        <v>86062642</v>
      </c>
      <c r="DQ58" s="88">
        <f t="shared" si="8"/>
        <v>410880354</v>
      </c>
      <c r="DR58" s="88">
        <f t="shared" si="8"/>
        <v>414010420</v>
      </c>
      <c r="DS58" s="115">
        <f t="shared" si="8"/>
        <v>492149</v>
      </c>
      <c r="DT58" s="88">
        <f t="shared" si="8"/>
        <v>2030365</v>
      </c>
      <c r="DU58" s="88">
        <f t="shared" si="8"/>
        <v>2522514</v>
      </c>
      <c r="DV58" s="88">
        <f t="shared" si="8"/>
        <v>393097</v>
      </c>
      <c r="DW58" s="88">
        <f t="shared" si="8"/>
        <v>30808616</v>
      </c>
      <c r="DX58" s="88">
        <f t="shared" si="8"/>
        <v>53082911</v>
      </c>
      <c r="DY58" s="88">
        <f t="shared" si="8"/>
        <v>82003638</v>
      </c>
      <c r="DZ58" s="88">
        <f aca="true" t="shared" si="9" ref="DZ58:GK58">SUM(DZ32:DZ57)</f>
        <v>80852452</v>
      </c>
      <c r="EA58" s="88">
        <f t="shared" si="9"/>
        <v>65031444</v>
      </c>
      <c r="EB58" s="88">
        <f t="shared" si="9"/>
        <v>312172158</v>
      </c>
      <c r="EC58" s="88">
        <f t="shared" si="9"/>
        <v>314694672</v>
      </c>
      <c r="ED58" s="88">
        <f t="shared" si="9"/>
        <v>0</v>
      </c>
      <c r="EE58" s="88">
        <f t="shared" si="9"/>
        <v>582982</v>
      </c>
      <c r="EF58" s="88">
        <f t="shared" si="9"/>
        <v>582982</v>
      </c>
      <c r="EG58" s="88">
        <f t="shared" si="9"/>
        <v>0</v>
      </c>
      <c r="EH58" s="88">
        <f t="shared" si="9"/>
        <v>8291564</v>
      </c>
      <c r="EI58" s="88">
        <f t="shared" si="9"/>
        <v>17624608</v>
      </c>
      <c r="EJ58" s="88">
        <f t="shared" si="9"/>
        <v>23161114</v>
      </c>
      <c r="EK58" s="88">
        <f t="shared" si="9"/>
        <v>24593888</v>
      </c>
      <c r="EL58" s="88">
        <f t="shared" si="9"/>
        <v>17825261</v>
      </c>
      <c r="EM58" s="88">
        <f t="shared" si="9"/>
        <v>91496435</v>
      </c>
      <c r="EN58" s="88">
        <f t="shared" si="9"/>
        <v>92079417</v>
      </c>
      <c r="EO58" s="88">
        <f t="shared" si="9"/>
        <v>0</v>
      </c>
      <c r="EP58" s="88">
        <f t="shared" si="9"/>
        <v>24570</v>
      </c>
      <c r="EQ58" s="88">
        <f t="shared" si="9"/>
        <v>24570</v>
      </c>
      <c r="ER58" s="88">
        <f t="shared" si="9"/>
        <v>0</v>
      </c>
      <c r="ES58" s="88">
        <f t="shared" si="9"/>
        <v>207803</v>
      </c>
      <c r="ET58" s="88">
        <f t="shared" si="9"/>
        <v>561516</v>
      </c>
      <c r="EU58" s="88">
        <f t="shared" si="9"/>
        <v>1322819</v>
      </c>
      <c r="EV58" s="88">
        <f t="shared" si="9"/>
        <v>1913686</v>
      </c>
      <c r="EW58" s="88">
        <f t="shared" si="9"/>
        <v>3205937</v>
      </c>
      <c r="EX58" s="132">
        <f t="shared" si="9"/>
        <v>7211761</v>
      </c>
      <c r="EY58" s="91">
        <f t="shared" si="9"/>
        <v>7236331</v>
      </c>
      <c r="EZ58" s="115">
        <f t="shared" si="9"/>
        <v>12735986</v>
      </c>
      <c r="FA58" s="88">
        <f t="shared" si="9"/>
        <v>15123080</v>
      </c>
      <c r="FB58" s="88">
        <f t="shared" si="9"/>
        <v>27859066</v>
      </c>
      <c r="FC58" s="88">
        <f t="shared" si="9"/>
        <v>2717756</v>
      </c>
      <c r="FD58" s="88">
        <f t="shared" si="9"/>
        <v>40227500</v>
      </c>
      <c r="FE58" s="88">
        <f t="shared" si="9"/>
        <v>108916336</v>
      </c>
      <c r="FF58" s="88">
        <f t="shared" si="9"/>
        <v>104139867</v>
      </c>
      <c r="FG58" s="88">
        <f t="shared" si="9"/>
        <v>81023456</v>
      </c>
      <c r="FH58" s="88">
        <f t="shared" si="9"/>
        <v>75769524</v>
      </c>
      <c r="FI58" s="88">
        <f t="shared" si="9"/>
        <v>412794439</v>
      </c>
      <c r="FJ58" s="88">
        <f t="shared" si="9"/>
        <v>440653505</v>
      </c>
      <c r="FK58" s="88">
        <f t="shared" si="9"/>
        <v>1197036</v>
      </c>
      <c r="FL58" s="88">
        <f t="shared" si="9"/>
        <v>4998348</v>
      </c>
      <c r="FM58" s="88">
        <f t="shared" si="9"/>
        <v>6195384</v>
      </c>
      <c r="FN58" s="88">
        <f t="shared" si="9"/>
        <v>701856</v>
      </c>
      <c r="FO58" s="88">
        <f t="shared" si="9"/>
        <v>19302642</v>
      </c>
      <c r="FP58" s="88">
        <f t="shared" si="9"/>
        <v>87910091</v>
      </c>
      <c r="FQ58" s="88">
        <f t="shared" si="9"/>
        <v>84110706</v>
      </c>
      <c r="FR58" s="88">
        <f t="shared" si="9"/>
        <v>71041218</v>
      </c>
      <c r="FS58" s="88">
        <f t="shared" si="9"/>
        <v>70417635</v>
      </c>
      <c r="FT58" s="88">
        <f t="shared" si="9"/>
        <v>333484148</v>
      </c>
      <c r="FU58" s="88">
        <f t="shared" si="9"/>
        <v>339679532</v>
      </c>
      <c r="FV58" s="88">
        <f t="shared" si="9"/>
        <v>1301313</v>
      </c>
      <c r="FW58" s="88">
        <f t="shared" si="9"/>
        <v>1522889</v>
      </c>
      <c r="FX58" s="88">
        <f t="shared" si="9"/>
        <v>2824202</v>
      </c>
      <c r="FY58" s="88">
        <f t="shared" si="9"/>
        <v>322452</v>
      </c>
      <c r="FZ58" s="88">
        <f t="shared" si="9"/>
        <v>4657578</v>
      </c>
      <c r="GA58" s="88">
        <f t="shared" si="9"/>
        <v>6788819</v>
      </c>
      <c r="GB58" s="88">
        <f t="shared" si="9"/>
        <v>6714604</v>
      </c>
      <c r="GC58" s="88">
        <f t="shared" si="9"/>
        <v>3502046</v>
      </c>
      <c r="GD58" s="88">
        <f t="shared" si="9"/>
        <v>2117114</v>
      </c>
      <c r="GE58" s="88">
        <f t="shared" si="9"/>
        <v>24102613</v>
      </c>
      <c r="GF58" s="88">
        <f t="shared" si="9"/>
        <v>26926815</v>
      </c>
      <c r="GG58" s="88">
        <f t="shared" si="9"/>
        <v>10237637</v>
      </c>
      <c r="GH58" s="88">
        <f t="shared" si="9"/>
        <v>8601843</v>
      </c>
      <c r="GI58" s="88">
        <f t="shared" si="9"/>
        <v>18839480</v>
      </c>
      <c r="GJ58" s="88">
        <f t="shared" si="9"/>
        <v>1693448</v>
      </c>
      <c r="GK58" s="88">
        <f t="shared" si="9"/>
        <v>16267280</v>
      </c>
      <c r="GL58" s="88">
        <f>SUM(GL32:GL57)</f>
        <v>14217426</v>
      </c>
      <c r="GM58" s="88">
        <f>SUM(GM32:GM57)</f>
        <v>13314557</v>
      </c>
      <c r="GN58" s="88">
        <f>SUM(GN32:GN57)</f>
        <v>6480192</v>
      </c>
      <c r="GO58" s="88">
        <f>SUM(GO32:GO57)</f>
        <v>3234775</v>
      </c>
      <c r="GP58" s="88">
        <f>SUM(GP32:GP57)</f>
        <v>55207678</v>
      </c>
      <c r="GQ58" s="132">
        <f>SUM(GQ32:GQ57)</f>
        <v>74047158</v>
      </c>
      <c r="GR58" s="87">
        <f>SUM(GR32:GR57)</f>
        <v>15813363</v>
      </c>
      <c r="GS58" s="88">
        <f>SUM(GS32:GS57)</f>
        <v>32244310</v>
      </c>
      <c r="GT58" s="88">
        <f>SUM(GT32:GT57)</f>
        <v>48057673</v>
      </c>
      <c r="GU58" s="88">
        <f>SUM(GU32:GU57)</f>
        <v>6106318</v>
      </c>
      <c r="GV58" s="88">
        <f>SUM(GV32:GV57)</f>
        <v>150161090</v>
      </c>
      <c r="GW58" s="88">
        <f>SUM(GW32:GW57)</f>
        <v>122207463</v>
      </c>
      <c r="GX58" s="88">
        <f>SUM(GX32:GX57)</f>
        <v>142179045</v>
      </c>
      <c r="GY58" s="88">
        <f>SUM(GY32:GY57)</f>
        <v>137866654</v>
      </c>
      <c r="GZ58" s="88">
        <f>SUM(GZ32:GZ57)</f>
        <v>102627258</v>
      </c>
      <c r="HA58" s="132">
        <f>SUM(HA32:HA57)</f>
        <v>661147828</v>
      </c>
      <c r="HB58" s="91">
        <f>SUM(HB32:HB57)</f>
        <v>709205501</v>
      </c>
      <c r="HC58" s="115">
        <f>SUM(HC32:HC57)</f>
        <v>22882421</v>
      </c>
      <c r="HD58" s="88">
        <f>SUM(HD32:HD57)</f>
        <v>27479412</v>
      </c>
      <c r="HE58" s="88">
        <f>SUM(HE32:HE57)</f>
        <v>50361833</v>
      </c>
      <c r="HF58" s="88">
        <f>SUM(HF32:HF57)</f>
        <v>22112800</v>
      </c>
      <c r="HG58" s="88">
        <f>SUM(HG32:HG57)</f>
        <v>177926162</v>
      </c>
      <c r="HH58" s="88">
        <f>SUM(HH32:HH57)</f>
        <v>131935578</v>
      </c>
      <c r="HI58" s="88">
        <f>SUM(HI32:HI57)</f>
        <v>115283195</v>
      </c>
      <c r="HJ58" s="88">
        <f>SUM(HJ32:HJ57)</f>
        <v>68657620</v>
      </c>
      <c r="HK58" s="88">
        <f>SUM(HK32:HK57)</f>
        <v>51045246</v>
      </c>
      <c r="HL58" s="132">
        <f>SUM(HL32:HL57)</f>
        <v>566960601</v>
      </c>
      <c r="HM58" s="116">
        <f>SUM(HM32:HM57)</f>
        <v>617322434</v>
      </c>
    </row>
    <row r="59" spans="1:221" s="74" customFormat="1" ht="18" customHeight="1">
      <c r="A59" s="87" t="s">
        <v>64</v>
      </c>
      <c r="B59" s="115">
        <v>877693</v>
      </c>
      <c r="C59" s="88">
        <v>2663751</v>
      </c>
      <c r="D59" s="88">
        <v>3541444</v>
      </c>
      <c r="E59" s="88">
        <v>622081</v>
      </c>
      <c r="F59" s="88">
        <v>6001157</v>
      </c>
      <c r="G59" s="88">
        <v>7897969</v>
      </c>
      <c r="H59" s="88">
        <v>7969154</v>
      </c>
      <c r="I59" s="88">
        <v>3800715</v>
      </c>
      <c r="J59" s="88">
        <v>4211063</v>
      </c>
      <c r="K59" s="88">
        <v>30502139</v>
      </c>
      <c r="L59" s="91">
        <v>34043583</v>
      </c>
      <c r="M59" s="87">
        <v>204102</v>
      </c>
      <c r="N59" s="88">
        <v>247779</v>
      </c>
      <c r="O59" s="88">
        <v>451881</v>
      </c>
      <c r="P59" s="88">
        <v>194278</v>
      </c>
      <c r="Q59" s="88">
        <v>685820</v>
      </c>
      <c r="R59" s="88">
        <v>1680622</v>
      </c>
      <c r="S59" s="88">
        <v>1457518</v>
      </c>
      <c r="T59" s="88">
        <v>1010755</v>
      </c>
      <c r="U59" s="88">
        <v>1897106</v>
      </c>
      <c r="V59" s="88">
        <v>6926099</v>
      </c>
      <c r="W59" s="88">
        <v>7377980</v>
      </c>
      <c r="X59" s="88">
        <v>188802</v>
      </c>
      <c r="Y59" s="88">
        <v>169362</v>
      </c>
      <c r="Z59" s="88">
        <v>358164</v>
      </c>
      <c r="AA59" s="88">
        <v>153661</v>
      </c>
      <c r="AB59" s="88">
        <v>573113</v>
      </c>
      <c r="AC59" s="88">
        <v>1452283</v>
      </c>
      <c r="AD59" s="88">
        <v>1387606</v>
      </c>
      <c r="AE59" s="88">
        <v>721697</v>
      </c>
      <c r="AF59" s="88">
        <v>1120986</v>
      </c>
      <c r="AG59" s="88">
        <v>5409346</v>
      </c>
      <c r="AH59" s="88">
        <v>5767510</v>
      </c>
      <c r="AI59" s="88">
        <v>0</v>
      </c>
      <c r="AJ59" s="88">
        <v>0</v>
      </c>
      <c r="AK59" s="88">
        <v>0</v>
      </c>
      <c r="AL59" s="88">
        <v>0</v>
      </c>
      <c r="AM59" s="88">
        <v>0</v>
      </c>
      <c r="AN59" s="88">
        <v>0</v>
      </c>
      <c r="AO59" s="88">
        <v>45000</v>
      </c>
      <c r="AP59" s="88">
        <v>168750</v>
      </c>
      <c r="AQ59" s="88">
        <v>472500</v>
      </c>
      <c r="AR59" s="88">
        <v>686250</v>
      </c>
      <c r="AS59" s="88">
        <v>686250</v>
      </c>
      <c r="AT59" s="88">
        <v>15300</v>
      </c>
      <c r="AU59" s="88">
        <v>53667</v>
      </c>
      <c r="AV59" s="88">
        <v>68967</v>
      </c>
      <c r="AW59" s="88">
        <v>37017</v>
      </c>
      <c r="AX59" s="88">
        <v>59787</v>
      </c>
      <c r="AY59" s="88">
        <v>157959</v>
      </c>
      <c r="AZ59" s="88">
        <v>7272</v>
      </c>
      <c r="BA59" s="88">
        <v>83048</v>
      </c>
      <c r="BB59" s="88">
        <v>221720</v>
      </c>
      <c r="BC59" s="88">
        <v>566803</v>
      </c>
      <c r="BD59" s="88">
        <v>635770</v>
      </c>
      <c r="BE59" s="88">
        <v>0</v>
      </c>
      <c r="BF59" s="88">
        <v>0</v>
      </c>
      <c r="BG59" s="88">
        <v>0</v>
      </c>
      <c r="BH59" s="88">
        <v>0</v>
      </c>
      <c r="BI59" s="88">
        <v>18720</v>
      </c>
      <c r="BJ59" s="88">
        <v>0</v>
      </c>
      <c r="BK59" s="88">
        <v>0</v>
      </c>
      <c r="BL59" s="88">
        <v>14040</v>
      </c>
      <c r="BM59" s="88">
        <v>42120</v>
      </c>
      <c r="BN59" s="88">
        <v>74880</v>
      </c>
      <c r="BO59" s="88">
        <v>74880</v>
      </c>
      <c r="BP59" s="88">
        <v>0</v>
      </c>
      <c r="BQ59" s="88">
        <v>24750</v>
      </c>
      <c r="BR59" s="88">
        <v>24750</v>
      </c>
      <c r="BS59" s="88">
        <v>3600</v>
      </c>
      <c r="BT59" s="88">
        <v>34200</v>
      </c>
      <c r="BU59" s="88">
        <v>70380</v>
      </c>
      <c r="BV59" s="88">
        <v>17640</v>
      </c>
      <c r="BW59" s="88">
        <v>23220</v>
      </c>
      <c r="BX59" s="88">
        <v>39780</v>
      </c>
      <c r="BY59" s="88">
        <v>188820</v>
      </c>
      <c r="BZ59" s="88">
        <v>213570</v>
      </c>
      <c r="CA59" s="88">
        <v>425925</v>
      </c>
      <c r="CB59" s="88">
        <v>1984267</v>
      </c>
      <c r="CC59" s="88">
        <v>2410192</v>
      </c>
      <c r="CD59" s="88">
        <v>275625</v>
      </c>
      <c r="CE59" s="88">
        <v>3946042</v>
      </c>
      <c r="CF59" s="88">
        <v>3791943</v>
      </c>
      <c r="CG59" s="88">
        <v>3557088</v>
      </c>
      <c r="CH59" s="88">
        <v>1260909</v>
      </c>
      <c r="CI59" s="88">
        <v>968652</v>
      </c>
      <c r="CJ59" s="88">
        <v>13800259</v>
      </c>
      <c r="CK59" s="88">
        <v>16210451</v>
      </c>
      <c r="CL59" s="88">
        <v>305505</v>
      </c>
      <c r="CM59" s="88">
        <v>975402</v>
      </c>
      <c r="CN59" s="88">
        <v>1280907</v>
      </c>
      <c r="CO59" s="88">
        <v>164106</v>
      </c>
      <c r="CP59" s="88">
        <v>2740131</v>
      </c>
      <c r="CQ59" s="88">
        <v>2462202</v>
      </c>
      <c r="CR59" s="88">
        <v>2309733</v>
      </c>
      <c r="CS59" s="88">
        <v>838530</v>
      </c>
      <c r="CT59" s="88">
        <v>423720</v>
      </c>
      <c r="CU59" s="88">
        <v>8938422</v>
      </c>
      <c r="CV59" s="88">
        <v>10219329</v>
      </c>
      <c r="CW59" s="88">
        <v>120420</v>
      </c>
      <c r="CX59" s="88">
        <v>1008865</v>
      </c>
      <c r="CY59" s="88">
        <v>1129285</v>
      </c>
      <c r="CZ59" s="88">
        <v>111519</v>
      </c>
      <c r="DA59" s="88">
        <v>1205911</v>
      </c>
      <c r="DB59" s="88">
        <v>1329741</v>
      </c>
      <c r="DC59" s="88">
        <v>1247355</v>
      </c>
      <c r="DD59" s="88">
        <v>422379</v>
      </c>
      <c r="DE59" s="88">
        <v>544932</v>
      </c>
      <c r="DF59" s="88">
        <v>4861837</v>
      </c>
      <c r="DG59" s="91">
        <v>5991122</v>
      </c>
      <c r="DH59" s="115">
        <v>22671</v>
      </c>
      <c r="DI59" s="88">
        <v>66105</v>
      </c>
      <c r="DJ59" s="88">
        <v>88776</v>
      </c>
      <c r="DK59" s="88">
        <v>24525</v>
      </c>
      <c r="DL59" s="88">
        <v>397350</v>
      </c>
      <c r="DM59" s="88">
        <v>542511</v>
      </c>
      <c r="DN59" s="88">
        <v>1110195</v>
      </c>
      <c r="DO59" s="88">
        <v>816075</v>
      </c>
      <c r="DP59" s="88">
        <v>754839</v>
      </c>
      <c r="DQ59" s="88">
        <v>3645495</v>
      </c>
      <c r="DR59" s="88">
        <v>3734271</v>
      </c>
      <c r="DS59" s="115">
        <v>22671</v>
      </c>
      <c r="DT59" s="88">
        <v>66105</v>
      </c>
      <c r="DU59" s="88">
        <v>88776</v>
      </c>
      <c r="DV59" s="88">
        <v>24525</v>
      </c>
      <c r="DW59" s="88">
        <v>345654</v>
      </c>
      <c r="DX59" s="88">
        <v>380916</v>
      </c>
      <c r="DY59" s="88">
        <v>779580</v>
      </c>
      <c r="DZ59" s="88">
        <v>816075</v>
      </c>
      <c r="EA59" s="88">
        <v>754839</v>
      </c>
      <c r="EB59" s="88">
        <v>3101589</v>
      </c>
      <c r="EC59" s="88">
        <v>3190365</v>
      </c>
      <c r="ED59" s="88">
        <v>0</v>
      </c>
      <c r="EE59" s="88">
        <v>0</v>
      </c>
      <c r="EF59" s="88">
        <v>0</v>
      </c>
      <c r="EG59" s="88">
        <v>0</v>
      </c>
      <c r="EH59" s="88">
        <v>51696</v>
      </c>
      <c r="EI59" s="88">
        <v>161595</v>
      </c>
      <c r="EJ59" s="88">
        <v>330615</v>
      </c>
      <c r="EK59" s="88">
        <v>0</v>
      </c>
      <c r="EL59" s="88">
        <v>0</v>
      </c>
      <c r="EM59" s="88">
        <v>543906</v>
      </c>
      <c r="EN59" s="88">
        <v>543906</v>
      </c>
      <c r="EO59" s="88">
        <v>0</v>
      </c>
      <c r="EP59" s="88">
        <v>0</v>
      </c>
      <c r="EQ59" s="88">
        <v>0</v>
      </c>
      <c r="ER59" s="88">
        <v>0</v>
      </c>
      <c r="ES59" s="88">
        <v>0</v>
      </c>
      <c r="ET59" s="88">
        <v>0</v>
      </c>
      <c r="EU59" s="88">
        <v>0</v>
      </c>
      <c r="EV59" s="88">
        <v>0</v>
      </c>
      <c r="EW59" s="88">
        <v>0</v>
      </c>
      <c r="EX59" s="132">
        <v>0</v>
      </c>
      <c r="EY59" s="91">
        <v>0</v>
      </c>
      <c r="EZ59" s="115">
        <v>94995</v>
      </c>
      <c r="FA59" s="88">
        <v>138600</v>
      </c>
      <c r="FB59" s="88">
        <v>233595</v>
      </c>
      <c r="FC59" s="88">
        <v>0</v>
      </c>
      <c r="FD59" s="88">
        <v>27900</v>
      </c>
      <c r="FE59" s="88">
        <v>761256</v>
      </c>
      <c r="FF59" s="88">
        <v>1032421</v>
      </c>
      <c r="FG59" s="88">
        <v>355995</v>
      </c>
      <c r="FH59" s="88">
        <v>299466</v>
      </c>
      <c r="FI59" s="88">
        <v>2477038</v>
      </c>
      <c r="FJ59" s="88">
        <v>2710633</v>
      </c>
      <c r="FK59" s="88">
        <v>28800</v>
      </c>
      <c r="FL59" s="88">
        <v>6750</v>
      </c>
      <c r="FM59" s="88">
        <v>35550</v>
      </c>
      <c r="FN59" s="88">
        <v>0</v>
      </c>
      <c r="FO59" s="88">
        <v>27900</v>
      </c>
      <c r="FP59" s="88">
        <v>562500</v>
      </c>
      <c r="FQ59" s="88">
        <v>497376</v>
      </c>
      <c r="FR59" s="88">
        <v>355995</v>
      </c>
      <c r="FS59" s="88">
        <v>299466</v>
      </c>
      <c r="FT59" s="88">
        <v>1743237</v>
      </c>
      <c r="FU59" s="88">
        <v>1778787</v>
      </c>
      <c r="FV59" s="88">
        <v>5715</v>
      </c>
      <c r="FW59" s="88">
        <v>9945</v>
      </c>
      <c r="FX59" s="88">
        <v>15660</v>
      </c>
      <c r="FY59" s="88">
        <v>0</v>
      </c>
      <c r="FZ59" s="88">
        <v>0</v>
      </c>
      <c r="GA59" s="88">
        <v>18756</v>
      </c>
      <c r="GB59" s="88">
        <v>86476</v>
      </c>
      <c r="GC59" s="88">
        <v>0</v>
      </c>
      <c r="GD59" s="88">
        <v>0</v>
      </c>
      <c r="GE59" s="88">
        <v>105232</v>
      </c>
      <c r="GF59" s="88">
        <v>120892</v>
      </c>
      <c r="GG59" s="88">
        <v>60480</v>
      </c>
      <c r="GH59" s="88">
        <v>121905</v>
      </c>
      <c r="GI59" s="88">
        <v>182385</v>
      </c>
      <c r="GJ59" s="88">
        <v>0</v>
      </c>
      <c r="GK59" s="88">
        <v>0</v>
      </c>
      <c r="GL59" s="88">
        <v>180000</v>
      </c>
      <c r="GM59" s="88">
        <v>448569</v>
      </c>
      <c r="GN59" s="88">
        <v>0</v>
      </c>
      <c r="GO59" s="88">
        <v>0</v>
      </c>
      <c r="GP59" s="88">
        <v>628569</v>
      </c>
      <c r="GQ59" s="132">
        <v>810954</v>
      </c>
      <c r="GR59" s="87">
        <v>0</v>
      </c>
      <c r="GS59" s="88">
        <v>0</v>
      </c>
      <c r="GT59" s="88">
        <v>0</v>
      </c>
      <c r="GU59" s="88">
        <v>0</v>
      </c>
      <c r="GV59" s="88">
        <v>0</v>
      </c>
      <c r="GW59" s="88">
        <v>344417</v>
      </c>
      <c r="GX59" s="88">
        <v>0</v>
      </c>
      <c r="GY59" s="88">
        <v>0</v>
      </c>
      <c r="GZ59" s="88">
        <v>0</v>
      </c>
      <c r="HA59" s="132">
        <v>344417</v>
      </c>
      <c r="HB59" s="91">
        <v>344417</v>
      </c>
      <c r="HC59" s="115">
        <v>130000</v>
      </c>
      <c r="HD59" s="88">
        <v>227000</v>
      </c>
      <c r="HE59" s="88">
        <v>357000</v>
      </c>
      <c r="HF59" s="88">
        <v>127653</v>
      </c>
      <c r="HG59" s="88">
        <v>944045</v>
      </c>
      <c r="HH59" s="88">
        <v>777220</v>
      </c>
      <c r="HI59" s="88">
        <v>811932</v>
      </c>
      <c r="HJ59" s="88">
        <v>356981</v>
      </c>
      <c r="HK59" s="88">
        <v>291000</v>
      </c>
      <c r="HL59" s="132">
        <v>3308831</v>
      </c>
      <c r="HM59" s="116">
        <v>3665831</v>
      </c>
    </row>
    <row r="60" spans="1:221" s="74" customFormat="1" ht="18" customHeight="1">
      <c r="A60" s="87" t="s">
        <v>65</v>
      </c>
      <c r="B60" s="115">
        <v>558953</v>
      </c>
      <c r="C60" s="88">
        <v>1134966</v>
      </c>
      <c r="D60" s="88">
        <v>1693919</v>
      </c>
      <c r="E60" s="88">
        <v>218481</v>
      </c>
      <c r="F60" s="88">
        <v>6243645</v>
      </c>
      <c r="G60" s="88">
        <v>4152621</v>
      </c>
      <c r="H60" s="88">
        <v>3851534</v>
      </c>
      <c r="I60" s="88">
        <v>3657835</v>
      </c>
      <c r="J60" s="88">
        <v>1567204</v>
      </c>
      <c r="K60" s="88">
        <v>19691320</v>
      </c>
      <c r="L60" s="91">
        <v>21385239</v>
      </c>
      <c r="M60" s="87">
        <v>92639</v>
      </c>
      <c r="N60" s="88">
        <v>296379</v>
      </c>
      <c r="O60" s="88">
        <v>389018</v>
      </c>
      <c r="P60" s="88">
        <v>124020</v>
      </c>
      <c r="Q60" s="88">
        <v>1436250</v>
      </c>
      <c r="R60" s="88">
        <v>1037977</v>
      </c>
      <c r="S60" s="88">
        <v>428914</v>
      </c>
      <c r="T60" s="88">
        <v>507801</v>
      </c>
      <c r="U60" s="88">
        <v>823095</v>
      </c>
      <c r="V60" s="88">
        <v>4358057</v>
      </c>
      <c r="W60" s="88">
        <v>4747075</v>
      </c>
      <c r="X60" s="88">
        <v>49619</v>
      </c>
      <c r="Y60" s="88">
        <v>193419</v>
      </c>
      <c r="Z60" s="88">
        <v>243038</v>
      </c>
      <c r="AA60" s="88">
        <v>124020</v>
      </c>
      <c r="AB60" s="88">
        <v>862062</v>
      </c>
      <c r="AC60" s="88">
        <v>677440</v>
      </c>
      <c r="AD60" s="88">
        <v>280824</v>
      </c>
      <c r="AE60" s="88">
        <v>252457</v>
      </c>
      <c r="AF60" s="88">
        <v>423292</v>
      </c>
      <c r="AG60" s="88">
        <v>2620095</v>
      </c>
      <c r="AH60" s="88">
        <v>2863133</v>
      </c>
      <c r="AI60" s="88">
        <v>0</v>
      </c>
      <c r="AJ60" s="88">
        <v>0</v>
      </c>
      <c r="AK60" s="88">
        <v>0</v>
      </c>
      <c r="AL60" s="88">
        <v>0</v>
      </c>
      <c r="AM60" s="88">
        <v>0</v>
      </c>
      <c r="AN60" s="88">
        <v>0</v>
      </c>
      <c r="AO60" s="88">
        <v>79357</v>
      </c>
      <c r="AP60" s="88">
        <v>11452</v>
      </c>
      <c r="AQ60" s="88">
        <v>67702</v>
      </c>
      <c r="AR60" s="88">
        <v>158511</v>
      </c>
      <c r="AS60" s="88">
        <v>158511</v>
      </c>
      <c r="AT60" s="88">
        <v>14940</v>
      </c>
      <c r="AU60" s="88">
        <v>0</v>
      </c>
      <c r="AV60" s="88">
        <v>14940</v>
      </c>
      <c r="AW60" s="88">
        <v>0</v>
      </c>
      <c r="AX60" s="88">
        <v>383400</v>
      </c>
      <c r="AY60" s="88">
        <v>293353</v>
      </c>
      <c r="AZ60" s="88">
        <v>55143</v>
      </c>
      <c r="BA60" s="88">
        <v>173592</v>
      </c>
      <c r="BB60" s="88">
        <v>224461</v>
      </c>
      <c r="BC60" s="88">
        <v>1129949</v>
      </c>
      <c r="BD60" s="88">
        <v>1144889</v>
      </c>
      <c r="BE60" s="88">
        <v>28080</v>
      </c>
      <c r="BF60" s="88">
        <v>102960</v>
      </c>
      <c r="BG60" s="88">
        <v>131040</v>
      </c>
      <c r="BH60" s="88">
        <v>0</v>
      </c>
      <c r="BI60" s="88">
        <v>159288</v>
      </c>
      <c r="BJ60" s="88">
        <v>32984</v>
      </c>
      <c r="BK60" s="88">
        <v>0</v>
      </c>
      <c r="BL60" s="88">
        <v>65800</v>
      </c>
      <c r="BM60" s="88">
        <v>70200</v>
      </c>
      <c r="BN60" s="88">
        <v>328272</v>
      </c>
      <c r="BO60" s="88">
        <v>459312</v>
      </c>
      <c r="BP60" s="88">
        <v>0</v>
      </c>
      <c r="BQ60" s="88">
        <v>0</v>
      </c>
      <c r="BR60" s="88">
        <v>0</v>
      </c>
      <c r="BS60" s="88">
        <v>0</v>
      </c>
      <c r="BT60" s="88">
        <v>31500</v>
      </c>
      <c r="BU60" s="88">
        <v>34200</v>
      </c>
      <c r="BV60" s="88">
        <v>13590</v>
      </c>
      <c r="BW60" s="88">
        <v>4500</v>
      </c>
      <c r="BX60" s="88">
        <v>37440</v>
      </c>
      <c r="BY60" s="88">
        <v>121230</v>
      </c>
      <c r="BZ60" s="88">
        <v>121230</v>
      </c>
      <c r="CA60" s="88">
        <v>374814</v>
      </c>
      <c r="CB60" s="88">
        <v>674038</v>
      </c>
      <c r="CC60" s="88">
        <v>1048852</v>
      </c>
      <c r="CD60" s="88">
        <v>40005</v>
      </c>
      <c r="CE60" s="88">
        <v>2989918</v>
      </c>
      <c r="CF60" s="88">
        <v>1990997</v>
      </c>
      <c r="CG60" s="88">
        <v>1828259</v>
      </c>
      <c r="CH60" s="88">
        <v>1066795</v>
      </c>
      <c r="CI60" s="88">
        <v>210495</v>
      </c>
      <c r="CJ60" s="88">
        <v>8126469</v>
      </c>
      <c r="CK60" s="88">
        <v>9175321</v>
      </c>
      <c r="CL60" s="88">
        <v>154413</v>
      </c>
      <c r="CM60" s="88">
        <v>353372</v>
      </c>
      <c r="CN60" s="88">
        <v>507785</v>
      </c>
      <c r="CO60" s="88">
        <v>40005</v>
      </c>
      <c r="CP60" s="88">
        <v>1771559</v>
      </c>
      <c r="CQ60" s="88">
        <v>1312964</v>
      </c>
      <c r="CR60" s="88">
        <v>872414</v>
      </c>
      <c r="CS60" s="88">
        <v>579509</v>
      </c>
      <c r="CT60" s="88">
        <v>131940</v>
      </c>
      <c r="CU60" s="88">
        <v>4708391</v>
      </c>
      <c r="CV60" s="88">
        <v>5216176</v>
      </c>
      <c r="CW60" s="88">
        <v>220401</v>
      </c>
      <c r="CX60" s="88">
        <v>320666</v>
      </c>
      <c r="CY60" s="88">
        <v>541067</v>
      </c>
      <c r="CZ60" s="88">
        <v>0</v>
      </c>
      <c r="DA60" s="88">
        <v>1218359</v>
      </c>
      <c r="DB60" s="88">
        <v>678033</v>
      </c>
      <c r="DC60" s="88">
        <v>955845</v>
      </c>
      <c r="DD60" s="88">
        <v>487286</v>
      </c>
      <c r="DE60" s="88">
        <v>78555</v>
      </c>
      <c r="DF60" s="88">
        <v>3418078</v>
      </c>
      <c r="DG60" s="91">
        <v>3959145</v>
      </c>
      <c r="DH60" s="115">
        <v>0</v>
      </c>
      <c r="DI60" s="88">
        <v>35941</v>
      </c>
      <c r="DJ60" s="88">
        <v>35941</v>
      </c>
      <c r="DK60" s="88">
        <v>0</v>
      </c>
      <c r="DL60" s="88">
        <v>360972</v>
      </c>
      <c r="DM60" s="88">
        <v>169857</v>
      </c>
      <c r="DN60" s="88">
        <v>776709</v>
      </c>
      <c r="DO60" s="88">
        <v>1310633</v>
      </c>
      <c r="DP60" s="88">
        <v>197505</v>
      </c>
      <c r="DQ60" s="88">
        <v>2815676</v>
      </c>
      <c r="DR60" s="88">
        <v>2851617</v>
      </c>
      <c r="DS60" s="115">
        <v>0</v>
      </c>
      <c r="DT60" s="88">
        <v>21132</v>
      </c>
      <c r="DU60" s="88">
        <v>21132</v>
      </c>
      <c r="DV60" s="88">
        <v>0</v>
      </c>
      <c r="DW60" s="88">
        <v>312210</v>
      </c>
      <c r="DX60" s="88">
        <v>80064</v>
      </c>
      <c r="DY60" s="88">
        <v>579906</v>
      </c>
      <c r="DZ60" s="88">
        <v>1221236</v>
      </c>
      <c r="EA60" s="88">
        <v>197505</v>
      </c>
      <c r="EB60" s="88">
        <v>2390921</v>
      </c>
      <c r="EC60" s="88">
        <v>2412053</v>
      </c>
      <c r="ED60" s="88">
        <v>0</v>
      </c>
      <c r="EE60" s="88">
        <v>14809</v>
      </c>
      <c r="EF60" s="88">
        <v>14809</v>
      </c>
      <c r="EG60" s="88">
        <v>0</v>
      </c>
      <c r="EH60" s="88">
        <v>48762</v>
      </c>
      <c r="EI60" s="88">
        <v>89793</v>
      </c>
      <c r="EJ60" s="88">
        <v>196803</v>
      </c>
      <c r="EK60" s="88">
        <v>89397</v>
      </c>
      <c r="EL60" s="88">
        <v>0</v>
      </c>
      <c r="EM60" s="88">
        <v>424755</v>
      </c>
      <c r="EN60" s="88">
        <v>439564</v>
      </c>
      <c r="EO60" s="88">
        <v>0</v>
      </c>
      <c r="EP60" s="88">
        <v>0</v>
      </c>
      <c r="EQ60" s="88">
        <v>0</v>
      </c>
      <c r="ER60" s="88">
        <v>0</v>
      </c>
      <c r="ES60" s="88">
        <v>0</v>
      </c>
      <c r="ET60" s="88">
        <v>0</v>
      </c>
      <c r="EU60" s="88">
        <v>0</v>
      </c>
      <c r="EV60" s="88">
        <v>0</v>
      </c>
      <c r="EW60" s="88">
        <v>0</v>
      </c>
      <c r="EX60" s="132">
        <v>0</v>
      </c>
      <c r="EY60" s="91">
        <v>0</v>
      </c>
      <c r="EZ60" s="115">
        <v>0</v>
      </c>
      <c r="FA60" s="88">
        <v>13608</v>
      </c>
      <c r="FB60" s="88">
        <v>13608</v>
      </c>
      <c r="FC60" s="88">
        <v>3150</v>
      </c>
      <c r="FD60" s="88">
        <v>279518</v>
      </c>
      <c r="FE60" s="88">
        <v>397844</v>
      </c>
      <c r="FF60" s="88">
        <v>244710</v>
      </c>
      <c r="FG60" s="88">
        <v>250080</v>
      </c>
      <c r="FH60" s="88">
        <v>205875</v>
      </c>
      <c r="FI60" s="88">
        <v>1381177</v>
      </c>
      <c r="FJ60" s="88">
        <v>1394785</v>
      </c>
      <c r="FK60" s="88">
        <v>0</v>
      </c>
      <c r="FL60" s="88">
        <v>0</v>
      </c>
      <c r="FM60" s="88">
        <v>0</v>
      </c>
      <c r="FN60" s="88">
        <v>3150</v>
      </c>
      <c r="FO60" s="88">
        <v>78300</v>
      </c>
      <c r="FP60" s="88">
        <v>194715</v>
      </c>
      <c r="FQ60" s="88">
        <v>244710</v>
      </c>
      <c r="FR60" s="88">
        <v>239550</v>
      </c>
      <c r="FS60" s="88">
        <v>205875</v>
      </c>
      <c r="FT60" s="88">
        <v>966300</v>
      </c>
      <c r="FU60" s="88">
        <v>966300</v>
      </c>
      <c r="FV60" s="88">
        <v>0</v>
      </c>
      <c r="FW60" s="88">
        <v>13608</v>
      </c>
      <c r="FX60" s="88">
        <v>13608</v>
      </c>
      <c r="FY60" s="88">
        <v>0</v>
      </c>
      <c r="FZ60" s="88">
        <v>0</v>
      </c>
      <c r="GA60" s="88">
        <v>24930</v>
      </c>
      <c r="GB60" s="88">
        <v>0</v>
      </c>
      <c r="GC60" s="88">
        <v>10530</v>
      </c>
      <c r="GD60" s="88">
        <v>0</v>
      </c>
      <c r="GE60" s="88">
        <v>35460</v>
      </c>
      <c r="GF60" s="88">
        <v>49068</v>
      </c>
      <c r="GG60" s="88">
        <v>0</v>
      </c>
      <c r="GH60" s="88">
        <v>0</v>
      </c>
      <c r="GI60" s="88">
        <v>0</v>
      </c>
      <c r="GJ60" s="88">
        <v>0</v>
      </c>
      <c r="GK60" s="88">
        <v>201218</v>
      </c>
      <c r="GL60" s="88">
        <v>178199</v>
      </c>
      <c r="GM60" s="88">
        <v>0</v>
      </c>
      <c r="GN60" s="88">
        <v>0</v>
      </c>
      <c r="GO60" s="88">
        <v>0</v>
      </c>
      <c r="GP60" s="88">
        <v>379417</v>
      </c>
      <c r="GQ60" s="132">
        <v>379417</v>
      </c>
      <c r="GR60" s="87">
        <v>0</v>
      </c>
      <c r="GS60" s="88">
        <v>0</v>
      </c>
      <c r="GT60" s="88">
        <v>0</v>
      </c>
      <c r="GU60" s="88">
        <v>0</v>
      </c>
      <c r="GV60" s="88">
        <v>300127</v>
      </c>
      <c r="GW60" s="88">
        <v>97501</v>
      </c>
      <c r="GX60" s="88">
        <v>195474</v>
      </c>
      <c r="GY60" s="88">
        <v>217512</v>
      </c>
      <c r="GZ60" s="88">
        <v>0</v>
      </c>
      <c r="HA60" s="132">
        <v>810614</v>
      </c>
      <c r="HB60" s="91">
        <v>810614</v>
      </c>
      <c r="HC60" s="115">
        <v>91500</v>
      </c>
      <c r="HD60" s="88">
        <v>115000</v>
      </c>
      <c r="HE60" s="88">
        <v>206500</v>
      </c>
      <c r="HF60" s="88">
        <v>51306</v>
      </c>
      <c r="HG60" s="88">
        <v>876860</v>
      </c>
      <c r="HH60" s="88">
        <v>458445</v>
      </c>
      <c r="HI60" s="88">
        <v>377468</v>
      </c>
      <c r="HJ60" s="88">
        <v>305014</v>
      </c>
      <c r="HK60" s="88">
        <v>130234</v>
      </c>
      <c r="HL60" s="132">
        <v>2199327</v>
      </c>
      <c r="HM60" s="116">
        <v>2405827</v>
      </c>
    </row>
    <row r="61" spans="1:221" s="74" customFormat="1" ht="18" customHeight="1">
      <c r="A61" s="87" t="s">
        <v>66</v>
      </c>
      <c r="B61" s="115">
        <v>0</v>
      </c>
      <c r="C61" s="88">
        <v>0</v>
      </c>
      <c r="D61" s="88">
        <v>0</v>
      </c>
      <c r="E61" s="88">
        <v>536823</v>
      </c>
      <c r="F61" s="88">
        <v>1514058</v>
      </c>
      <c r="G61" s="88">
        <v>1128115</v>
      </c>
      <c r="H61" s="88">
        <v>2162167</v>
      </c>
      <c r="I61" s="88">
        <v>619459</v>
      </c>
      <c r="J61" s="88">
        <v>745548</v>
      </c>
      <c r="K61" s="88">
        <v>6706170</v>
      </c>
      <c r="L61" s="91">
        <v>6706170</v>
      </c>
      <c r="M61" s="87">
        <v>0</v>
      </c>
      <c r="N61" s="88">
        <v>0</v>
      </c>
      <c r="O61" s="88">
        <v>0</v>
      </c>
      <c r="P61" s="88">
        <v>94376</v>
      </c>
      <c r="Q61" s="88">
        <v>388123</v>
      </c>
      <c r="R61" s="88">
        <v>324739</v>
      </c>
      <c r="S61" s="88">
        <v>566838</v>
      </c>
      <c r="T61" s="88">
        <v>218990</v>
      </c>
      <c r="U61" s="88">
        <v>402830</v>
      </c>
      <c r="V61" s="88">
        <v>1995896</v>
      </c>
      <c r="W61" s="88">
        <v>1995896</v>
      </c>
      <c r="X61" s="88">
        <v>0</v>
      </c>
      <c r="Y61" s="88">
        <v>0</v>
      </c>
      <c r="Z61" s="88">
        <v>0</v>
      </c>
      <c r="AA61" s="88">
        <v>79436</v>
      </c>
      <c r="AB61" s="88">
        <v>320713</v>
      </c>
      <c r="AC61" s="88">
        <v>324739</v>
      </c>
      <c r="AD61" s="88">
        <v>465903</v>
      </c>
      <c r="AE61" s="88">
        <v>55154</v>
      </c>
      <c r="AF61" s="88">
        <v>209249</v>
      </c>
      <c r="AG61" s="88">
        <v>1455194</v>
      </c>
      <c r="AH61" s="88">
        <v>1455194</v>
      </c>
      <c r="AI61" s="88">
        <v>0</v>
      </c>
      <c r="AJ61" s="88">
        <v>0</v>
      </c>
      <c r="AK61" s="88">
        <v>0</v>
      </c>
      <c r="AL61" s="88">
        <v>0</v>
      </c>
      <c r="AM61" s="88">
        <v>0</v>
      </c>
      <c r="AN61" s="88">
        <v>0</v>
      </c>
      <c r="AO61" s="88">
        <v>0</v>
      </c>
      <c r="AP61" s="88">
        <v>45810</v>
      </c>
      <c r="AQ61" s="88">
        <v>0</v>
      </c>
      <c r="AR61" s="88">
        <v>45810</v>
      </c>
      <c r="AS61" s="88">
        <v>45810</v>
      </c>
      <c r="AT61" s="88">
        <v>0</v>
      </c>
      <c r="AU61" s="88">
        <v>0</v>
      </c>
      <c r="AV61" s="88">
        <v>0</v>
      </c>
      <c r="AW61" s="88">
        <v>14940</v>
      </c>
      <c r="AX61" s="88">
        <v>67410</v>
      </c>
      <c r="AY61" s="88">
        <v>0</v>
      </c>
      <c r="AZ61" s="88">
        <v>100935</v>
      </c>
      <c r="BA61" s="88">
        <v>118026</v>
      </c>
      <c r="BB61" s="88">
        <v>193581</v>
      </c>
      <c r="BC61" s="88">
        <v>494892</v>
      </c>
      <c r="BD61" s="88">
        <v>494892</v>
      </c>
      <c r="BE61" s="88">
        <v>0</v>
      </c>
      <c r="BF61" s="88">
        <v>0</v>
      </c>
      <c r="BG61" s="88">
        <v>0</v>
      </c>
      <c r="BH61" s="88">
        <v>0</v>
      </c>
      <c r="BI61" s="88">
        <v>0</v>
      </c>
      <c r="BJ61" s="88">
        <v>0</v>
      </c>
      <c r="BK61" s="88">
        <v>0</v>
      </c>
      <c r="BL61" s="88">
        <v>0</v>
      </c>
      <c r="BM61" s="88">
        <v>0</v>
      </c>
      <c r="BN61" s="88">
        <v>0</v>
      </c>
      <c r="BO61" s="88">
        <v>0</v>
      </c>
      <c r="BP61" s="88">
        <v>0</v>
      </c>
      <c r="BQ61" s="88">
        <v>0</v>
      </c>
      <c r="BR61" s="88">
        <v>0</v>
      </c>
      <c r="BS61" s="88">
        <v>0</v>
      </c>
      <c r="BT61" s="88">
        <v>0</v>
      </c>
      <c r="BU61" s="88">
        <v>0</v>
      </c>
      <c r="BV61" s="88">
        <v>0</v>
      </c>
      <c r="BW61" s="88">
        <v>0</v>
      </c>
      <c r="BX61" s="88">
        <v>0</v>
      </c>
      <c r="BY61" s="88">
        <v>0</v>
      </c>
      <c r="BZ61" s="88">
        <v>0</v>
      </c>
      <c r="CA61" s="88">
        <v>0</v>
      </c>
      <c r="CB61" s="88">
        <v>0</v>
      </c>
      <c r="CC61" s="88">
        <v>0</v>
      </c>
      <c r="CD61" s="88">
        <v>275400</v>
      </c>
      <c r="CE61" s="88">
        <v>558708</v>
      </c>
      <c r="CF61" s="88">
        <v>482940</v>
      </c>
      <c r="CG61" s="88">
        <v>498909</v>
      </c>
      <c r="CH61" s="88">
        <v>82980</v>
      </c>
      <c r="CI61" s="88">
        <v>118989</v>
      </c>
      <c r="CJ61" s="88">
        <v>2017926</v>
      </c>
      <c r="CK61" s="88">
        <v>2017926</v>
      </c>
      <c r="CL61" s="88">
        <v>0</v>
      </c>
      <c r="CM61" s="88">
        <v>0</v>
      </c>
      <c r="CN61" s="88">
        <v>0</v>
      </c>
      <c r="CO61" s="88">
        <v>180585</v>
      </c>
      <c r="CP61" s="88">
        <v>409605</v>
      </c>
      <c r="CQ61" s="88">
        <v>342594</v>
      </c>
      <c r="CR61" s="88">
        <v>364698</v>
      </c>
      <c r="CS61" s="88">
        <v>82980</v>
      </c>
      <c r="CT61" s="88">
        <v>118989</v>
      </c>
      <c r="CU61" s="88">
        <v>1499451</v>
      </c>
      <c r="CV61" s="88">
        <v>1499451</v>
      </c>
      <c r="CW61" s="88">
        <v>0</v>
      </c>
      <c r="CX61" s="88">
        <v>0</v>
      </c>
      <c r="CY61" s="88">
        <v>0</v>
      </c>
      <c r="CZ61" s="88">
        <v>94815</v>
      </c>
      <c r="DA61" s="88">
        <v>149103</v>
      </c>
      <c r="DB61" s="88">
        <v>140346</v>
      </c>
      <c r="DC61" s="88">
        <v>134211</v>
      </c>
      <c r="DD61" s="88">
        <v>0</v>
      </c>
      <c r="DE61" s="88">
        <v>0</v>
      </c>
      <c r="DF61" s="88">
        <v>518475</v>
      </c>
      <c r="DG61" s="91">
        <v>518475</v>
      </c>
      <c r="DH61" s="115">
        <v>0</v>
      </c>
      <c r="DI61" s="88">
        <v>0</v>
      </c>
      <c r="DJ61" s="88">
        <v>0</v>
      </c>
      <c r="DK61" s="88">
        <v>54970</v>
      </c>
      <c r="DL61" s="88">
        <v>88870</v>
      </c>
      <c r="DM61" s="88">
        <v>81036</v>
      </c>
      <c r="DN61" s="88">
        <v>729972</v>
      </c>
      <c r="DO61" s="88">
        <v>228332</v>
      </c>
      <c r="DP61" s="88">
        <v>81927</v>
      </c>
      <c r="DQ61" s="88">
        <v>1265107</v>
      </c>
      <c r="DR61" s="88">
        <v>1265107</v>
      </c>
      <c r="DS61" s="115">
        <v>0</v>
      </c>
      <c r="DT61" s="88">
        <v>0</v>
      </c>
      <c r="DU61" s="88">
        <v>0</v>
      </c>
      <c r="DV61" s="88">
        <v>54970</v>
      </c>
      <c r="DW61" s="88">
        <v>88870</v>
      </c>
      <c r="DX61" s="88">
        <v>81036</v>
      </c>
      <c r="DY61" s="88">
        <v>729972</v>
      </c>
      <c r="DZ61" s="88">
        <v>228332</v>
      </c>
      <c r="EA61" s="88">
        <v>81927</v>
      </c>
      <c r="EB61" s="88">
        <v>1265107</v>
      </c>
      <c r="EC61" s="88">
        <v>1265107</v>
      </c>
      <c r="ED61" s="88">
        <v>0</v>
      </c>
      <c r="EE61" s="88">
        <v>0</v>
      </c>
      <c r="EF61" s="88">
        <v>0</v>
      </c>
      <c r="EG61" s="88">
        <v>0</v>
      </c>
      <c r="EH61" s="88">
        <v>0</v>
      </c>
      <c r="EI61" s="88">
        <v>0</v>
      </c>
      <c r="EJ61" s="88">
        <v>0</v>
      </c>
      <c r="EK61" s="88">
        <v>0</v>
      </c>
      <c r="EL61" s="88">
        <v>0</v>
      </c>
      <c r="EM61" s="88">
        <v>0</v>
      </c>
      <c r="EN61" s="88">
        <v>0</v>
      </c>
      <c r="EO61" s="88">
        <v>0</v>
      </c>
      <c r="EP61" s="88">
        <v>0</v>
      </c>
      <c r="EQ61" s="88">
        <v>0</v>
      </c>
      <c r="ER61" s="88">
        <v>0</v>
      </c>
      <c r="ES61" s="88">
        <v>0</v>
      </c>
      <c r="ET61" s="88">
        <v>0</v>
      </c>
      <c r="EU61" s="88">
        <v>0</v>
      </c>
      <c r="EV61" s="88">
        <v>0</v>
      </c>
      <c r="EW61" s="88">
        <v>0</v>
      </c>
      <c r="EX61" s="132">
        <v>0</v>
      </c>
      <c r="EY61" s="91">
        <v>0</v>
      </c>
      <c r="EZ61" s="115">
        <v>0</v>
      </c>
      <c r="FA61" s="88">
        <v>0</v>
      </c>
      <c r="FB61" s="88">
        <v>0</v>
      </c>
      <c r="FC61" s="88">
        <v>2360</v>
      </c>
      <c r="FD61" s="88">
        <v>203783</v>
      </c>
      <c r="FE61" s="88">
        <v>30600</v>
      </c>
      <c r="FF61" s="88">
        <v>151506</v>
      </c>
      <c r="FG61" s="88">
        <v>49455</v>
      </c>
      <c r="FH61" s="88">
        <v>89100</v>
      </c>
      <c r="FI61" s="88">
        <v>526804</v>
      </c>
      <c r="FJ61" s="88">
        <v>526804</v>
      </c>
      <c r="FK61" s="88">
        <v>0</v>
      </c>
      <c r="FL61" s="88">
        <v>0</v>
      </c>
      <c r="FM61" s="88">
        <v>0</v>
      </c>
      <c r="FN61" s="88">
        <v>2360</v>
      </c>
      <c r="FO61" s="88">
        <v>900</v>
      </c>
      <c r="FP61" s="88">
        <v>30600</v>
      </c>
      <c r="FQ61" s="88">
        <v>112950</v>
      </c>
      <c r="FR61" s="88">
        <v>49455</v>
      </c>
      <c r="FS61" s="88">
        <v>89100</v>
      </c>
      <c r="FT61" s="88">
        <v>285365</v>
      </c>
      <c r="FU61" s="88">
        <v>285365</v>
      </c>
      <c r="FV61" s="88">
        <v>0</v>
      </c>
      <c r="FW61" s="88">
        <v>0</v>
      </c>
      <c r="FX61" s="88">
        <v>0</v>
      </c>
      <c r="FY61" s="88">
        <v>0</v>
      </c>
      <c r="FZ61" s="88">
        <v>0</v>
      </c>
      <c r="GA61" s="88">
        <v>0</v>
      </c>
      <c r="GB61" s="88">
        <v>38556</v>
      </c>
      <c r="GC61" s="88">
        <v>0</v>
      </c>
      <c r="GD61" s="88">
        <v>0</v>
      </c>
      <c r="GE61" s="88">
        <v>38556</v>
      </c>
      <c r="GF61" s="88">
        <v>38556</v>
      </c>
      <c r="GG61" s="88">
        <v>0</v>
      </c>
      <c r="GH61" s="88">
        <v>0</v>
      </c>
      <c r="GI61" s="88">
        <v>0</v>
      </c>
      <c r="GJ61" s="88">
        <v>0</v>
      </c>
      <c r="GK61" s="88">
        <v>202883</v>
      </c>
      <c r="GL61" s="88">
        <v>0</v>
      </c>
      <c r="GM61" s="88">
        <v>0</v>
      </c>
      <c r="GN61" s="88">
        <v>0</v>
      </c>
      <c r="GO61" s="88">
        <v>0</v>
      </c>
      <c r="GP61" s="88">
        <v>202883</v>
      </c>
      <c r="GQ61" s="132">
        <v>202883</v>
      </c>
      <c r="GR61" s="87">
        <v>0</v>
      </c>
      <c r="GS61" s="88">
        <v>0</v>
      </c>
      <c r="GT61" s="88">
        <v>0</v>
      </c>
      <c r="GU61" s="88">
        <v>0</v>
      </c>
      <c r="GV61" s="88">
        <v>5029</v>
      </c>
      <c r="GW61" s="88">
        <v>0</v>
      </c>
      <c r="GX61" s="88">
        <v>0</v>
      </c>
      <c r="GY61" s="88">
        <v>0</v>
      </c>
      <c r="GZ61" s="88">
        <v>0</v>
      </c>
      <c r="HA61" s="132">
        <v>5029</v>
      </c>
      <c r="HB61" s="91">
        <v>5029</v>
      </c>
      <c r="HC61" s="115">
        <v>0</v>
      </c>
      <c r="HD61" s="88">
        <v>0</v>
      </c>
      <c r="HE61" s="88">
        <v>0</v>
      </c>
      <c r="HF61" s="88">
        <v>109717</v>
      </c>
      <c r="HG61" s="88">
        <v>269545</v>
      </c>
      <c r="HH61" s="88">
        <v>208800</v>
      </c>
      <c r="HI61" s="88">
        <v>214942</v>
      </c>
      <c r="HJ61" s="88">
        <v>39702</v>
      </c>
      <c r="HK61" s="88">
        <v>52702</v>
      </c>
      <c r="HL61" s="132">
        <v>895408</v>
      </c>
      <c r="HM61" s="116">
        <v>895408</v>
      </c>
    </row>
    <row r="62" spans="1:221" s="74" customFormat="1" ht="18" customHeight="1">
      <c r="A62" s="87" t="s">
        <v>67</v>
      </c>
      <c r="B62" s="115">
        <v>197549</v>
      </c>
      <c r="C62" s="88">
        <v>373269</v>
      </c>
      <c r="D62" s="88">
        <v>570818</v>
      </c>
      <c r="E62" s="88">
        <v>110860</v>
      </c>
      <c r="F62" s="88">
        <v>896315</v>
      </c>
      <c r="G62" s="88">
        <v>2095443</v>
      </c>
      <c r="H62" s="88">
        <v>1717554</v>
      </c>
      <c r="I62" s="88">
        <v>1833240</v>
      </c>
      <c r="J62" s="88">
        <v>693338</v>
      </c>
      <c r="K62" s="88">
        <v>7346750</v>
      </c>
      <c r="L62" s="91">
        <v>7917568</v>
      </c>
      <c r="M62" s="87">
        <v>89397</v>
      </c>
      <c r="N62" s="88">
        <v>87562</v>
      </c>
      <c r="O62" s="88">
        <v>176959</v>
      </c>
      <c r="P62" s="88">
        <v>15057</v>
      </c>
      <c r="Q62" s="88">
        <v>187443</v>
      </c>
      <c r="R62" s="88">
        <v>350144</v>
      </c>
      <c r="S62" s="88">
        <v>164385</v>
      </c>
      <c r="T62" s="88">
        <v>427858</v>
      </c>
      <c r="U62" s="88">
        <v>327205</v>
      </c>
      <c r="V62" s="88">
        <v>1472092</v>
      </c>
      <c r="W62" s="88">
        <v>1649051</v>
      </c>
      <c r="X62" s="88">
        <v>89397</v>
      </c>
      <c r="Y62" s="88">
        <v>79821</v>
      </c>
      <c r="Z62" s="88">
        <v>169218</v>
      </c>
      <c r="AA62" s="88">
        <v>15057</v>
      </c>
      <c r="AB62" s="88">
        <v>187443</v>
      </c>
      <c r="AC62" s="88">
        <v>262034</v>
      </c>
      <c r="AD62" s="88">
        <v>164385</v>
      </c>
      <c r="AE62" s="88">
        <v>232765</v>
      </c>
      <c r="AF62" s="88">
        <v>125344</v>
      </c>
      <c r="AG62" s="88">
        <v>987028</v>
      </c>
      <c r="AH62" s="88">
        <v>1156246</v>
      </c>
      <c r="AI62" s="88">
        <v>0</v>
      </c>
      <c r="AJ62" s="88">
        <v>0</v>
      </c>
      <c r="AK62" s="88">
        <v>0</v>
      </c>
      <c r="AL62" s="88">
        <v>0</v>
      </c>
      <c r="AM62" s="88">
        <v>0</v>
      </c>
      <c r="AN62" s="88">
        <v>0</v>
      </c>
      <c r="AO62" s="88">
        <v>0</v>
      </c>
      <c r="AP62" s="88">
        <v>90000</v>
      </c>
      <c r="AQ62" s="88">
        <v>123750</v>
      </c>
      <c r="AR62" s="88">
        <v>213750</v>
      </c>
      <c r="AS62" s="88">
        <v>213750</v>
      </c>
      <c r="AT62" s="88">
        <v>0</v>
      </c>
      <c r="AU62" s="88">
        <v>7741</v>
      </c>
      <c r="AV62" s="88">
        <v>7741</v>
      </c>
      <c r="AW62" s="88">
        <v>0</v>
      </c>
      <c r="AX62" s="88">
        <v>0</v>
      </c>
      <c r="AY62" s="88">
        <v>82890</v>
      </c>
      <c r="AZ62" s="88">
        <v>0</v>
      </c>
      <c r="BA62" s="88">
        <v>99873</v>
      </c>
      <c r="BB62" s="88">
        <v>67671</v>
      </c>
      <c r="BC62" s="88">
        <v>250434</v>
      </c>
      <c r="BD62" s="88">
        <v>258175</v>
      </c>
      <c r="BE62" s="88">
        <v>0</v>
      </c>
      <c r="BF62" s="88">
        <v>0</v>
      </c>
      <c r="BG62" s="88">
        <v>0</v>
      </c>
      <c r="BH62" s="88">
        <v>0</v>
      </c>
      <c r="BI62" s="88">
        <v>0</v>
      </c>
      <c r="BJ62" s="88">
        <v>0</v>
      </c>
      <c r="BK62" s="88">
        <v>0</v>
      </c>
      <c r="BL62" s="88">
        <v>0</v>
      </c>
      <c r="BM62" s="88">
        <v>0</v>
      </c>
      <c r="BN62" s="88">
        <v>0</v>
      </c>
      <c r="BO62" s="88">
        <v>0</v>
      </c>
      <c r="BP62" s="88">
        <v>0</v>
      </c>
      <c r="BQ62" s="88">
        <v>0</v>
      </c>
      <c r="BR62" s="88">
        <v>0</v>
      </c>
      <c r="BS62" s="88">
        <v>0</v>
      </c>
      <c r="BT62" s="88">
        <v>0</v>
      </c>
      <c r="BU62" s="88">
        <v>5220</v>
      </c>
      <c r="BV62" s="88">
        <v>0</v>
      </c>
      <c r="BW62" s="88">
        <v>5220</v>
      </c>
      <c r="BX62" s="88">
        <v>10440</v>
      </c>
      <c r="BY62" s="88">
        <v>20880</v>
      </c>
      <c r="BZ62" s="88">
        <v>20880</v>
      </c>
      <c r="CA62" s="88">
        <v>64152</v>
      </c>
      <c r="CB62" s="88">
        <v>175394</v>
      </c>
      <c r="CC62" s="88">
        <v>239546</v>
      </c>
      <c r="CD62" s="88">
        <v>43155</v>
      </c>
      <c r="CE62" s="88">
        <v>273221</v>
      </c>
      <c r="CF62" s="88">
        <v>475451</v>
      </c>
      <c r="CG62" s="88">
        <v>287569</v>
      </c>
      <c r="CH62" s="88">
        <v>283860</v>
      </c>
      <c r="CI62" s="88">
        <v>0</v>
      </c>
      <c r="CJ62" s="88">
        <v>1363256</v>
      </c>
      <c r="CK62" s="88">
        <v>1602802</v>
      </c>
      <c r="CL62" s="88">
        <v>64152</v>
      </c>
      <c r="CM62" s="88">
        <v>82404</v>
      </c>
      <c r="CN62" s="88">
        <v>146556</v>
      </c>
      <c r="CO62" s="88">
        <v>43155</v>
      </c>
      <c r="CP62" s="88">
        <v>249987</v>
      </c>
      <c r="CQ62" s="88">
        <v>445742</v>
      </c>
      <c r="CR62" s="88">
        <v>287569</v>
      </c>
      <c r="CS62" s="88">
        <v>283860</v>
      </c>
      <c r="CT62" s="88">
        <v>0</v>
      </c>
      <c r="CU62" s="88">
        <v>1310313</v>
      </c>
      <c r="CV62" s="88">
        <v>1456869</v>
      </c>
      <c r="CW62" s="88">
        <v>0</v>
      </c>
      <c r="CX62" s="88">
        <v>92990</v>
      </c>
      <c r="CY62" s="88">
        <v>92990</v>
      </c>
      <c r="CZ62" s="88">
        <v>0</v>
      </c>
      <c r="DA62" s="88">
        <v>23234</v>
      </c>
      <c r="DB62" s="88">
        <v>29709</v>
      </c>
      <c r="DC62" s="88">
        <v>0</v>
      </c>
      <c r="DD62" s="88">
        <v>0</v>
      </c>
      <c r="DE62" s="88">
        <v>0</v>
      </c>
      <c r="DF62" s="88">
        <v>52943</v>
      </c>
      <c r="DG62" s="91">
        <v>145933</v>
      </c>
      <c r="DH62" s="115">
        <v>0</v>
      </c>
      <c r="DI62" s="88">
        <v>40293</v>
      </c>
      <c r="DJ62" s="88">
        <v>40293</v>
      </c>
      <c r="DK62" s="88">
        <v>20808</v>
      </c>
      <c r="DL62" s="88">
        <v>38934</v>
      </c>
      <c r="DM62" s="88">
        <v>510978</v>
      </c>
      <c r="DN62" s="88">
        <v>845235</v>
      </c>
      <c r="DO62" s="88">
        <v>398655</v>
      </c>
      <c r="DP62" s="88">
        <v>2214</v>
      </c>
      <c r="DQ62" s="88">
        <v>1816824</v>
      </c>
      <c r="DR62" s="88">
        <v>1857117</v>
      </c>
      <c r="DS62" s="115">
        <v>0</v>
      </c>
      <c r="DT62" s="88">
        <v>40293</v>
      </c>
      <c r="DU62" s="88">
        <v>40293</v>
      </c>
      <c r="DV62" s="88">
        <v>20808</v>
      </c>
      <c r="DW62" s="88">
        <v>38934</v>
      </c>
      <c r="DX62" s="88">
        <v>510978</v>
      </c>
      <c r="DY62" s="88">
        <v>845235</v>
      </c>
      <c r="DZ62" s="88">
        <v>398655</v>
      </c>
      <c r="EA62" s="88">
        <v>2214</v>
      </c>
      <c r="EB62" s="88">
        <v>1816824</v>
      </c>
      <c r="EC62" s="88">
        <v>1857117</v>
      </c>
      <c r="ED62" s="88">
        <v>0</v>
      </c>
      <c r="EE62" s="88">
        <v>0</v>
      </c>
      <c r="EF62" s="88">
        <v>0</v>
      </c>
      <c r="EG62" s="88">
        <v>0</v>
      </c>
      <c r="EH62" s="88">
        <v>0</v>
      </c>
      <c r="EI62" s="88">
        <v>0</v>
      </c>
      <c r="EJ62" s="88">
        <v>0</v>
      </c>
      <c r="EK62" s="88">
        <v>0</v>
      </c>
      <c r="EL62" s="88">
        <v>0</v>
      </c>
      <c r="EM62" s="88">
        <v>0</v>
      </c>
      <c r="EN62" s="88">
        <v>0</v>
      </c>
      <c r="EO62" s="88">
        <v>0</v>
      </c>
      <c r="EP62" s="88">
        <v>0</v>
      </c>
      <c r="EQ62" s="88">
        <v>0</v>
      </c>
      <c r="ER62" s="88">
        <v>0</v>
      </c>
      <c r="ES62" s="88">
        <v>0</v>
      </c>
      <c r="ET62" s="88">
        <v>0</v>
      </c>
      <c r="EU62" s="88">
        <v>0</v>
      </c>
      <c r="EV62" s="88">
        <v>0</v>
      </c>
      <c r="EW62" s="88">
        <v>0</v>
      </c>
      <c r="EX62" s="132">
        <v>0</v>
      </c>
      <c r="EY62" s="91">
        <v>0</v>
      </c>
      <c r="EZ62" s="115">
        <v>0</v>
      </c>
      <c r="FA62" s="88">
        <v>2520</v>
      </c>
      <c r="FB62" s="88">
        <v>2520</v>
      </c>
      <c r="FC62" s="88">
        <v>0</v>
      </c>
      <c r="FD62" s="88">
        <v>4320</v>
      </c>
      <c r="FE62" s="88">
        <v>276390</v>
      </c>
      <c r="FF62" s="88">
        <v>140400</v>
      </c>
      <c r="FG62" s="88">
        <v>426033</v>
      </c>
      <c r="FH62" s="88">
        <v>81000</v>
      </c>
      <c r="FI62" s="88">
        <v>928143</v>
      </c>
      <c r="FJ62" s="88">
        <v>930663</v>
      </c>
      <c r="FK62" s="88">
        <v>0</v>
      </c>
      <c r="FL62" s="88">
        <v>2520</v>
      </c>
      <c r="FM62" s="88">
        <v>2520</v>
      </c>
      <c r="FN62" s="88">
        <v>0</v>
      </c>
      <c r="FO62" s="88">
        <v>4320</v>
      </c>
      <c r="FP62" s="88">
        <v>276390</v>
      </c>
      <c r="FQ62" s="88">
        <v>140400</v>
      </c>
      <c r="FR62" s="88">
        <v>246033</v>
      </c>
      <c r="FS62" s="88">
        <v>81000</v>
      </c>
      <c r="FT62" s="88">
        <v>748143</v>
      </c>
      <c r="FU62" s="88">
        <v>750663</v>
      </c>
      <c r="FV62" s="88">
        <v>0</v>
      </c>
      <c r="FW62" s="88">
        <v>0</v>
      </c>
      <c r="FX62" s="88">
        <v>0</v>
      </c>
      <c r="FY62" s="88">
        <v>0</v>
      </c>
      <c r="FZ62" s="88">
        <v>0</v>
      </c>
      <c r="GA62" s="88">
        <v>0</v>
      </c>
      <c r="GB62" s="88">
        <v>0</v>
      </c>
      <c r="GC62" s="88">
        <v>0</v>
      </c>
      <c r="GD62" s="88">
        <v>0</v>
      </c>
      <c r="GE62" s="88">
        <v>0</v>
      </c>
      <c r="GF62" s="88">
        <v>0</v>
      </c>
      <c r="GG62" s="88">
        <v>0</v>
      </c>
      <c r="GH62" s="88">
        <v>0</v>
      </c>
      <c r="GI62" s="88">
        <v>0</v>
      </c>
      <c r="GJ62" s="88">
        <v>0</v>
      </c>
      <c r="GK62" s="88">
        <v>0</v>
      </c>
      <c r="GL62" s="88">
        <v>0</v>
      </c>
      <c r="GM62" s="88">
        <v>0</v>
      </c>
      <c r="GN62" s="88">
        <v>180000</v>
      </c>
      <c r="GO62" s="88">
        <v>0</v>
      </c>
      <c r="GP62" s="88">
        <v>180000</v>
      </c>
      <c r="GQ62" s="132">
        <v>180000</v>
      </c>
      <c r="GR62" s="87">
        <v>0</v>
      </c>
      <c r="GS62" s="88">
        <v>0</v>
      </c>
      <c r="GT62" s="88">
        <v>0</v>
      </c>
      <c r="GU62" s="88">
        <v>0</v>
      </c>
      <c r="GV62" s="88">
        <v>150897</v>
      </c>
      <c r="GW62" s="88">
        <v>0</v>
      </c>
      <c r="GX62" s="88">
        <v>0</v>
      </c>
      <c r="GY62" s="88">
        <v>0</v>
      </c>
      <c r="GZ62" s="88">
        <v>224835</v>
      </c>
      <c r="HA62" s="132">
        <v>375732</v>
      </c>
      <c r="HB62" s="91">
        <v>375732</v>
      </c>
      <c r="HC62" s="115">
        <v>44000</v>
      </c>
      <c r="HD62" s="88">
        <v>67500</v>
      </c>
      <c r="HE62" s="88">
        <v>111500</v>
      </c>
      <c r="HF62" s="88">
        <v>31840</v>
      </c>
      <c r="HG62" s="88">
        <v>241500</v>
      </c>
      <c r="HH62" s="88">
        <v>482480</v>
      </c>
      <c r="HI62" s="88">
        <v>279965</v>
      </c>
      <c r="HJ62" s="88">
        <v>296834</v>
      </c>
      <c r="HK62" s="88">
        <v>58084</v>
      </c>
      <c r="HL62" s="132">
        <v>1390703</v>
      </c>
      <c r="HM62" s="116">
        <v>1502203</v>
      </c>
    </row>
    <row r="63" spans="1:221" s="74" customFormat="1" ht="18" customHeight="1">
      <c r="A63" s="87" t="s">
        <v>68</v>
      </c>
      <c r="B63" s="115">
        <f aca="true" t="shared" si="10" ref="B63:BM63">SUM(B59:B62)</f>
        <v>1634195</v>
      </c>
      <c r="C63" s="88">
        <f t="shared" si="10"/>
        <v>4171986</v>
      </c>
      <c r="D63" s="88">
        <f t="shared" si="10"/>
        <v>5806181</v>
      </c>
      <c r="E63" s="88">
        <f t="shared" si="10"/>
        <v>1488245</v>
      </c>
      <c r="F63" s="88">
        <f t="shared" si="10"/>
        <v>14655175</v>
      </c>
      <c r="G63" s="88">
        <f t="shared" si="10"/>
        <v>15274148</v>
      </c>
      <c r="H63" s="88">
        <f t="shared" si="10"/>
        <v>15700409</v>
      </c>
      <c r="I63" s="88">
        <f t="shared" si="10"/>
        <v>9911249</v>
      </c>
      <c r="J63" s="88">
        <f t="shared" si="10"/>
        <v>7217153</v>
      </c>
      <c r="K63" s="88">
        <f t="shared" si="10"/>
        <v>64246379</v>
      </c>
      <c r="L63" s="91">
        <f t="shared" si="10"/>
        <v>70052560</v>
      </c>
      <c r="M63" s="87">
        <f t="shared" si="10"/>
        <v>386138</v>
      </c>
      <c r="N63" s="88">
        <f t="shared" si="10"/>
        <v>631720</v>
      </c>
      <c r="O63" s="88">
        <f t="shared" si="10"/>
        <v>1017858</v>
      </c>
      <c r="P63" s="88">
        <f t="shared" si="10"/>
        <v>427731</v>
      </c>
      <c r="Q63" s="88">
        <f t="shared" si="10"/>
        <v>2697636</v>
      </c>
      <c r="R63" s="88">
        <f t="shared" si="10"/>
        <v>3393482</v>
      </c>
      <c r="S63" s="88">
        <f t="shared" si="10"/>
        <v>2617655</v>
      </c>
      <c r="T63" s="88">
        <f t="shared" si="10"/>
        <v>2165404</v>
      </c>
      <c r="U63" s="88">
        <f t="shared" si="10"/>
        <v>3450236</v>
      </c>
      <c r="V63" s="88">
        <f t="shared" si="10"/>
        <v>14752144</v>
      </c>
      <c r="W63" s="88">
        <f t="shared" si="10"/>
        <v>15770002</v>
      </c>
      <c r="X63" s="88">
        <f t="shared" si="10"/>
        <v>327818</v>
      </c>
      <c r="Y63" s="88">
        <f t="shared" si="10"/>
        <v>442602</v>
      </c>
      <c r="Z63" s="88">
        <f t="shared" si="10"/>
        <v>770420</v>
      </c>
      <c r="AA63" s="88">
        <f t="shared" si="10"/>
        <v>372174</v>
      </c>
      <c r="AB63" s="88">
        <f t="shared" si="10"/>
        <v>1943331</v>
      </c>
      <c r="AC63" s="88">
        <f t="shared" si="10"/>
        <v>2716496</v>
      </c>
      <c r="AD63" s="88">
        <f t="shared" si="10"/>
        <v>2298718</v>
      </c>
      <c r="AE63" s="88">
        <f t="shared" si="10"/>
        <v>1262073</v>
      </c>
      <c r="AF63" s="88">
        <f t="shared" si="10"/>
        <v>1878871</v>
      </c>
      <c r="AG63" s="88">
        <f t="shared" si="10"/>
        <v>10471663</v>
      </c>
      <c r="AH63" s="88">
        <f t="shared" si="10"/>
        <v>11242083</v>
      </c>
      <c r="AI63" s="88">
        <f t="shared" si="10"/>
        <v>0</v>
      </c>
      <c r="AJ63" s="88">
        <f t="shared" si="10"/>
        <v>0</v>
      </c>
      <c r="AK63" s="88">
        <f t="shared" si="10"/>
        <v>0</v>
      </c>
      <c r="AL63" s="88">
        <f t="shared" si="10"/>
        <v>0</v>
      </c>
      <c r="AM63" s="88">
        <f t="shared" si="10"/>
        <v>0</v>
      </c>
      <c r="AN63" s="88">
        <f t="shared" si="10"/>
        <v>0</v>
      </c>
      <c r="AO63" s="88">
        <f t="shared" si="10"/>
        <v>124357</v>
      </c>
      <c r="AP63" s="88">
        <f t="shared" si="10"/>
        <v>316012</v>
      </c>
      <c r="AQ63" s="88">
        <f t="shared" si="10"/>
        <v>663952</v>
      </c>
      <c r="AR63" s="88">
        <f t="shared" si="10"/>
        <v>1104321</v>
      </c>
      <c r="AS63" s="88">
        <f t="shared" si="10"/>
        <v>1104321</v>
      </c>
      <c r="AT63" s="88">
        <f t="shared" si="10"/>
        <v>30240</v>
      </c>
      <c r="AU63" s="88">
        <f t="shared" si="10"/>
        <v>61408</v>
      </c>
      <c r="AV63" s="88">
        <f t="shared" si="10"/>
        <v>91648</v>
      </c>
      <c r="AW63" s="88">
        <f t="shared" si="10"/>
        <v>51957</v>
      </c>
      <c r="AX63" s="88">
        <f t="shared" si="10"/>
        <v>510597</v>
      </c>
      <c r="AY63" s="88">
        <f t="shared" si="10"/>
        <v>534202</v>
      </c>
      <c r="AZ63" s="88">
        <f t="shared" si="10"/>
        <v>163350</v>
      </c>
      <c r="BA63" s="88">
        <f t="shared" si="10"/>
        <v>474539</v>
      </c>
      <c r="BB63" s="88">
        <f t="shared" si="10"/>
        <v>707433</v>
      </c>
      <c r="BC63" s="88">
        <f t="shared" si="10"/>
        <v>2442078</v>
      </c>
      <c r="BD63" s="88">
        <f t="shared" si="10"/>
        <v>2533726</v>
      </c>
      <c r="BE63" s="88">
        <f t="shared" si="10"/>
        <v>28080</v>
      </c>
      <c r="BF63" s="88">
        <f t="shared" si="10"/>
        <v>102960</v>
      </c>
      <c r="BG63" s="88">
        <f t="shared" si="10"/>
        <v>131040</v>
      </c>
      <c r="BH63" s="88">
        <f t="shared" si="10"/>
        <v>0</v>
      </c>
      <c r="BI63" s="88">
        <f t="shared" si="10"/>
        <v>178008</v>
      </c>
      <c r="BJ63" s="88">
        <f t="shared" si="10"/>
        <v>32984</v>
      </c>
      <c r="BK63" s="88">
        <f t="shared" si="10"/>
        <v>0</v>
      </c>
      <c r="BL63" s="88">
        <f t="shared" si="10"/>
        <v>79840</v>
      </c>
      <c r="BM63" s="88">
        <f t="shared" si="10"/>
        <v>112320</v>
      </c>
      <c r="BN63" s="88">
        <f aca="true" t="shared" si="11" ref="BN63:DY63">SUM(BN59:BN62)</f>
        <v>403152</v>
      </c>
      <c r="BO63" s="88">
        <f t="shared" si="11"/>
        <v>534192</v>
      </c>
      <c r="BP63" s="88">
        <f t="shared" si="11"/>
        <v>0</v>
      </c>
      <c r="BQ63" s="88">
        <f t="shared" si="11"/>
        <v>24750</v>
      </c>
      <c r="BR63" s="88">
        <f t="shared" si="11"/>
        <v>24750</v>
      </c>
      <c r="BS63" s="88">
        <f t="shared" si="11"/>
        <v>3600</v>
      </c>
      <c r="BT63" s="88">
        <f t="shared" si="11"/>
        <v>65700</v>
      </c>
      <c r="BU63" s="88">
        <f t="shared" si="11"/>
        <v>109800</v>
      </c>
      <c r="BV63" s="88">
        <f t="shared" si="11"/>
        <v>31230</v>
      </c>
      <c r="BW63" s="88">
        <f t="shared" si="11"/>
        <v>32940</v>
      </c>
      <c r="BX63" s="88">
        <f t="shared" si="11"/>
        <v>87660</v>
      </c>
      <c r="BY63" s="88">
        <f t="shared" si="11"/>
        <v>330930</v>
      </c>
      <c r="BZ63" s="88">
        <f t="shared" si="11"/>
        <v>355680</v>
      </c>
      <c r="CA63" s="88">
        <f t="shared" si="11"/>
        <v>864891</v>
      </c>
      <c r="CB63" s="88">
        <f t="shared" si="11"/>
        <v>2833699</v>
      </c>
      <c r="CC63" s="88">
        <f t="shared" si="11"/>
        <v>3698590</v>
      </c>
      <c r="CD63" s="88">
        <f t="shared" si="11"/>
        <v>634185</v>
      </c>
      <c r="CE63" s="88">
        <f t="shared" si="11"/>
        <v>7767889</v>
      </c>
      <c r="CF63" s="88">
        <f t="shared" si="11"/>
        <v>6741331</v>
      </c>
      <c r="CG63" s="88">
        <f t="shared" si="11"/>
        <v>6171825</v>
      </c>
      <c r="CH63" s="88">
        <f t="shared" si="11"/>
        <v>2694544</v>
      </c>
      <c r="CI63" s="88">
        <f t="shared" si="11"/>
        <v>1298136</v>
      </c>
      <c r="CJ63" s="88">
        <f t="shared" si="11"/>
        <v>25307910</v>
      </c>
      <c r="CK63" s="88">
        <f t="shared" si="11"/>
        <v>29006500</v>
      </c>
      <c r="CL63" s="88">
        <f t="shared" si="11"/>
        <v>524070</v>
      </c>
      <c r="CM63" s="88">
        <f t="shared" si="11"/>
        <v>1411178</v>
      </c>
      <c r="CN63" s="88">
        <f t="shared" si="11"/>
        <v>1935248</v>
      </c>
      <c r="CO63" s="88">
        <f t="shared" si="11"/>
        <v>427851</v>
      </c>
      <c r="CP63" s="88">
        <f t="shared" si="11"/>
        <v>5171282</v>
      </c>
      <c r="CQ63" s="88">
        <f t="shared" si="11"/>
        <v>4563502</v>
      </c>
      <c r="CR63" s="88">
        <f t="shared" si="11"/>
        <v>3834414</v>
      </c>
      <c r="CS63" s="88">
        <f t="shared" si="11"/>
        <v>1784879</v>
      </c>
      <c r="CT63" s="88">
        <f t="shared" si="11"/>
        <v>674649</v>
      </c>
      <c r="CU63" s="88">
        <f t="shared" si="11"/>
        <v>16456577</v>
      </c>
      <c r="CV63" s="88">
        <f t="shared" si="11"/>
        <v>18391825</v>
      </c>
      <c r="CW63" s="88">
        <f t="shared" si="11"/>
        <v>340821</v>
      </c>
      <c r="CX63" s="88">
        <f t="shared" si="11"/>
        <v>1422521</v>
      </c>
      <c r="CY63" s="88">
        <f t="shared" si="11"/>
        <v>1763342</v>
      </c>
      <c r="CZ63" s="88">
        <f t="shared" si="11"/>
        <v>206334</v>
      </c>
      <c r="DA63" s="88">
        <f t="shared" si="11"/>
        <v>2596607</v>
      </c>
      <c r="DB63" s="88">
        <f t="shared" si="11"/>
        <v>2177829</v>
      </c>
      <c r="DC63" s="88">
        <f t="shared" si="11"/>
        <v>2337411</v>
      </c>
      <c r="DD63" s="88">
        <f t="shared" si="11"/>
        <v>909665</v>
      </c>
      <c r="DE63" s="88">
        <f t="shared" si="11"/>
        <v>623487</v>
      </c>
      <c r="DF63" s="88">
        <f t="shared" si="11"/>
        <v>8851333</v>
      </c>
      <c r="DG63" s="91">
        <f t="shared" si="11"/>
        <v>10614675</v>
      </c>
      <c r="DH63" s="115">
        <f t="shared" si="11"/>
        <v>22671</v>
      </c>
      <c r="DI63" s="88">
        <f t="shared" si="11"/>
        <v>142339</v>
      </c>
      <c r="DJ63" s="88">
        <f t="shared" si="11"/>
        <v>165010</v>
      </c>
      <c r="DK63" s="88">
        <f t="shared" si="11"/>
        <v>100303</v>
      </c>
      <c r="DL63" s="88">
        <f t="shared" si="11"/>
        <v>886126</v>
      </c>
      <c r="DM63" s="88">
        <f t="shared" si="11"/>
        <v>1304382</v>
      </c>
      <c r="DN63" s="88">
        <f t="shared" si="11"/>
        <v>3462111</v>
      </c>
      <c r="DO63" s="88">
        <f t="shared" si="11"/>
        <v>2753695</v>
      </c>
      <c r="DP63" s="88">
        <f t="shared" si="11"/>
        <v>1036485</v>
      </c>
      <c r="DQ63" s="88">
        <f t="shared" si="11"/>
        <v>9543102</v>
      </c>
      <c r="DR63" s="88">
        <f t="shared" si="11"/>
        <v>9708112</v>
      </c>
      <c r="DS63" s="115">
        <f t="shared" si="11"/>
        <v>22671</v>
      </c>
      <c r="DT63" s="88">
        <f t="shared" si="11"/>
        <v>127530</v>
      </c>
      <c r="DU63" s="88">
        <f t="shared" si="11"/>
        <v>150201</v>
      </c>
      <c r="DV63" s="88">
        <f t="shared" si="11"/>
        <v>100303</v>
      </c>
      <c r="DW63" s="88">
        <f t="shared" si="11"/>
        <v>785668</v>
      </c>
      <c r="DX63" s="88">
        <f t="shared" si="11"/>
        <v>1052994</v>
      </c>
      <c r="DY63" s="88">
        <f t="shared" si="11"/>
        <v>2934693</v>
      </c>
      <c r="DZ63" s="88">
        <f aca="true" t="shared" si="12" ref="DZ63:GK63">SUM(DZ59:DZ62)</f>
        <v>2664298</v>
      </c>
      <c r="EA63" s="88">
        <f t="shared" si="12"/>
        <v>1036485</v>
      </c>
      <c r="EB63" s="88">
        <f t="shared" si="12"/>
        <v>8574441</v>
      </c>
      <c r="EC63" s="88">
        <f t="shared" si="12"/>
        <v>8724642</v>
      </c>
      <c r="ED63" s="88">
        <f t="shared" si="12"/>
        <v>0</v>
      </c>
      <c r="EE63" s="88">
        <f t="shared" si="12"/>
        <v>14809</v>
      </c>
      <c r="EF63" s="88">
        <f t="shared" si="12"/>
        <v>14809</v>
      </c>
      <c r="EG63" s="88">
        <f t="shared" si="12"/>
        <v>0</v>
      </c>
      <c r="EH63" s="88">
        <f t="shared" si="12"/>
        <v>100458</v>
      </c>
      <c r="EI63" s="88">
        <f t="shared" si="12"/>
        <v>251388</v>
      </c>
      <c r="EJ63" s="88">
        <f t="shared" si="12"/>
        <v>527418</v>
      </c>
      <c r="EK63" s="88">
        <f t="shared" si="12"/>
        <v>89397</v>
      </c>
      <c r="EL63" s="88">
        <f t="shared" si="12"/>
        <v>0</v>
      </c>
      <c r="EM63" s="88">
        <f t="shared" si="12"/>
        <v>968661</v>
      </c>
      <c r="EN63" s="88">
        <f t="shared" si="12"/>
        <v>983470</v>
      </c>
      <c r="EO63" s="88">
        <f t="shared" si="12"/>
        <v>0</v>
      </c>
      <c r="EP63" s="88">
        <f t="shared" si="12"/>
        <v>0</v>
      </c>
      <c r="EQ63" s="88">
        <f t="shared" si="12"/>
        <v>0</v>
      </c>
      <c r="ER63" s="88">
        <f t="shared" si="12"/>
        <v>0</v>
      </c>
      <c r="ES63" s="88">
        <f t="shared" si="12"/>
        <v>0</v>
      </c>
      <c r="ET63" s="88">
        <f t="shared" si="12"/>
        <v>0</v>
      </c>
      <c r="EU63" s="88">
        <f t="shared" si="12"/>
        <v>0</v>
      </c>
      <c r="EV63" s="88">
        <f t="shared" si="12"/>
        <v>0</v>
      </c>
      <c r="EW63" s="88">
        <f t="shared" si="12"/>
        <v>0</v>
      </c>
      <c r="EX63" s="132">
        <f t="shared" si="12"/>
        <v>0</v>
      </c>
      <c r="EY63" s="91">
        <f t="shared" si="12"/>
        <v>0</v>
      </c>
      <c r="EZ63" s="115">
        <f t="shared" si="12"/>
        <v>94995</v>
      </c>
      <c r="FA63" s="88">
        <f t="shared" si="12"/>
        <v>154728</v>
      </c>
      <c r="FB63" s="88">
        <f t="shared" si="12"/>
        <v>249723</v>
      </c>
      <c r="FC63" s="88">
        <f t="shared" si="12"/>
        <v>5510</v>
      </c>
      <c r="FD63" s="88">
        <f t="shared" si="12"/>
        <v>515521</v>
      </c>
      <c r="FE63" s="88">
        <f t="shared" si="12"/>
        <v>1466090</v>
      </c>
      <c r="FF63" s="88">
        <f t="shared" si="12"/>
        <v>1569037</v>
      </c>
      <c r="FG63" s="88">
        <f t="shared" si="12"/>
        <v>1081563</v>
      </c>
      <c r="FH63" s="88">
        <f t="shared" si="12"/>
        <v>675441</v>
      </c>
      <c r="FI63" s="88">
        <f t="shared" si="12"/>
        <v>5313162</v>
      </c>
      <c r="FJ63" s="88">
        <f t="shared" si="12"/>
        <v>5562885</v>
      </c>
      <c r="FK63" s="88">
        <f t="shared" si="12"/>
        <v>28800</v>
      </c>
      <c r="FL63" s="88">
        <f t="shared" si="12"/>
        <v>9270</v>
      </c>
      <c r="FM63" s="88">
        <f t="shared" si="12"/>
        <v>38070</v>
      </c>
      <c r="FN63" s="88">
        <f t="shared" si="12"/>
        <v>5510</v>
      </c>
      <c r="FO63" s="88">
        <f t="shared" si="12"/>
        <v>111420</v>
      </c>
      <c r="FP63" s="88">
        <f t="shared" si="12"/>
        <v>1064205</v>
      </c>
      <c r="FQ63" s="88">
        <f t="shared" si="12"/>
        <v>995436</v>
      </c>
      <c r="FR63" s="88">
        <f t="shared" si="12"/>
        <v>891033</v>
      </c>
      <c r="FS63" s="88">
        <f t="shared" si="12"/>
        <v>675441</v>
      </c>
      <c r="FT63" s="88">
        <f t="shared" si="12"/>
        <v>3743045</v>
      </c>
      <c r="FU63" s="88">
        <f t="shared" si="12"/>
        <v>3781115</v>
      </c>
      <c r="FV63" s="88">
        <f t="shared" si="12"/>
        <v>5715</v>
      </c>
      <c r="FW63" s="88">
        <f t="shared" si="12"/>
        <v>23553</v>
      </c>
      <c r="FX63" s="88">
        <f t="shared" si="12"/>
        <v>29268</v>
      </c>
      <c r="FY63" s="88">
        <f t="shared" si="12"/>
        <v>0</v>
      </c>
      <c r="FZ63" s="88">
        <f t="shared" si="12"/>
        <v>0</v>
      </c>
      <c r="GA63" s="88">
        <f t="shared" si="12"/>
        <v>43686</v>
      </c>
      <c r="GB63" s="88">
        <f t="shared" si="12"/>
        <v>125032</v>
      </c>
      <c r="GC63" s="88">
        <f t="shared" si="12"/>
        <v>10530</v>
      </c>
      <c r="GD63" s="88">
        <f t="shared" si="12"/>
        <v>0</v>
      </c>
      <c r="GE63" s="88">
        <f t="shared" si="12"/>
        <v>179248</v>
      </c>
      <c r="GF63" s="88">
        <f t="shared" si="12"/>
        <v>208516</v>
      </c>
      <c r="GG63" s="88">
        <f t="shared" si="12"/>
        <v>60480</v>
      </c>
      <c r="GH63" s="88">
        <f t="shared" si="12"/>
        <v>121905</v>
      </c>
      <c r="GI63" s="88">
        <f t="shared" si="12"/>
        <v>182385</v>
      </c>
      <c r="GJ63" s="88">
        <f t="shared" si="12"/>
        <v>0</v>
      </c>
      <c r="GK63" s="88">
        <f t="shared" si="12"/>
        <v>404101</v>
      </c>
      <c r="GL63" s="88">
        <f>SUM(GL59:GL62)</f>
        <v>358199</v>
      </c>
      <c r="GM63" s="88">
        <f>SUM(GM59:GM62)</f>
        <v>448569</v>
      </c>
      <c r="GN63" s="88">
        <f>SUM(GN59:GN62)</f>
        <v>180000</v>
      </c>
      <c r="GO63" s="88">
        <f>SUM(GO59:GO62)</f>
        <v>0</v>
      </c>
      <c r="GP63" s="88">
        <f>SUM(GP59:GP62)</f>
        <v>1390869</v>
      </c>
      <c r="GQ63" s="132">
        <f>SUM(GQ59:GQ62)</f>
        <v>1573254</v>
      </c>
      <c r="GR63" s="87">
        <f>SUM(GR59:GR62)</f>
        <v>0</v>
      </c>
      <c r="GS63" s="88">
        <f>SUM(GS59:GS62)</f>
        <v>0</v>
      </c>
      <c r="GT63" s="88">
        <f>SUM(GT59:GT62)</f>
        <v>0</v>
      </c>
      <c r="GU63" s="88">
        <f>SUM(GU59:GU62)</f>
        <v>0</v>
      </c>
      <c r="GV63" s="88">
        <f>SUM(GV59:GV62)</f>
        <v>456053</v>
      </c>
      <c r="GW63" s="88">
        <f>SUM(GW59:GW62)</f>
        <v>441918</v>
      </c>
      <c r="GX63" s="88">
        <f>SUM(GX59:GX62)</f>
        <v>195474</v>
      </c>
      <c r="GY63" s="88">
        <f>SUM(GY59:GY62)</f>
        <v>217512</v>
      </c>
      <c r="GZ63" s="88">
        <f>SUM(GZ59:GZ62)</f>
        <v>224835</v>
      </c>
      <c r="HA63" s="132">
        <f>SUM(HA59:HA62)</f>
        <v>1535792</v>
      </c>
      <c r="HB63" s="91">
        <f>SUM(HB59:HB62)</f>
        <v>1535792</v>
      </c>
      <c r="HC63" s="115">
        <f>SUM(HC59:HC62)</f>
        <v>265500</v>
      </c>
      <c r="HD63" s="88">
        <f>SUM(HD59:HD62)</f>
        <v>409500</v>
      </c>
      <c r="HE63" s="88">
        <f>SUM(HE59:HE62)</f>
        <v>675000</v>
      </c>
      <c r="HF63" s="88">
        <f>SUM(HF59:HF62)</f>
        <v>320516</v>
      </c>
      <c r="HG63" s="88">
        <f>SUM(HG59:HG62)</f>
        <v>2331950</v>
      </c>
      <c r="HH63" s="88">
        <f>SUM(HH59:HH62)</f>
        <v>1926945</v>
      </c>
      <c r="HI63" s="88">
        <f>SUM(HI59:HI62)</f>
        <v>1684307</v>
      </c>
      <c r="HJ63" s="88">
        <f>SUM(HJ59:HJ62)</f>
        <v>998531</v>
      </c>
      <c r="HK63" s="88">
        <f>SUM(HK59:HK62)</f>
        <v>532020</v>
      </c>
      <c r="HL63" s="132">
        <f>SUM(HL59:HL62)</f>
        <v>7794269</v>
      </c>
      <c r="HM63" s="116">
        <f>SUM(HM59:HM62)</f>
        <v>8469269</v>
      </c>
    </row>
    <row r="64" spans="1:221" s="74" customFormat="1" ht="18" customHeight="1">
      <c r="A64" s="87" t="s">
        <v>69</v>
      </c>
      <c r="B64" s="115">
        <v>0</v>
      </c>
      <c r="C64" s="115">
        <v>0</v>
      </c>
      <c r="D64" s="115">
        <v>0</v>
      </c>
      <c r="E64" s="88">
        <v>595261</v>
      </c>
      <c r="F64" s="88">
        <v>5837430</v>
      </c>
      <c r="G64" s="88">
        <v>2996123</v>
      </c>
      <c r="H64" s="88">
        <v>3870376</v>
      </c>
      <c r="I64" s="88">
        <v>3741138</v>
      </c>
      <c r="J64" s="88">
        <v>2691705</v>
      </c>
      <c r="K64" s="132">
        <v>19732033</v>
      </c>
      <c r="L64" s="91">
        <v>19732033</v>
      </c>
      <c r="M64" s="87">
        <v>0</v>
      </c>
      <c r="N64" s="88">
        <v>0</v>
      </c>
      <c r="O64" s="88">
        <v>0</v>
      </c>
      <c r="P64" s="88">
        <v>152577</v>
      </c>
      <c r="Q64" s="88">
        <v>1442592</v>
      </c>
      <c r="R64" s="88">
        <v>1119177</v>
      </c>
      <c r="S64" s="88">
        <v>1175644</v>
      </c>
      <c r="T64" s="88">
        <v>1418243</v>
      </c>
      <c r="U64" s="88">
        <v>1813091</v>
      </c>
      <c r="V64" s="88">
        <v>7121324</v>
      </c>
      <c r="W64" s="88">
        <v>7121324</v>
      </c>
      <c r="X64" s="88">
        <v>0</v>
      </c>
      <c r="Y64" s="88">
        <v>0</v>
      </c>
      <c r="Z64" s="88">
        <v>0</v>
      </c>
      <c r="AA64" s="88">
        <v>148077</v>
      </c>
      <c r="AB64" s="88">
        <v>1292643</v>
      </c>
      <c r="AC64" s="88">
        <v>1015551</v>
      </c>
      <c r="AD64" s="88">
        <v>955261</v>
      </c>
      <c r="AE64" s="88">
        <v>754880</v>
      </c>
      <c r="AF64" s="88">
        <v>891359</v>
      </c>
      <c r="AG64" s="88">
        <v>5057771</v>
      </c>
      <c r="AH64" s="88">
        <v>5057771</v>
      </c>
      <c r="AI64" s="88">
        <v>0</v>
      </c>
      <c r="AJ64" s="88">
        <v>0</v>
      </c>
      <c r="AK64" s="88">
        <v>0</v>
      </c>
      <c r="AL64" s="88">
        <v>0</v>
      </c>
      <c r="AM64" s="88">
        <v>0</v>
      </c>
      <c r="AN64" s="88">
        <v>0</v>
      </c>
      <c r="AO64" s="88">
        <v>25875</v>
      </c>
      <c r="AP64" s="88">
        <v>402129</v>
      </c>
      <c r="AQ64" s="88">
        <v>659835</v>
      </c>
      <c r="AR64" s="88">
        <v>1087839</v>
      </c>
      <c r="AS64" s="88">
        <v>1087839</v>
      </c>
      <c r="AT64" s="88">
        <v>0</v>
      </c>
      <c r="AU64" s="88">
        <v>0</v>
      </c>
      <c r="AV64" s="88">
        <v>0</v>
      </c>
      <c r="AW64" s="88">
        <v>0</v>
      </c>
      <c r="AX64" s="88">
        <v>90729</v>
      </c>
      <c r="AY64" s="88">
        <v>27486</v>
      </c>
      <c r="AZ64" s="88">
        <v>97848</v>
      </c>
      <c r="BA64" s="88">
        <v>156294</v>
      </c>
      <c r="BB64" s="88">
        <v>142917</v>
      </c>
      <c r="BC64" s="88">
        <v>515274</v>
      </c>
      <c r="BD64" s="88">
        <v>515274</v>
      </c>
      <c r="BE64" s="88">
        <v>0</v>
      </c>
      <c r="BF64" s="88">
        <v>0</v>
      </c>
      <c r="BG64" s="88">
        <v>0</v>
      </c>
      <c r="BH64" s="88">
        <v>0</v>
      </c>
      <c r="BI64" s="88">
        <v>45000</v>
      </c>
      <c r="BJ64" s="88">
        <v>40500</v>
      </c>
      <c r="BK64" s="88">
        <v>63000</v>
      </c>
      <c r="BL64" s="88">
        <v>67500</v>
      </c>
      <c r="BM64" s="88">
        <v>49500</v>
      </c>
      <c r="BN64" s="88">
        <v>265500</v>
      </c>
      <c r="BO64" s="88">
        <v>265500</v>
      </c>
      <c r="BP64" s="88">
        <v>0</v>
      </c>
      <c r="BQ64" s="88">
        <v>0</v>
      </c>
      <c r="BR64" s="88">
        <v>0</v>
      </c>
      <c r="BS64" s="88">
        <v>4500</v>
      </c>
      <c r="BT64" s="88">
        <v>14220</v>
      </c>
      <c r="BU64" s="88">
        <v>35640</v>
      </c>
      <c r="BV64" s="88">
        <v>33660</v>
      </c>
      <c r="BW64" s="88">
        <v>37440</v>
      </c>
      <c r="BX64" s="88">
        <v>69480</v>
      </c>
      <c r="BY64" s="88">
        <v>194940</v>
      </c>
      <c r="BZ64" s="88">
        <v>194940</v>
      </c>
      <c r="CA64" s="88">
        <v>0</v>
      </c>
      <c r="CB64" s="88">
        <v>0</v>
      </c>
      <c r="CC64" s="88">
        <v>0</v>
      </c>
      <c r="CD64" s="88">
        <v>250920</v>
      </c>
      <c r="CE64" s="88">
        <v>2716992</v>
      </c>
      <c r="CF64" s="88">
        <v>483300</v>
      </c>
      <c r="CG64" s="88">
        <v>949415</v>
      </c>
      <c r="CH64" s="88">
        <v>433152</v>
      </c>
      <c r="CI64" s="88">
        <v>51045</v>
      </c>
      <c r="CJ64" s="88">
        <v>4884824</v>
      </c>
      <c r="CK64" s="88">
        <v>4884824</v>
      </c>
      <c r="CL64" s="88">
        <v>0</v>
      </c>
      <c r="CM64" s="88">
        <v>0</v>
      </c>
      <c r="CN64" s="88">
        <v>0</v>
      </c>
      <c r="CO64" s="88">
        <v>250920</v>
      </c>
      <c r="CP64" s="88">
        <v>2686824</v>
      </c>
      <c r="CQ64" s="88">
        <v>483300</v>
      </c>
      <c r="CR64" s="88">
        <v>949415</v>
      </c>
      <c r="CS64" s="88">
        <v>433152</v>
      </c>
      <c r="CT64" s="88">
        <v>0</v>
      </c>
      <c r="CU64" s="88">
        <v>4803611</v>
      </c>
      <c r="CV64" s="88">
        <v>4803611</v>
      </c>
      <c r="CW64" s="88">
        <v>0</v>
      </c>
      <c r="CX64" s="88">
        <v>0</v>
      </c>
      <c r="CY64" s="88">
        <v>0</v>
      </c>
      <c r="CZ64" s="88">
        <v>0</v>
      </c>
      <c r="DA64" s="88">
        <v>30168</v>
      </c>
      <c r="DB64" s="88">
        <v>0</v>
      </c>
      <c r="DC64" s="88">
        <v>0</v>
      </c>
      <c r="DD64" s="88">
        <v>0</v>
      </c>
      <c r="DE64" s="88">
        <v>51045</v>
      </c>
      <c r="DF64" s="88">
        <v>81213</v>
      </c>
      <c r="DG64" s="91">
        <v>81213</v>
      </c>
      <c r="DH64" s="115">
        <v>0</v>
      </c>
      <c r="DI64" s="88">
        <v>0</v>
      </c>
      <c r="DJ64" s="88">
        <v>0</v>
      </c>
      <c r="DK64" s="88">
        <v>53334</v>
      </c>
      <c r="DL64" s="88">
        <v>297891</v>
      </c>
      <c r="DM64" s="88">
        <v>466292</v>
      </c>
      <c r="DN64" s="88">
        <v>746957</v>
      </c>
      <c r="DO64" s="88">
        <v>870498</v>
      </c>
      <c r="DP64" s="88">
        <v>366237</v>
      </c>
      <c r="DQ64" s="88">
        <v>2801209</v>
      </c>
      <c r="DR64" s="88">
        <v>2801209</v>
      </c>
      <c r="DS64" s="115">
        <v>0</v>
      </c>
      <c r="DT64" s="88">
        <v>0</v>
      </c>
      <c r="DU64" s="88">
        <v>0</v>
      </c>
      <c r="DV64" s="88">
        <v>53334</v>
      </c>
      <c r="DW64" s="88">
        <v>297891</v>
      </c>
      <c r="DX64" s="88">
        <v>466292</v>
      </c>
      <c r="DY64" s="88">
        <v>746957</v>
      </c>
      <c r="DZ64" s="88">
        <v>870498</v>
      </c>
      <c r="EA64" s="88">
        <v>366237</v>
      </c>
      <c r="EB64" s="88">
        <v>2801209</v>
      </c>
      <c r="EC64" s="88">
        <v>2801209</v>
      </c>
      <c r="ED64" s="88">
        <v>0</v>
      </c>
      <c r="EE64" s="88">
        <v>0</v>
      </c>
      <c r="EF64" s="88">
        <v>0</v>
      </c>
      <c r="EG64" s="88">
        <v>0</v>
      </c>
      <c r="EH64" s="88">
        <v>0</v>
      </c>
      <c r="EI64" s="88">
        <v>0</v>
      </c>
      <c r="EJ64" s="88">
        <v>0</v>
      </c>
      <c r="EK64" s="88">
        <v>0</v>
      </c>
      <c r="EL64" s="88">
        <v>0</v>
      </c>
      <c r="EM64" s="88">
        <v>0</v>
      </c>
      <c r="EN64" s="88">
        <v>0</v>
      </c>
      <c r="EO64" s="88">
        <v>0</v>
      </c>
      <c r="EP64" s="88">
        <v>0</v>
      </c>
      <c r="EQ64" s="88">
        <v>0</v>
      </c>
      <c r="ER64" s="88">
        <v>0</v>
      </c>
      <c r="ES64" s="88">
        <v>0</v>
      </c>
      <c r="ET64" s="88">
        <v>0</v>
      </c>
      <c r="EU64" s="88">
        <v>0</v>
      </c>
      <c r="EV64" s="88">
        <v>0</v>
      </c>
      <c r="EW64" s="88">
        <v>0</v>
      </c>
      <c r="EX64" s="132">
        <v>0</v>
      </c>
      <c r="EY64" s="91">
        <v>0</v>
      </c>
      <c r="EZ64" s="115">
        <v>0</v>
      </c>
      <c r="FA64" s="88">
        <v>0</v>
      </c>
      <c r="FB64" s="88">
        <v>0</v>
      </c>
      <c r="FC64" s="88">
        <v>0</v>
      </c>
      <c r="FD64" s="88">
        <v>186025</v>
      </c>
      <c r="FE64" s="88">
        <v>388390</v>
      </c>
      <c r="FF64" s="88">
        <v>322618</v>
      </c>
      <c r="FG64" s="88">
        <v>692061</v>
      </c>
      <c r="FH64" s="88">
        <v>223146</v>
      </c>
      <c r="FI64" s="88">
        <v>1812240</v>
      </c>
      <c r="FJ64" s="88">
        <v>1812240</v>
      </c>
      <c r="FK64" s="88">
        <v>0</v>
      </c>
      <c r="FL64" s="88">
        <v>0</v>
      </c>
      <c r="FM64" s="88">
        <v>0</v>
      </c>
      <c r="FN64" s="88">
        <v>0</v>
      </c>
      <c r="FO64" s="88">
        <v>133200</v>
      </c>
      <c r="FP64" s="88">
        <v>319500</v>
      </c>
      <c r="FQ64" s="88">
        <v>234450</v>
      </c>
      <c r="FR64" s="88">
        <v>405900</v>
      </c>
      <c r="FS64" s="88">
        <v>223146</v>
      </c>
      <c r="FT64" s="88">
        <v>1316196</v>
      </c>
      <c r="FU64" s="88">
        <v>1316196</v>
      </c>
      <c r="FV64" s="88">
        <v>0</v>
      </c>
      <c r="FW64" s="88">
        <v>0</v>
      </c>
      <c r="FX64" s="88">
        <v>0</v>
      </c>
      <c r="FY64" s="88">
        <v>0</v>
      </c>
      <c r="FZ64" s="88">
        <v>52825</v>
      </c>
      <c r="GA64" s="88">
        <v>12757</v>
      </c>
      <c r="GB64" s="88">
        <v>88168</v>
      </c>
      <c r="GC64" s="88">
        <v>115573</v>
      </c>
      <c r="GD64" s="88">
        <v>0</v>
      </c>
      <c r="GE64" s="88">
        <v>269323</v>
      </c>
      <c r="GF64" s="88">
        <v>269323</v>
      </c>
      <c r="GG64" s="88">
        <v>0</v>
      </c>
      <c r="GH64" s="88">
        <v>0</v>
      </c>
      <c r="GI64" s="88">
        <v>0</v>
      </c>
      <c r="GJ64" s="88">
        <v>0</v>
      </c>
      <c r="GK64" s="88">
        <v>0</v>
      </c>
      <c r="GL64" s="88">
        <v>56133</v>
      </c>
      <c r="GM64" s="88">
        <v>0</v>
      </c>
      <c r="GN64" s="88">
        <v>170588</v>
      </c>
      <c r="GO64" s="88">
        <v>0</v>
      </c>
      <c r="GP64" s="88">
        <v>226721</v>
      </c>
      <c r="GQ64" s="132">
        <v>226721</v>
      </c>
      <c r="GR64" s="87">
        <v>0</v>
      </c>
      <c r="GS64" s="88">
        <v>0</v>
      </c>
      <c r="GT64" s="88">
        <v>0</v>
      </c>
      <c r="GU64" s="88">
        <v>0</v>
      </c>
      <c r="GV64" s="88">
        <v>0</v>
      </c>
      <c r="GW64" s="88">
        <v>171864</v>
      </c>
      <c r="GX64" s="88">
        <v>200306</v>
      </c>
      <c r="GY64" s="88">
        <v>0</v>
      </c>
      <c r="GZ64" s="88">
        <v>0</v>
      </c>
      <c r="HA64" s="132">
        <v>372170</v>
      </c>
      <c r="HB64" s="91">
        <v>372170</v>
      </c>
      <c r="HC64" s="115">
        <v>0</v>
      </c>
      <c r="HD64" s="88">
        <v>0</v>
      </c>
      <c r="HE64" s="88">
        <v>0</v>
      </c>
      <c r="HF64" s="88">
        <v>138430</v>
      </c>
      <c r="HG64" s="88">
        <v>1193930</v>
      </c>
      <c r="HH64" s="88">
        <v>367100</v>
      </c>
      <c r="HI64" s="88">
        <v>475436</v>
      </c>
      <c r="HJ64" s="88">
        <v>327184</v>
      </c>
      <c r="HK64" s="88">
        <v>238186</v>
      </c>
      <c r="HL64" s="132">
        <v>2740266</v>
      </c>
      <c r="HM64" s="116">
        <v>2740266</v>
      </c>
    </row>
    <row r="65" spans="1:221" s="74" customFormat="1" ht="18" customHeight="1">
      <c r="A65" s="87" t="s">
        <v>70</v>
      </c>
      <c r="B65" s="115">
        <v>0</v>
      </c>
      <c r="C65" s="115">
        <v>0</v>
      </c>
      <c r="D65" s="115">
        <v>0</v>
      </c>
      <c r="E65" s="88">
        <v>0</v>
      </c>
      <c r="F65" s="88">
        <v>11500</v>
      </c>
      <c r="G65" s="88">
        <v>310082</v>
      </c>
      <c r="H65" s="88">
        <v>378020</v>
      </c>
      <c r="I65" s="88">
        <v>0</v>
      </c>
      <c r="J65" s="88">
        <v>709985</v>
      </c>
      <c r="K65" s="132">
        <v>1409587</v>
      </c>
      <c r="L65" s="91">
        <v>1409587</v>
      </c>
      <c r="M65" s="87">
        <v>0</v>
      </c>
      <c r="N65" s="88">
        <v>0</v>
      </c>
      <c r="O65" s="88">
        <v>0</v>
      </c>
      <c r="P65" s="88">
        <v>0</v>
      </c>
      <c r="Q65" s="88">
        <v>0</v>
      </c>
      <c r="R65" s="88">
        <v>0</v>
      </c>
      <c r="S65" s="88">
        <v>0</v>
      </c>
      <c r="T65" s="88">
        <v>0</v>
      </c>
      <c r="U65" s="88">
        <v>100260</v>
      </c>
      <c r="V65" s="88">
        <v>100260</v>
      </c>
      <c r="W65" s="88">
        <v>100260</v>
      </c>
      <c r="X65" s="88">
        <v>0</v>
      </c>
      <c r="Y65" s="88">
        <v>0</v>
      </c>
      <c r="Z65" s="88">
        <v>0</v>
      </c>
      <c r="AA65" s="88">
        <v>0</v>
      </c>
      <c r="AB65" s="88">
        <v>0</v>
      </c>
      <c r="AC65" s="88">
        <v>0</v>
      </c>
      <c r="AD65" s="88">
        <v>0</v>
      </c>
      <c r="AE65" s="88">
        <v>0</v>
      </c>
      <c r="AF65" s="88">
        <v>100260</v>
      </c>
      <c r="AG65" s="88">
        <v>100260</v>
      </c>
      <c r="AH65" s="88">
        <v>100260</v>
      </c>
      <c r="AI65" s="88">
        <v>0</v>
      </c>
      <c r="AJ65" s="88">
        <v>0</v>
      </c>
      <c r="AK65" s="88">
        <v>0</v>
      </c>
      <c r="AL65" s="88">
        <v>0</v>
      </c>
      <c r="AM65" s="88">
        <v>0</v>
      </c>
      <c r="AN65" s="88">
        <v>0</v>
      </c>
      <c r="AO65" s="88">
        <v>0</v>
      </c>
      <c r="AP65" s="88">
        <v>0</v>
      </c>
      <c r="AQ65" s="88">
        <v>0</v>
      </c>
      <c r="AR65" s="88">
        <v>0</v>
      </c>
      <c r="AS65" s="88">
        <v>0</v>
      </c>
      <c r="AT65" s="88">
        <v>0</v>
      </c>
      <c r="AU65" s="88">
        <v>0</v>
      </c>
      <c r="AV65" s="88">
        <v>0</v>
      </c>
      <c r="AW65" s="88">
        <v>0</v>
      </c>
      <c r="AX65" s="88">
        <v>0</v>
      </c>
      <c r="AY65" s="88">
        <v>0</v>
      </c>
      <c r="AZ65" s="88">
        <v>0</v>
      </c>
      <c r="BA65" s="88">
        <v>0</v>
      </c>
      <c r="BB65" s="88">
        <v>0</v>
      </c>
      <c r="BC65" s="88">
        <v>0</v>
      </c>
      <c r="BD65" s="88">
        <v>0</v>
      </c>
      <c r="BE65" s="88">
        <v>0</v>
      </c>
      <c r="BF65" s="88">
        <v>0</v>
      </c>
      <c r="BG65" s="88">
        <v>0</v>
      </c>
      <c r="BH65" s="88">
        <v>0</v>
      </c>
      <c r="BI65" s="88">
        <v>0</v>
      </c>
      <c r="BJ65" s="88">
        <v>0</v>
      </c>
      <c r="BK65" s="88">
        <v>0</v>
      </c>
      <c r="BL65" s="88">
        <v>0</v>
      </c>
      <c r="BM65" s="88">
        <v>0</v>
      </c>
      <c r="BN65" s="88">
        <v>0</v>
      </c>
      <c r="BO65" s="88">
        <v>0</v>
      </c>
      <c r="BP65" s="88">
        <v>0</v>
      </c>
      <c r="BQ65" s="88">
        <v>0</v>
      </c>
      <c r="BR65" s="88">
        <v>0</v>
      </c>
      <c r="BS65" s="88">
        <v>0</v>
      </c>
      <c r="BT65" s="88">
        <v>0</v>
      </c>
      <c r="BU65" s="88">
        <v>0</v>
      </c>
      <c r="BV65" s="88">
        <v>0</v>
      </c>
      <c r="BW65" s="88">
        <v>0</v>
      </c>
      <c r="BX65" s="88">
        <v>0</v>
      </c>
      <c r="BY65" s="88">
        <v>0</v>
      </c>
      <c r="BZ65" s="88">
        <v>0</v>
      </c>
      <c r="CA65" s="88">
        <v>0</v>
      </c>
      <c r="CB65" s="88">
        <v>0</v>
      </c>
      <c r="CC65" s="88">
        <v>0</v>
      </c>
      <c r="CD65" s="88">
        <v>0</v>
      </c>
      <c r="CE65" s="88">
        <v>0</v>
      </c>
      <c r="CF65" s="88">
        <v>287082</v>
      </c>
      <c r="CG65" s="88">
        <v>348120</v>
      </c>
      <c r="CH65" s="88">
        <v>0</v>
      </c>
      <c r="CI65" s="88">
        <v>23760</v>
      </c>
      <c r="CJ65" s="88">
        <v>658962</v>
      </c>
      <c r="CK65" s="88">
        <v>658962</v>
      </c>
      <c r="CL65" s="88">
        <v>0</v>
      </c>
      <c r="CM65" s="88">
        <v>0</v>
      </c>
      <c r="CN65" s="88">
        <v>0</v>
      </c>
      <c r="CO65" s="88">
        <v>0</v>
      </c>
      <c r="CP65" s="88">
        <v>0</v>
      </c>
      <c r="CQ65" s="88">
        <v>287082</v>
      </c>
      <c r="CR65" s="88">
        <v>348120</v>
      </c>
      <c r="CS65" s="88">
        <v>0</v>
      </c>
      <c r="CT65" s="88">
        <v>23760</v>
      </c>
      <c r="CU65" s="88">
        <v>658962</v>
      </c>
      <c r="CV65" s="88">
        <v>658962</v>
      </c>
      <c r="CW65" s="88">
        <v>0</v>
      </c>
      <c r="CX65" s="88">
        <v>0</v>
      </c>
      <c r="CY65" s="88">
        <v>0</v>
      </c>
      <c r="CZ65" s="88">
        <v>0</v>
      </c>
      <c r="DA65" s="88">
        <v>0</v>
      </c>
      <c r="DB65" s="88">
        <v>0</v>
      </c>
      <c r="DC65" s="88">
        <v>0</v>
      </c>
      <c r="DD65" s="88">
        <v>0</v>
      </c>
      <c r="DE65" s="88">
        <v>0</v>
      </c>
      <c r="DF65" s="88">
        <v>0</v>
      </c>
      <c r="DG65" s="91">
        <v>0</v>
      </c>
      <c r="DH65" s="115">
        <v>0</v>
      </c>
      <c r="DI65" s="88">
        <v>0</v>
      </c>
      <c r="DJ65" s="88">
        <v>0</v>
      </c>
      <c r="DK65" s="88">
        <v>0</v>
      </c>
      <c r="DL65" s="88">
        <v>0</v>
      </c>
      <c r="DM65" s="88">
        <v>0</v>
      </c>
      <c r="DN65" s="88">
        <v>0</v>
      </c>
      <c r="DO65" s="88">
        <v>0</v>
      </c>
      <c r="DP65" s="88">
        <v>511065</v>
      </c>
      <c r="DQ65" s="88">
        <v>511065</v>
      </c>
      <c r="DR65" s="88">
        <v>511065</v>
      </c>
      <c r="DS65" s="115">
        <v>0</v>
      </c>
      <c r="DT65" s="88">
        <v>0</v>
      </c>
      <c r="DU65" s="88">
        <v>0</v>
      </c>
      <c r="DV65" s="88">
        <v>0</v>
      </c>
      <c r="DW65" s="88">
        <v>0</v>
      </c>
      <c r="DX65" s="88">
        <v>0</v>
      </c>
      <c r="DY65" s="88">
        <v>0</v>
      </c>
      <c r="DZ65" s="88">
        <v>0</v>
      </c>
      <c r="EA65" s="88">
        <v>511065</v>
      </c>
      <c r="EB65" s="88">
        <v>511065</v>
      </c>
      <c r="EC65" s="88">
        <v>511065</v>
      </c>
      <c r="ED65" s="88">
        <v>0</v>
      </c>
      <c r="EE65" s="88">
        <v>0</v>
      </c>
      <c r="EF65" s="88">
        <v>0</v>
      </c>
      <c r="EG65" s="88">
        <v>0</v>
      </c>
      <c r="EH65" s="88">
        <v>0</v>
      </c>
      <c r="EI65" s="88">
        <v>0</v>
      </c>
      <c r="EJ65" s="88">
        <v>0</v>
      </c>
      <c r="EK65" s="88">
        <v>0</v>
      </c>
      <c r="EL65" s="88">
        <v>0</v>
      </c>
      <c r="EM65" s="88">
        <v>0</v>
      </c>
      <c r="EN65" s="88">
        <v>0</v>
      </c>
      <c r="EO65" s="88">
        <v>0</v>
      </c>
      <c r="EP65" s="88">
        <v>0</v>
      </c>
      <c r="EQ65" s="88">
        <v>0</v>
      </c>
      <c r="ER65" s="88">
        <v>0</v>
      </c>
      <c r="ES65" s="88">
        <v>0</v>
      </c>
      <c r="ET65" s="88">
        <v>0</v>
      </c>
      <c r="EU65" s="88">
        <v>0</v>
      </c>
      <c r="EV65" s="88">
        <v>0</v>
      </c>
      <c r="EW65" s="88">
        <v>0</v>
      </c>
      <c r="EX65" s="132">
        <v>0</v>
      </c>
      <c r="EY65" s="91">
        <v>0</v>
      </c>
      <c r="EZ65" s="115">
        <v>0</v>
      </c>
      <c r="FA65" s="88">
        <v>0</v>
      </c>
      <c r="FB65" s="88">
        <v>0</v>
      </c>
      <c r="FC65" s="88">
        <v>0</v>
      </c>
      <c r="FD65" s="88">
        <v>0</v>
      </c>
      <c r="FE65" s="88">
        <v>0</v>
      </c>
      <c r="FF65" s="88">
        <v>0</v>
      </c>
      <c r="FG65" s="88">
        <v>0</v>
      </c>
      <c r="FH65" s="88">
        <v>45000</v>
      </c>
      <c r="FI65" s="88">
        <v>45000</v>
      </c>
      <c r="FJ65" s="88">
        <v>45000</v>
      </c>
      <c r="FK65" s="88">
        <v>0</v>
      </c>
      <c r="FL65" s="88">
        <v>0</v>
      </c>
      <c r="FM65" s="88">
        <v>0</v>
      </c>
      <c r="FN65" s="88">
        <v>0</v>
      </c>
      <c r="FO65" s="88">
        <v>0</v>
      </c>
      <c r="FP65" s="88">
        <v>0</v>
      </c>
      <c r="FQ65" s="88">
        <v>0</v>
      </c>
      <c r="FR65" s="88">
        <v>0</v>
      </c>
      <c r="FS65" s="88">
        <v>45000</v>
      </c>
      <c r="FT65" s="88">
        <v>45000</v>
      </c>
      <c r="FU65" s="88">
        <v>45000</v>
      </c>
      <c r="FV65" s="88">
        <v>0</v>
      </c>
      <c r="FW65" s="88">
        <v>0</v>
      </c>
      <c r="FX65" s="88">
        <v>0</v>
      </c>
      <c r="FY65" s="88">
        <v>0</v>
      </c>
      <c r="FZ65" s="88">
        <v>0</v>
      </c>
      <c r="GA65" s="88">
        <v>0</v>
      </c>
      <c r="GB65" s="88">
        <v>0</v>
      </c>
      <c r="GC65" s="88">
        <v>0</v>
      </c>
      <c r="GD65" s="88">
        <v>0</v>
      </c>
      <c r="GE65" s="88">
        <v>0</v>
      </c>
      <c r="GF65" s="88">
        <v>0</v>
      </c>
      <c r="GG65" s="88">
        <v>0</v>
      </c>
      <c r="GH65" s="88">
        <v>0</v>
      </c>
      <c r="GI65" s="88">
        <v>0</v>
      </c>
      <c r="GJ65" s="88">
        <v>0</v>
      </c>
      <c r="GK65" s="88">
        <v>0</v>
      </c>
      <c r="GL65" s="88">
        <v>0</v>
      </c>
      <c r="GM65" s="88">
        <v>0</v>
      </c>
      <c r="GN65" s="88">
        <v>0</v>
      </c>
      <c r="GO65" s="88">
        <v>0</v>
      </c>
      <c r="GP65" s="88">
        <v>0</v>
      </c>
      <c r="GQ65" s="132">
        <v>0</v>
      </c>
      <c r="GR65" s="87">
        <v>0</v>
      </c>
      <c r="GS65" s="88">
        <v>0</v>
      </c>
      <c r="GT65" s="88">
        <v>0</v>
      </c>
      <c r="GU65" s="88">
        <v>0</v>
      </c>
      <c r="GV65" s="88">
        <v>0</v>
      </c>
      <c r="GW65" s="88">
        <v>0</v>
      </c>
      <c r="GX65" s="88">
        <v>0</v>
      </c>
      <c r="GY65" s="88">
        <v>0</v>
      </c>
      <c r="GZ65" s="88">
        <v>0</v>
      </c>
      <c r="HA65" s="132">
        <v>0</v>
      </c>
      <c r="HB65" s="91">
        <v>0</v>
      </c>
      <c r="HC65" s="115">
        <v>0</v>
      </c>
      <c r="HD65" s="88">
        <v>0</v>
      </c>
      <c r="HE65" s="88">
        <v>0</v>
      </c>
      <c r="HF65" s="88">
        <v>0</v>
      </c>
      <c r="HG65" s="88">
        <v>11500</v>
      </c>
      <c r="HH65" s="88">
        <v>23000</v>
      </c>
      <c r="HI65" s="88">
        <v>29900</v>
      </c>
      <c r="HJ65" s="88">
        <v>0</v>
      </c>
      <c r="HK65" s="88">
        <v>29900</v>
      </c>
      <c r="HL65" s="132">
        <v>94300</v>
      </c>
      <c r="HM65" s="116">
        <v>94300</v>
      </c>
    </row>
    <row r="66" spans="1:221" s="74" customFormat="1" ht="18" customHeight="1">
      <c r="A66" s="87" t="s">
        <v>71</v>
      </c>
      <c r="B66" s="115">
        <v>0</v>
      </c>
      <c r="C66" s="115">
        <v>0</v>
      </c>
      <c r="D66" s="115">
        <v>0</v>
      </c>
      <c r="E66" s="88">
        <v>368568</v>
      </c>
      <c r="F66" s="88">
        <v>1316247</v>
      </c>
      <c r="G66" s="88">
        <v>1025146</v>
      </c>
      <c r="H66" s="88">
        <v>1597759</v>
      </c>
      <c r="I66" s="88">
        <v>649827</v>
      </c>
      <c r="J66" s="88">
        <v>574674</v>
      </c>
      <c r="K66" s="132">
        <v>5532221</v>
      </c>
      <c r="L66" s="91">
        <v>5532221</v>
      </c>
      <c r="M66" s="87">
        <v>0</v>
      </c>
      <c r="N66" s="88">
        <v>0</v>
      </c>
      <c r="O66" s="88">
        <v>0</v>
      </c>
      <c r="P66" s="88">
        <v>83214</v>
      </c>
      <c r="Q66" s="88">
        <v>154359</v>
      </c>
      <c r="R66" s="88">
        <v>128691</v>
      </c>
      <c r="S66" s="88">
        <v>139158</v>
      </c>
      <c r="T66" s="88">
        <v>151866</v>
      </c>
      <c r="U66" s="88">
        <v>51174</v>
      </c>
      <c r="V66" s="88">
        <v>708462</v>
      </c>
      <c r="W66" s="88">
        <v>708462</v>
      </c>
      <c r="X66" s="88">
        <v>0</v>
      </c>
      <c r="Y66" s="88">
        <v>0</v>
      </c>
      <c r="Z66" s="88">
        <v>0</v>
      </c>
      <c r="AA66" s="88">
        <v>83214</v>
      </c>
      <c r="AB66" s="88">
        <v>154359</v>
      </c>
      <c r="AC66" s="88">
        <v>124191</v>
      </c>
      <c r="AD66" s="88">
        <v>139158</v>
      </c>
      <c r="AE66" s="88">
        <v>151866</v>
      </c>
      <c r="AF66" s="88">
        <v>51174</v>
      </c>
      <c r="AG66" s="88">
        <v>703962</v>
      </c>
      <c r="AH66" s="88">
        <v>703962</v>
      </c>
      <c r="AI66" s="88">
        <v>0</v>
      </c>
      <c r="AJ66" s="88">
        <v>0</v>
      </c>
      <c r="AK66" s="88">
        <v>0</v>
      </c>
      <c r="AL66" s="88">
        <v>0</v>
      </c>
      <c r="AM66" s="88">
        <v>0</v>
      </c>
      <c r="AN66" s="88">
        <v>0</v>
      </c>
      <c r="AO66" s="88">
        <v>0</v>
      </c>
      <c r="AP66" s="88">
        <v>0</v>
      </c>
      <c r="AQ66" s="88">
        <v>0</v>
      </c>
      <c r="AR66" s="88">
        <v>0</v>
      </c>
      <c r="AS66" s="88">
        <v>0</v>
      </c>
      <c r="AT66" s="88">
        <v>0</v>
      </c>
      <c r="AU66" s="88">
        <v>0</v>
      </c>
      <c r="AV66" s="88">
        <v>0</v>
      </c>
      <c r="AW66" s="88">
        <v>0</v>
      </c>
      <c r="AX66" s="88">
        <v>0</v>
      </c>
      <c r="AY66" s="88">
        <v>0</v>
      </c>
      <c r="AZ66" s="88">
        <v>0</v>
      </c>
      <c r="BA66" s="88">
        <v>0</v>
      </c>
      <c r="BB66" s="88">
        <v>0</v>
      </c>
      <c r="BC66" s="88">
        <v>0</v>
      </c>
      <c r="BD66" s="88">
        <v>0</v>
      </c>
      <c r="BE66" s="88">
        <v>0</v>
      </c>
      <c r="BF66" s="88">
        <v>0</v>
      </c>
      <c r="BG66" s="88">
        <v>0</v>
      </c>
      <c r="BH66" s="88">
        <v>0</v>
      </c>
      <c r="BI66" s="88">
        <v>0</v>
      </c>
      <c r="BJ66" s="88">
        <v>0</v>
      </c>
      <c r="BK66" s="88">
        <v>0</v>
      </c>
      <c r="BL66" s="88">
        <v>0</v>
      </c>
      <c r="BM66" s="88">
        <v>0</v>
      </c>
      <c r="BN66" s="88">
        <v>0</v>
      </c>
      <c r="BO66" s="88">
        <v>0</v>
      </c>
      <c r="BP66" s="88">
        <v>0</v>
      </c>
      <c r="BQ66" s="88">
        <v>0</v>
      </c>
      <c r="BR66" s="88">
        <v>0</v>
      </c>
      <c r="BS66" s="88">
        <v>0</v>
      </c>
      <c r="BT66" s="88">
        <v>0</v>
      </c>
      <c r="BU66" s="88">
        <v>4500</v>
      </c>
      <c r="BV66" s="88">
        <v>0</v>
      </c>
      <c r="BW66" s="88">
        <v>0</v>
      </c>
      <c r="BX66" s="88">
        <v>0</v>
      </c>
      <c r="BY66" s="88">
        <v>4500</v>
      </c>
      <c r="BZ66" s="88">
        <v>4500</v>
      </c>
      <c r="CA66" s="88">
        <v>0</v>
      </c>
      <c r="CB66" s="88">
        <v>0</v>
      </c>
      <c r="CC66" s="88">
        <v>0</v>
      </c>
      <c r="CD66" s="88">
        <v>153198</v>
      </c>
      <c r="CE66" s="88">
        <v>604386</v>
      </c>
      <c r="CF66" s="88">
        <v>566823</v>
      </c>
      <c r="CG66" s="88">
        <v>807774</v>
      </c>
      <c r="CH66" s="88">
        <v>182844</v>
      </c>
      <c r="CI66" s="88">
        <v>244575</v>
      </c>
      <c r="CJ66" s="88">
        <v>2559600</v>
      </c>
      <c r="CK66" s="88">
        <v>2559600</v>
      </c>
      <c r="CL66" s="88">
        <v>0</v>
      </c>
      <c r="CM66" s="88">
        <v>0</v>
      </c>
      <c r="CN66" s="88">
        <v>0</v>
      </c>
      <c r="CO66" s="88">
        <v>153198</v>
      </c>
      <c r="CP66" s="88">
        <v>604386</v>
      </c>
      <c r="CQ66" s="88">
        <v>470415</v>
      </c>
      <c r="CR66" s="88">
        <v>807774</v>
      </c>
      <c r="CS66" s="88">
        <v>182844</v>
      </c>
      <c r="CT66" s="88">
        <v>244575</v>
      </c>
      <c r="CU66" s="88">
        <v>2463192</v>
      </c>
      <c r="CV66" s="88">
        <v>2463192</v>
      </c>
      <c r="CW66" s="88">
        <v>0</v>
      </c>
      <c r="CX66" s="88">
        <v>0</v>
      </c>
      <c r="CY66" s="88">
        <v>0</v>
      </c>
      <c r="CZ66" s="88">
        <v>0</v>
      </c>
      <c r="DA66" s="88">
        <v>0</v>
      </c>
      <c r="DB66" s="88">
        <v>96408</v>
      </c>
      <c r="DC66" s="88">
        <v>0</v>
      </c>
      <c r="DD66" s="88">
        <v>0</v>
      </c>
      <c r="DE66" s="88">
        <v>0</v>
      </c>
      <c r="DF66" s="88">
        <v>96408</v>
      </c>
      <c r="DG66" s="91">
        <v>96408</v>
      </c>
      <c r="DH66" s="115">
        <v>0</v>
      </c>
      <c r="DI66" s="88">
        <v>0</v>
      </c>
      <c r="DJ66" s="88">
        <v>0</v>
      </c>
      <c r="DK66" s="88">
        <v>14796</v>
      </c>
      <c r="DL66" s="88">
        <v>343602</v>
      </c>
      <c r="DM66" s="88">
        <v>204156</v>
      </c>
      <c r="DN66" s="88">
        <v>421542</v>
      </c>
      <c r="DO66" s="88">
        <v>253197</v>
      </c>
      <c r="DP66" s="88">
        <v>179685</v>
      </c>
      <c r="DQ66" s="88">
        <v>1416978</v>
      </c>
      <c r="DR66" s="88">
        <v>1416978</v>
      </c>
      <c r="DS66" s="115">
        <v>0</v>
      </c>
      <c r="DT66" s="88">
        <v>0</v>
      </c>
      <c r="DU66" s="88">
        <v>0</v>
      </c>
      <c r="DV66" s="88">
        <v>14796</v>
      </c>
      <c r="DW66" s="88">
        <v>343602</v>
      </c>
      <c r="DX66" s="88">
        <v>204156</v>
      </c>
      <c r="DY66" s="88">
        <v>421542</v>
      </c>
      <c r="DZ66" s="88">
        <v>253197</v>
      </c>
      <c r="EA66" s="88">
        <v>179685</v>
      </c>
      <c r="EB66" s="88">
        <v>1416978</v>
      </c>
      <c r="EC66" s="88">
        <v>1416978</v>
      </c>
      <c r="ED66" s="88">
        <v>0</v>
      </c>
      <c r="EE66" s="88">
        <v>0</v>
      </c>
      <c r="EF66" s="88">
        <v>0</v>
      </c>
      <c r="EG66" s="88">
        <v>0</v>
      </c>
      <c r="EH66" s="88">
        <v>0</v>
      </c>
      <c r="EI66" s="88">
        <v>0</v>
      </c>
      <c r="EJ66" s="88">
        <v>0</v>
      </c>
      <c r="EK66" s="88">
        <v>0</v>
      </c>
      <c r="EL66" s="88">
        <v>0</v>
      </c>
      <c r="EM66" s="88">
        <v>0</v>
      </c>
      <c r="EN66" s="88">
        <v>0</v>
      </c>
      <c r="EO66" s="88">
        <v>0</v>
      </c>
      <c r="EP66" s="88">
        <v>0</v>
      </c>
      <c r="EQ66" s="88">
        <v>0</v>
      </c>
      <c r="ER66" s="88">
        <v>0</v>
      </c>
      <c r="ES66" s="88">
        <v>0</v>
      </c>
      <c r="ET66" s="88">
        <v>0</v>
      </c>
      <c r="EU66" s="88">
        <v>0</v>
      </c>
      <c r="EV66" s="88">
        <v>0</v>
      </c>
      <c r="EW66" s="88">
        <v>0</v>
      </c>
      <c r="EX66" s="132">
        <v>0</v>
      </c>
      <c r="EY66" s="91">
        <v>0</v>
      </c>
      <c r="EZ66" s="115">
        <v>0</v>
      </c>
      <c r="FA66" s="88">
        <v>0</v>
      </c>
      <c r="FB66" s="88">
        <v>0</v>
      </c>
      <c r="FC66" s="88">
        <v>0</v>
      </c>
      <c r="FD66" s="88">
        <v>0</v>
      </c>
      <c r="FE66" s="88">
        <v>21456</v>
      </c>
      <c r="FF66" s="88">
        <v>34281</v>
      </c>
      <c r="FG66" s="88">
        <v>8100</v>
      </c>
      <c r="FH66" s="88">
        <v>36450</v>
      </c>
      <c r="FI66" s="88">
        <v>100287</v>
      </c>
      <c r="FJ66" s="88">
        <v>100287</v>
      </c>
      <c r="FK66" s="88">
        <v>0</v>
      </c>
      <c r="FL66" s="88">
        <v>0</v>
      </c>
      <c r="FM66" s="88">
        <v>0</v>
      </c>
      <c r="FN66" s="88">
        <v>0</v>
      </c>
      <c r="FO66" s="88">
        <v>0</v>
      </c>
      <c r="FP66" s="88">
        <v>21456</v>
      </c>
      <c r="FQ66" s="88">
        <v>6300</v>
      </c>
      <c r="FR66" s="88">
        <v>8100</v>
      </c>
      <c r="FS66" s="88">
        <v>36450</v>
      </c>
      <c r="FT66" s="88">
        <v>72306</v>
      </c>
      <c r="FU66" s="88">
        <v>72306</v>
      </c>
      <c r="FV66" s="88">
        <v>0</v>
      </c>
      <c r="FW66" s="88">
        <v>0</v>
      </c>
      <c r="FX66" s="88">
        <v>0</v>
      </c>
      <c r="FY66" s="88">
        <v>0</v>
      </c>
      <c r="FZ66" s="88">
        <v>0</v>
      </c>
      <c r="GA66" s="88">
        <v>0</v>
      </c>
      <c r="GB66" s="88">
        <v>27981</v>
      </c>
      <c r="GC66" s="88">
        <v>0</v>
      </c>
      <c r="GD66" s="88">
        <v>0</v>
      </c>
      <c r="GE66" s="88">
        <v>27981</v>
      </c>
      <c r="GF66" s="88">
        <v>27981</v>
      </c>
      <c r="GG66" s="88">
        <v>0</v>
      </c>
      <c r="GH66" s="88">
        <v>0</v>
      </c>
      <c r="GI66" s="88">
        <v>0</v>
      </c>
      <c r="GJ66" s="88">
        <v>0</v>
      </c>
      <c r="GK66" s="88">
        <v>0</v>
      </c>
      <c r="GL66" s="88">
        <v>0</v>
      </c>
      <c r="GM66" s="88">
        <v>0</v>
      </c>
      <c r="GN66" s="88">
        <v>0</v>
      </c>
      <c r="GO66" s="88">
        <v>0</v>
      </c>
      <c r="GP66" s="88">
        <v>0</v>
      </c>
      <c r="GQ66" s="132">
        <v>0</v>
      </c>
      <c r="GR66" s="87">
        <v>0</v>
      </c>
      <c r="GS66" s="88">
        <v>0</v>
      </c>
      <c r="GT66" s="88">
        <v>0</v>
      </c>
      <c r="GU66" s="88">
        <v>0</v>
      </c>
      <c r="GV66" s="88">
        <v>0</v>
      </c>
      <c r="GW66" s="88">
        <v>0</v>
      </c>
      <c r="GX66" s="88">
        <v>0</v>
      </c>
      <c r="GY66" s="88">
        <v>0</v>
      </c>
      <c r="GZ66" s="88">
        <v>0</v>
      </c>
      <c r="HA66" s="132">
        <v>0</v>
      </c>
      <c r="HB66" s="91">
        <v>0</v>
      </c>
      <c r="HC66" s="115">
        <v>0</v>
      </c>
      <c r="HD66" s="88">
        <v>0</v>
      </c>
      <c r="HE66" s="88">
        <v>0</v>
      </c>
      <c r="HF66" s="88">
        <v>117360</v>
      </c>
      <c r="HG66" s="88">
        <v>213900</v>
      </c>
      <c r="HH66" s="88">
        <v>104020</v>
      </c>
      <c r="HI66" s="88">
        <v>195004</v>
      </c>
      <c r="HJ66" s="88">
        <v>53820</v>
      </c>
      <c r="HK66" s="88">
        <v>62790</v>
      </c>
      <c r="HL66" s="132">
        <v>746894</v>
      </c>
      <c r="HM66" s="116">
        <v>746894</v>
      </c>
    </row>
    <row r="67" spans="1:221" s="74" customFormat="1" ht="18" customHeight="1">
      <c r="A67" s="87" t="s">
        <v>72</v>
      </c>
      <c r="B67" s="115">
        <v>0</v>
      </c>
      <c r="C67" s="115">
        <v>0</v>
      </c>
      <c r="D67" s="115">
        <v>0</v>
      </c>
      <c r="E67" s="88">
        <v>218904</v>
      </c>
      <c r="F67" s="88">
        <v>1649887</v>
      </c>
      <c r="G67" s="88">
        <v>627745</v>
      </c>
      <c r="H67" s="88">
        <v>486083</v>
      </c>
      <c r="I67" s="88">
        <v>663528</v>
      </c>
      <c r="J67" s="88">
        <v>380999</v>
      </c>
      <c r="K67" s="132">
        <v>4027146</v>
      </c>
      <c r="L67" s="91">
        <v>4027146</v>
      </c>
      <c r="M67" s="87">
        <v>0</v>
      </c>
      <c r="N67" s="88">
        <v>0</v>
      </c>
      <c r="O67" s="88">
        <v>0</v>
      </c>
      <c r="P67" s="88">
        <v>28224</v>
      </c>
      <c r="Q67" s="88">
        <v>282655</v>
      </c>
      <c r="R67" s="88">
        <v>96552</v>
      </c>
      <c r="S67" s="88">
        <v>36144</v>
      </c>
      <c r="T67" s="88">
        <v>0</v>
      </c>
      <c r="U67" s="88">
        <v>8325</v>
      </c>
      <c r="V67" s="88">
        <v>451900</v>
      </c>
      <c r="W67" s="88">
        <v>451900</v>
      </c>
      <c r="X67" s="88">
        <v>0</v>
      </c>
      <c r="Y67" s="88">
        <v>0</v>
      </c>
      <c r="Z67" s="88">
        <v>0</v>
      </c>
      <c r="AA67" s="88">
        <v>28224</v>
      </c>
      <c r="AB67" s="88">
        <v>282655</v>
      </c>
      <c r="AC67" s="88">
        <v>96552</v>
      </c>
      <c r="AD67" s="88">
        <v>36144</v>
      </c>
      <c r="AE67" s="88">
        <v>0</v>
      </c>
      <c r="AF67" s="88">
        <v>8325</v>
      </c>
      <c r="AG67" s="88">
        <v>451900</v>
      </c>
      <c r="AH67" s="88">
        <v>451900</v>
      </c>
      <c r="AI67" s="88">
        <v>0</v>
      </c>
      <c r="AJ67" s="88">
        <v>0</v>
      </c>
      <c r="AK67" s="88">
        <v>0</v>
      </c>
      <c r="AL67" s="88">
        <v>0</v>
      </c>
      <c r="AM67" s="88">
        <v>0</v>
      </c>
      <c r="AN67" s="88">
        <v>0</v>
      </c>
      <c r="AO67" s="88">
        <v>0</v>
      </c>
      <c r="AP67" s="88">
        <v>0</v>
      </c>
      <c r="AQ67" s="88">
        <v>0</v>
      </c>
      <c r="AR67" s="88">
        <v>0</v>
      </c>
      <c r="AS67" s="88">
        <v>0</v>
      </c>
      <c r="AT67" s="88">
        <v>0</v>
      </c>
      <c r="AU67" s="88">
        <v>0</v>
      </c>
      <c r="AV67" s="88">
        <v>0</v>
      </c>
      <c r="AW67" s="88">
        <v>0</v>
      </c>
      <c r="AX67" s="88">
        <v>0</v>
      </c>
      <c r="AY67" s="88">
        <v>0</v>
      </c>
      <c r="AZ67" s="88">
        <v>0</v>
      </c>
      <c r="BA67" s="88">
        <v>0</v>
      </c>
      <c r="BB67" s="88">
        <v>0</v>
      </c>
      <c r="BC67" s="88">
        <v>0</v>
      </c>
      <c r="BD67" s="88">
        <v>0</v>
      </c>
      <c r="BE67" s="88">
        <v>0</v>
      </c>
      <c r="BF67" s="88">
        <v>0</v>
      </c>
      <c r="BG67" s="88">
        <v>0</v>
      </c>
      <c r="BH67" s="88">
        <v>0</v>
      </c>
      <c r="BI67" s="88">
        <v>0</v>
      </c>
      <c r="BJ67" s="88">
        <v>0</v>
      </c>
      <c r="BK67" s="88">
        <v>0</v>
      </c>
      <c r="BL67" s="88">
        <v>0</v>
      </c>
      <c r="BM67" s="88">
        <v>0</v>
      </c>
      <c r="BN67" s="88">
        <v>0</v>
      </c>
      <c r="BO67" s="88">
        <v>0</v>
      </c>
      <c r="BP67" s="88">
        <v>0</v>
      </c>
      <c r="BQ67" s="88">
        <v>0</v>
      </c>
      <c r="BR67" s="88">
        <v>0</v>
      </c>
      <c r="BS67" s="88">
        <v>0</v>
      </c>
      <c r="BT67" s="88">
        <v>0</v>
      </c>
      <c r="BU67" s="88">
        <v>0</v>
      </c>
      <c r="BV67" s="88">
        <v>0</v>
      </c>
      <c r="BW67" s="88">
        <v>0</v>
      </c>
      <c r="BX67" s="88">
        <v>0</v>
      </c>
      <c r="BY67" s="88">
        <v>0</v>
      </c>
      <c r="BZ67" s="88">
        <v>0</v>
      </c>
      <c r="CA67" s="88">
        <v>0</v>
      </c>
      <c r="CB67" s="88">
        <v>0</v>
      </c>
      <c r="CC67" s="88">
        <v>0</v>
      </c>
      <c r="CD67" s="88">
        <v>122220</v>
      </c>
      <c r="CE67" s="88">
        <v>923831</v>
      </c>
      <c r="CF67" s="88">
        <v>304605</v>
      </c>
      <c r="CG67" s="88">
        <v>231975</v>
      </c>
      <c r="CH67" s="88">
        <v>339795</v>
      </c>
      <c r="CI67" s="88">
        <v>23535</v>
      </c>
      <c r="CJ67" s="88">
        <v>1945961</v>
      </c>
      <c r="CK67" s="88">
        <v>1945961</v>
      </c>
      <c r="CL67" s="88">
        <v>0</v>
      </c>
      <c r="CM67" s="88">
        <v>0</v>
      </c>
      <c r="CN67" s="88">
        <v>0</v>
      </c>
      <c r="CO67" s="88">
        <v>122220</v>
      </c>
      <c r="CP67" s="88">
        <v>923831</v>
      </c>
      <c r="CQ67" s="88">
        <v>304605</v>
      </c>
      <c r="CR67" s="88">
        <v>231975</v>
      </c>
      <c r="CS67" s="88">
        <v>339795</v>
      </c>
      <c r="CT67" s="88">
        <v>23535</v>
      </c>
      <c r="CU67" s="88">
        <v>1945961</v>
      </c>
      <c r="CV67" s="88">
        <v>1945961</v>
      </c>
      <c r="CW67" s="88">
        <v>0</v>
      </c>
      <c r="CX67" s="88">
        <v>0</v>
      </c>
      <c r="CY67" s="88">
        <v>0</v>
      </c>
      <c r="CZ67" s="88">
        <v>0</v>
      </c>
      <c r="DA67" s="88">
        <v>0</v>
      </c>
      <c r="DB67" s="88">
        <v>0</v>
      </c>
      <c r="DC67" s="88">
        <v>0</v>
      </c>
      <c r="DD67" s="88">
        <v>0</v>
      </c>
      <c r="DE67" s="88">
        <v>0</v>
      </c>
      <c r="DF67" s="88">
        <v>0</v>
      </c>
      <c r="DG67" s="91">
        <v>0</v>
      </c>
      <c r="DH67" s="115">
        <v>0</v>
      </c>
      <c r="DI67" s="88">
        <v>0</v>
      </c>
      <c r="DJ67" s="88">
        <v>0</v>
      </c>
      <c r="DK67" s="88">
        <v>0</v>
      </c>
      <c r="DL67" s="88">
        <v>157221</v>
      </c>
      <c r="DM67" s="88">
        <v>146088</v>
      </c>
      <c r="DN67" s="88">
        <v>155664</v>
      </c>
      <c r="DO67" s="88">
        <v>278883</v>
      </c>
      <c r="DP67" s="88">
        <v>319239</v>
      </c>
      <c r="DQ67" s="88">
        <v>1057095</v>
      </c>
      <c r="DR67" s="88">
        <v>1057095</v>
      </c>
      <c r="DS67" s="115">
        <v>0</v>
      </c>
      <c r="DT67" s="88">
        <v>0</v>
      </c>
      <c r="DU67" s="88">
        <v>0</v>
      </c>
      <c r="DV67" s="88">
        <v>0</v>
      </c>
      <c r="DW67" s="88">
        <v>157221</v>
      </c>
      <c r="DX67" s="88">
        <v>146088</v>
      </c>
      <c r="DY67" s="88">
        <v>155664</v>
      </c>
      <c r="DZ67" s="88">
        <v>278883</v>
      </c>
      <c r="EA67" s="88">
        <v>319239</v>
      </c>
      <c r="EB67" s="88">
        <v>1057095</v>
      </c>
      <c r="EC67" s="88">
        <v>1057095</v>
      </c>
      <c r="ED67" s="88">
        <v>0</v>
      </c>
      <c r="EE67" s="88">
        <v>0</v>
      </c>
      <c r="EF67" s="88">
        <v>0</v>
      </c>
      <c r="EG67" s="88">
        <v>0</v>
      </c>
      <c r="EH67" s="88">
        <v>0</v>
      </c>
      <c r="EI67" s="88">
        <v>0</v>
      </c>
      <c r="EJ67" s="88">
        <v>0</v>
      </c>
      <c r="EK67" s="88">
        <v>0</v>
      </c>
      <c r="EL67" s="88">
        <v>0</v>
      </c>
      <c r="EM67" s="88">
        <v>0</v>
      </c>
      <c r="EN67" s="88">
        <v>0</v>
      </c>
      <c r="EO67" s="88">
        <v>0</v>
      </c>
      <c r="EP67" s="88">
        <v>0</v>
      </c>
      <c r="EQ67" s="88">
        <v>0</v>
      </c>
      <c r="ER67" s="88">
        <v>0</v>
      </c>
      <c r="ES67" s="88">
        <v>0</v>
      </c>
      <c r="ET67" s="88">
        <v>0</v>
      </c>
      <c r="EU67" s="88">
        <v>0</v>
      </c>
      <c r="EV67" s="88">
        <v>0</v>
      </c>
      <c r="EW67" s="88">
        <v>0</v>
      </c>
      <c r="EX67" s="132">
        <v>0</v>
      </c>
      <c r="EY67" s="91">
        <v>0</v>
      </c>
      <c r="EZ67" s="115">
        <v>0</v>
      </c>
      <c r="FA67" s="88">
        <v>0</v>
      </c>
      <c r="FB67" s="88">
        <v>0</v>
      </c>
      <c r="FC67" s="88">
        <v>0</v>
      </c>
      <c r="FD67" s="88">
        <v>0</v>
      </c>
      <c r="FE67" s="88">
        <v>0</v>
      </c>
      <c r="FF67" s="88">
        <v>0</v>
      </c>
      <c r="FG67" s="88">
        <v>0</v>
      </c>
      <c r="FH67" s="88">
        <v>0</v>
      </c>
      <c r="FI67" s="88">
        <v>0</v>
      </c>
      <c r="FJ67" s="88">
        <v>0</v>
      </c>
      <c r="FK67" s="88">
        <v>0</v>
      </c>
      <c r="FL67" s="88">
        <v>0</v>
      </c>
      <c r="FM67" s="88">
        <v>0</v>
      </c>
      <c r="FN67" s="88">
        <v>0</v>
      </c>
      <c r="FO67" s="88">
        <v>0</v>
      </c>
      <c r="FP67" s="88">
        <v>0</v>
      </c>
      <c r="FQ67" s="88">
        <v>0</v>
      </c>
      <c r="FR67" s="88">
        <v>0</v>
      </c>
      <c r="FS67" s="88">
        <v>0</v>
      </c>
      <c r="FT67" s="88">
        <v>0</v>
      </c>
      <c r="FU67" s="88">
        <v>0</v>
      </c>
      <c r="FV67" s="88">
        <v>0</v>
      </c>
      <c r="FW67" s="88">
        <v>0</v>
      </c>
      <c r="FX67" s="88">
        <v>0</v>
      </c>
      <c r="FY67" s="88">
        <v>0</v>
      </c>
      <c r="FZ67" s="88">
        <v>0</v>
      </c>
      <c r="GA67" s="88">
        <v>0</v>
      </c>
      <c r="GB67" s="88">
        <v>0</v>
      </c>
      <c r="GC67" s="88">
        <v>0</v>
      </c>
      <c r="GD67" s="88">
        <v>0</v>
      </c>
      <c r="GE67" s="88">
        <v>0</v>
      </c>
      <c r="GF67" s="88">
        <v>0</v>
      </c>
      <c r="GG67" s="88">
        <v>0</v>
      </c>
      <c r="GH67" s="88">
        <v>0</v>
      </c>
      <c r="GI67" s="88">
        <v>0</v>
      </c>
      <c r="GJ67" s="88">
        <v>0</v>
      </c>
      <c r="GK67" s="88">
        <v>0</v>
      </c>
      <c r="GL67" s="88">
        <v>0</v>
      </c>
      <c r="GM67" s="88">
        <v>0</v>
      </c>
      <c r="GN67" s="88">
        <v>0</v>
      </c>
      <c r="GO67" s="88">
        <v>0</v>
      </c>
      <c r="GP67" s="88">
        <v>0</v>
      </c>
      <c r="GQ67" s="132">
        <v>0</v>
      </c>
      <c r="GR67" s="87">
        <v>0</v>
      </c>
      <c r="GS67" s="88">
        <v>0</v>
      </c>
      <c r="GT67" s="88">
        <v>0</v>
      </c>
      <c r="GU67" s="88">
        <v>0</v>
      </c>
      <c r="GV67" s="88">
        <v>0</v>
      </c>
      <c r="GW67" s="88">
        <v>0</v>
      </c>
      <c r="GX67" s="88">
        <v>0</v>
      </c>
      <c r="GY67" s="88">
        <v>0</v>
      </c>
      <c r="GZ67" s="88">
        <v>0</v>
      </c>
      <c r="HA67" s="132">
        <v>0</v>
      </c>
      <c r="HB67" s="91">
        <v>0</v>
      </c>
      <c r="HC67" s="115">
        <v>0</v>
      </c>
      <c r="HD67" s="88">
        <v>0</v>
      </c>
      <c r="HE67" s="88">
        <v>0</v>
      </c>
      <c r="HF67" s="88">
        <v>68460</v>
      </c>
      <c r="HG67" s="88">
        <v>286180</v>
      </c>
      <c r="HH67" s="88">
        <v>80500</v>
      </c>
      <c r="HI67" s="88">
        <v>62300</v>
      </c>
      <c r="HJ67" s="88">
        <v>44850</v>
      </c>
      <c r="HK67" s="88">
        <v>29900</v>
      </c>
      <c r="HL67" s="132">
        <v>572190</v>
      </c>
      <c r="HM67" s="116">
        <v>572190</v>
      </c>
    </row>
    <row r="68" spans="1:221" s="74" customFormat="1" ht="18" customHeight="1">
      <c r="A68" s="87" t="s">
        <v>73</v>
      </c>
      <c r="B68" s="115">
        <v>49793</v>
      </c>
      <c r="C68" s="115">
        <v>0</v>
      </c>
      <c r="D68" s="115">
        <v>49793</v>
      </c>
      <c r="E68" s="88">
        <v>466504</v>
      </c>
      <c r="F68" s="88">
        <v>4940419</v>
      </c>
      <c r="G68" s="88">
        <v>2331188</v>
      </c>
      <c r="H68" s="88">
        <v>2481765</v>
      </c>
      <c r="I68" s="88">
        <v>1162161</v>
      </c>
      <c r="J68" s="88">
        <v>1248009</v>
      </c>
      <c r="K68" s="132">
        <v>12630046</v>
      </c>
      <c r="L68" s="91">
        <v>12679839</v>
      </c>
      <c r="M68" s="87">
        <v>10673</v>
      </c>
      <c r="N68" s="88">
        <v>0</v>
      </c>
      <c r="O68" s="88">
        <v>10673</v>
      </c>
      <c r="P68" s="88">
        <v>94852</v>
      </c>
      <c r="Q68" s="88">
        <v>1186906</v>
      </c>
      <c r="R68" s="88">
        <v>305757</v>
      </c>
      <c r="S68" s="88">
        <v>605279</v>
      </c>
      <c r="T68" s="88">
        <v>263033</v>
      </c>
      <c r="U68" s="88">
        <v>281783</v>
      </c>
      <c r="V68" s="88">
        <v>2737610</v>
      </c>
      <c r="W68" s="88">
        <v>2748283</v>
      </c>
      <c r="X68" s="88">
        <v>10673</v>
      </c>
      <c r="Y68" s="88">
        <v>0</v>
      </c>
      <c r="Z68" s="88">
        <v>10673</v>
      </c>
      <c r="AA68" s="88">
        <v>94852</v>
      </c>
      <c r="AB68" s="88">
        <v>1186906</v>
      </c>
      <c r="AC68" s="88">
        <v>305757</v>
      </c>
      <c r="AD68" s="88">
        <v>526504</v>
      </c>
      <c r="AE68" s="88">
        <v>208177</v>
      </c>
      <c r="AF68" s="88">
        <v>243460</v>
      </c>
      <c r="AG68" s="88">
        <v>2565656</v>
      </c>
      <c r="AH68" s="88">
        <v>2576329</v>
      </c>
      <c r="AI68" s="88">
        <v>0</v>
      </c>
      <c r="AJ68" s="88">
        <v>0</v>
      </c>
      <c r="AK68" s="88">
        <v>0</v>
      </c>
      <c r="AL68" s="88">
        <v>0</v>
      </c>
      <c r="AM68" s="88">
        <v>0</v>
      </c>
      <c r="AN68" s="88">
        <v>0</v>
      </c>
      <c r="AO68" s="88">
        <v>47700</v>
      </c>
      <c r="AP68" s="88">
        <v>0</v>
      </c>
      <c r="AQ68" s="88">
        <v>0</v>
      </c>
      <c r="AR68" s="88">
        <v>47700</v>
      </c>
      <c r="AS68" s="88">
        <v>47700</v>
      </c>
      <c r="AT68" s="88">
        <v>0</v>
      </c>
      <c r="AU68" s="88">
        <v>0</v>
      </c>
      <c r="AV68" s="88">
        <v>0</v>
      </c>
      <c r="AW68" s="88">
        <v>0</v>
      </c>
      <c r="AX68" s="88">
        <v>0</v>
      </c>
      <c r="AY68" s="88">
        <v>0</v>
      </c>
      <c r="AZ68" s="88">
        <v>31075</v>
      </c>
      <c r="BA68" s="88">
        <v>36406</v>
      </c>
      <c r="BB68" s="88">
        <v>16003</v>
      </c>
      <c r="BC68" s="88">
        <v>83484</v>
      </c>
      <c r="BD68" s="88">
        <v>83484</v>
      </c>
      <c r="BE68" s="88">
        <v>0</v>
      </c>
      <c r="BF68" s="88">
        <v>0</v>
      </c>
      <c r="BG68" s="88">
        <v>0</v>
      </c>
      <c r="BH68" s="88">
        <v>0</v>
      </c>
      <c r="BI68" s="88">
        <v>0</v>
      </c>
      <c r="BJ68" s="88">
        <v>0</v>
      </c>
      <c r="BK68" s="88">
        <v>0</v>
      </c>
      <c r="BL68" s="88">
        <v>0</v>
      </c>
      <c r="BM68" s="88">
        <v>0</v>
      </c>
      <c r="BN68" s="88">
        <v>0</v>
      </c>
      <c r="BO68" s="88">
        <v>0</v>
      </c>
      <c r="BP68" s="88">
        <v>0</v>
      </c>
      <c r="BQ68" s="88">
        <v>0</v>
      </c>
      <c r="BR68" s="88">
        <v>0</v>
      </c>
      <c r="BS68" s="88">
        <v>0</v>
      </c>
      <c r="BT68" s="88">
        <v>0</v>
      </c>
      <c r="BU68" s="88">
        <v>0</v>
      </c>
      <c r="BV68" s="88">
        <v>0</v>
      </c>
      <c r="BW68" s="88">
        <v>18450</v>
      </c>
      <c r="BX68" s="88">
        <v>22320</v>
      </c>
      <c r="BY68" s="88">
        <v>40770</v>
      </c>
      <c r="BZ68" s="88">
        <v>40770</v>
      </c>
      <c r="CA68" s="88">
        <v>0</v>
      </c>
      <c r="CB68" s="88">
        <v>0</v>
      </c>
      <c r="CC68" s="88">
        <v>0</v>
      </c>
      <c r="CD68" s="88">
        <v>256857</v>
      </c>
      <c r="CE68" s="88">
        <v>1365525</v>
      </c>
      <c r="CF68" s="88">
        <v>884801</v>
      </c>
      <c r="CG68" s="88">
        <v>542830</v>
      </c>
      <c r="CH68" s="88">
        <v>265070</v>
      </c>
      <c r="CI68" s="88">
        <v>169808</v>
      </c>
      <c r="CJ68" s="88">
        <v>3484891</v>
      </c>
      <c r="CK68" s="88">
        <v>3484891</v>
      </c>
      <c r="CL68" s="88">
        <v>0</v>
      </c>
      <c r="CM68" s="88">
        <v>0</v>
      </c>
      <c r="CN68" s="88">
        <v>0</v>
      </c>
      <c r="CO68" s="88">
        <v>256857</v>
      </c>
      <c r="CP68" s="88">
        <v>1255896</v>
      </c>
      <c r="CQ68" s="88">
        <v>800975</v>
      </c>
      <c r="CR68" s="88">
        <v>542830</v>
      </c>
      <c r="CS68" s="88">
        <v>265070</v>
      </c>
      <c r="CT68" s="88">
        <v>109796</v>
      </c>
      <c r="CU68" s="88">
        <v>3231424</v>
      </c>
      <c r="CV68" s="88">
        <v>3231424</v>
      </c>
      <c r="CW68" s="88">
        <v>0</v>
      </c>
      <c r="CX68" s="88">
        <v>0</v>
      </c>
      <c r="CY68" s="88">
        <v>0</v>
      </c>
      <c r="CZ68" s="88">
        <v>0</v>
      </c>
      <c r="DA68" s="88">
        <v>109629</v>
      </c>
      <c r="DB68" s="88">
        <v>83826</v>
      </c>
      <c r="DC68" s="88">
        <v>0</v>
      </c>
      <c r="DD68" s="88">
        <v>0</v>
      </c>
      <c r="DE68" s="88">
        <v>60012</v>
      </c>
      <c r="DF68" s="88">
        <v>253467</v>
      </c>
      <c r="DG68" s="91">
        <v>253467</v>
      </c>
      <c r="DH68" s="115">
        <v>0</v>
      </c>
      <c r="DI68" s="88">
        <v>0</v>
      </c>
      <c r="DJ68" s="88">
        <v>0</v>
      </c>
      <c r="DK68" s="88">
        <v>0</v>
      </c>
      <c r="DL68" s="88">
        <v>1184608</v>
      </c>
      <c r="DM68" s="88">
        <v>559614</v>
      </c>
      <c r="DN68" s="88">
        <v>761208</v>
      </c>
      <c r="DO68" s="88">
        <v>535362</v>
      </c>
      <c r="DP68" s="88">
        <v>357383</v>
      </c>
      <c r="DQ68" s="88">
        <v>3398175</v>
      </c>
      <c r="DR68" s="88">
        <v>3398175</v>
      </c>
      <c r="DS68" s="115">
        <v>0</v>
      </c>
      <c r="DT68" s="88">
        <v>0</v>
      </c>
      <c r="DU68" s="88">
        <v>0</v>
      </c>
      <c r="DV68" s="88">
        <v>0</v>
      </c>
      <c r="DW68" s="88">
        <v>1148202</v>
      </c>
      <c r="DX68" s="88">
        <v>559614</v>
      </c>
      <c r="DY68" s="88">
        <v>761208</v>
      </c>
      <c r="DZ68" s="88">
        <v>535362</v>
      </c>
      <c r="EA68" s="88">
        <v>357383</v>
      </c>
      <c r="EB68" s="88">
        <v>3361769</v>
      </c>
      <c r="EC68" s="88">
        <v>3361769</v>
      </c>
      <c r="ED68" s="88">
        <v>0</v>
      </c>
      <c r="EE68" s="88">
        <v>0</v>
      </c>
      <c r="EF68" s="88">
        <v>0</v>
      </c>
      <c r="EG68" s="88">
        <v>0</v>
      </c>
      <c r="EH68" s="88">
        <v>36406</v>
      </c>
      <c r="EI68" s="88">
        <v>0</v>
      </c>
      <c r="EJ68" s="88">
        <v>0</v>
      </c>
      <c r="EK68" s="88">
        <v>0</v>
      </c>
      <c r="EL68" s="88">
        <v>0</v>
      </c>
      <c r="EM68" s="88">
        <v>36406</v>
      </c>
      <c r="EN68" s="88">
        <v>36406</v>
      </c>
      <c r="EO68" s="88">
        <v>0</v>
      </c>
      <c r="EP68" s="88">
        <v>0</v>
      </c>
      <c r="EQ68" s="88">
        <v>0</v>
      </c>
      <c r="ER68" s="88">
        <v>0</v>
      </c>
      <c r="ES68" s="88">
        <v>0</v>
      </c>
      <c r="ET68" s="88">
        <v>0</v>
      </c>
      <c r="EU68" s="88">
        <v>0</v>
      </c>
      <c r="EV68" s="88">
        <v>0</v>
      </c>
      <c r="EW68" s="88">
        <v>0</v>
      </c>
      <c r="EX68" s="132">
        <v>0</v>
      </c>
      <c r="EY68" s="91">
        <v>0</v>
      </c>
      <c r="EZ68" s="115">
        <v>0</v>
      </c>
      <c r="FA68" s="88">
        <v>0</v>
      </c>
      <c r="FB68" s="88">
        <v>0</v>
      </c>
      <c r="FC68" s="88">
        <v>0</v>
      </c>
      <c r="FD68" s="88">
        <v>112320</v>
      </c>
      <c r="FE68" s="88">
        <v>149176</v>
      </c>
      <c r="FF68" s="88">
        <v>54972</v>
      </c>
      <c r="FG68" s="88">
        <v>5400</v>
      </c>
      <c r="FH68" s="88">
        <v>71550</v>
      </c>
      <c r="FI68" s="88">
        <v>393418</v>
      </c>
      <c r="FJ68" s="88">
        <v>393418</v>
      </c>
      <c r="FK68" s="88">
        <v>0</v>
      </c>
      <c r="FL68" s="88">
        <v>0</v>
      </c>
      <c r="FM68" s="88">
        <v>0</v>
      </c>
      <c r="FN68" s="88">
        <v>0</v>
      </c>
      <c r="FO68" s="88">
        <v>15750</v>
      </c>
      <c r="FP68" s="88">
        <v>68850</v>
      </c>
      <c r="FQ68" s="88">
        <v>27000</v>
      </c>
      <c r="FR68" s="88">
        <v>5400</v>
      </c>
      <c r="FS68" s="88">
        <v>71550</v>
      </c>
      <c r="FT68" s="88">
        <v>188550</v>
      </c>
      <c r="FU68" s="88">
        <v>188550</v>
      </c>
      <c r="FV68" s="88">
        <v>0</v>
      </c>
      <c r="FW68" s="88">
        <v>0</v>
      </c>
      <c r="FX68" s="88">
        <v>0</v>
      </c>
      <c r="FY68" s="88">
        <v>0</v>
      </c>
      <c r="FZ68" s="88">
        <v>96570</v>
      </c>
      <c r="GA68" s="88">
        <v>80326</v>
      </c>
      <c r="GB68" s="88">
        <v>27972</v>
      </c>
      <c r="GC68" s="88">
        <v>0</v>
      </c>
      <c r="GD68" s="88">
        <v>0</v>
      </c>
      <c r="GE68" s="88">
        <v>204868</v>
      </c>
      <c r="GF68" s="88">
        <v>204868</v>
      </c>
      <c r="GG68" s="88">
        <v>0</v>
      </c>
      <c r="GH68" s="88">
        <v>0</v>
      </c>
      <c r="GI68" s="88">
        <v>0</v>
      </c>
      <c r="GJ68" s="88">
        <v>0</v>
      </c>
      <c r="GK68" s="88">
        <v>0</v>
      </c>
      <c r="GL68" s="88">
        <v>0</v>
      </c>
      <c r="GM68" s="88">
        <v>0</v>
      </c>
      <c r="GN68" s="88">
        <v>0</v>
      </c>
      <c r="GO68" s="88">
        <v>0</v>
      </c>
      <c r="GP68" s="88">
        <v>0</v>
      </c>
      <c r="GQ68" s="132">
        <v>0</v>
      </c>
      <c r="GR68" s="87">
        <v>0</v>
      </c>
      <c r="GS68" s="88">
        <v>0</v>
      </c>
      <c r="GT68" s="88">
        <v>0</v>
      </c>
      <c r="GU68" s="88">
        <v>0</v>
      </c>
      <c r="GV68" s="88">
        <v>0</v>
      </c>
      <c r="GW68" s="88">
        <v>0</v>
      </c>
      <c r="GX68" s="88">
        <v>184410</v>
      </c>
      <c r="GY68" s="88">
        <v>0</v>
      </c>
      <c r="GZ68" s="88">
        <v>295806</v>
      </c>
      <c r="HA68" s="132">
        <v>480216</v>
      </c>
      <c r="HB68" s="91">
        <v>480216</v>
      </c>
      <c r="HC68" s="115">
        <v>39120</v>
      </c>
      <c r="HD68" s="88">
        <v>0</v>
      </c>
      <c r="HE68" s="88">
        <v>39120</v>
      </c>
      <c r="HF68" s="88">
        <v>114795</v>
      </c>
      <c r="HG68" s="88">
        <v>1091060</v>
      </c>
      <c r="HH68" s="88">
        <v>431840</v>
      </c>
      <c r="HI68" s="88">
        <v>333066</v>
      </c>
      <c r="HJ68" s="88">
        <v>93296</v>
      </c>
      <c r="HK68" s="88">
        <v>71679</v>
      </c>
      <c r="HL68" s="132">
        <v>2135736</v>
      </c>
      <c r="HM68" s="116">
        <v>2174856</v>
      </c>
    </row>
    <row r="69" spans="1:221" s="74" customFormat="1" ht="18" customHeight="1">
      <c r="A69" s="87" t="s">
        <v>74</v>
      </c>
      <c r="B69" s="115">
        <v>0</v>
      </c>
      <c r="C69" s="115">
        <v>0</v>
      </c>
      <c r="D69" s="115">
        <v>0</v>
      </c>
      <c r="E69" s="88">
        <v>0</v>
      </c>
      <c r="F69" s="88">
        <v>0</v>
      </c>
      <c r="G69" s="88">
        <v>22770</v>
      </c>
      <c r="H69" s="88">
        <v>0</v>
      </c>
      <c r="I69" s="88">
        <v>0</v>
      </c>
      <c r="J69" s="88">
        <v>0</v>
      </c>
      <c r="K69" s="132">
        <v>22770</v>
      </c>
      <c r="L69" s="91">
        <v>22770</v>
      </c>
      <c r="M69" s="87">
        <v>0</v>
      </c>
      <c r="N69" s="88">
        <v>0</v>
      </c>
      <c r="O69" s="88">
        <v>0</v>
      </c>
      <c r="P69" s="88">
        <v>0</v>
      </c>
      <c r="Q69" s="88">
        <v>0</v>
      </c>
      <c r="R69" s="88">
        <v>22770</v>
      </c>
      <c r="S69" s="88">
        <v>0</v>
      </c>
      <c r="T69" s="88">
        <v>0</v>
      </c>
      <c r="U69" s="88">
        <v>0</v>
      </c>
      <c r="V69" s="88">
        <v>22770</v>
      </c>
      <c r="W69" s="88">
        <v>22770</v>
      </c>
      <c r="X69" s="88">
        <v>0</v>
      </c>
      <c r="Y69" s="88">
        <v>0</v>
      </c>
      <c r="Z69" s="88">
        <v>0</v>
      </c>
      <c r="AA69" s="88">
        <v>0</v>
      </c>
      <c r="AB69" s="88">
        <v>0</v>
      </c>
      <c r="AC69" s="88">
        <v>0</v>
      </c>
      <c r="AD69" s="88">
        <v>0</v>
      </c>
      <c r="AE69" s="88">
        <v>0</v>
      </c>
      <c r="AF69" s="88">
        <v>0</v>
      </c>
      <c r="AG69" s="88">
        <v>0</v>
      </c>
      <c r="AH69" s="88">
        <v>0</v>
      </c>
      <c r="AI69" s="88">
        <v>0</v>
      </c>
      <c r="AJ69" s="88">
        <v>0</v>
      </c>
      <c r="AK69" s="88">
        <v>0</v>
      </c>
      <c r="AL69" s="88">
        <v>0</v>
      </c>
      <c r="AM69" s="88">
        <v>0</v>
      </c>
      <c r="AN69" s="88">
        <v>0</v>
      </c>
      <c r="AO69" s="88">
        <v>0</v>
      </c>
      <c r="AP69" s="88">
        <v>0</v>
      </c>
      <c r="AQ69" s="88">
        <v>0</v>
      </c>
      <c r="AR69" s="88">
        <v>0</v>
      </c>
      <c r="AS69" s="88">
        <v>0</v>
      </c>
      <c r="AT69" s="88">
        <v>0</v>
      </c>
      <c r="AU69" s="88">
        <v>0</v>
      </c>
      <c r="AV69" s="88">
        <v>0</v>
      </c>
      <c r="AW69" s="88">
        <v>0</v>
      </c>
      <c r="AX69" s="88">
        <v>0</v>
      </c>
      <c r="AY69" s="88">
        <v>22770</v>
      </c>
      <c r="AZ69" s="88">
        <v>0</v>
      </c>
      <c r="BA69" s="88">
        <v>0</v>
      </c>
      <c r="BB69" s="88">
        <v>0</v>
      </c>
      <c r="BC69" s="88">
        <v>22770</v>
      </c>
      <c r="BD69" s="88">
        <v>22770</v>
      </c>
      <c r="BE69" s="88">
        <v>0</v>
      </c>
      <c r="BF69" s="88">
        <v>0</v>
      </c>
      <c r="BG69" s="88">
        <v>0</v>
      </c>
      <c r="BH69" s="88">
        <v>0</v>
      </c>
      <c r="BI69" s="88">
        <v>0</v>
      </c>
      <c r="BJ69" s="88">
        <v>0</v>
      </c>
      <c r="BK69" s="88">
        <v>0</v>
      </c>
      <c r="BL69" s="88">
        <v>0</v>
      </c>
      <c r="BM69" s="88">
        <v>0</v>
      </c>
      <c r="BN69" s="88">
        <v>0</v>
      </c>
      <c r="BO69" s="88">
        <v>0</v>
      </c>
      <c r="BP69" s="88">
        <v>0</v>
      </c>
      <c r="BQ69" s="88">
        <v>0</v>
      </c>
      <c r="BR69" s="88">
        <v>0</v>
      </c>
      <c r="BS69" s="88">
        <v>0</v>
      </c>
      <c r="BT69" s="88">
        <v>0</v>
      </c>
      <c r="BU69" s="88">
        <v>0</v>
      </c>
      <c r="BV69" s="88">
        <v>0</v>
      </c>
      <c r="BW69" s="88">
        <v>0</v>
      </c>
      <c r="BX69" s="88">
        <v>0</v>
      </c>
      <c r="BY69" s="88">
        <v>0</v>
      </c>
      <c r="BZ69" s="88">
        <v>0</v>
      </c>
      <c r="CA69" s="88">
        <v>0</v>
      </c>
      <c r="CB69" s="88">
        <v>0</v>
      </c>
      <c r="CC69" s="88">
        <v>0</v>
      </c>
      <c r="CD69" s="88">
        <v>0</v>
      </c>
      <c r="CE69" s="88">
        <v>0</v>
      </c>
      <c r="CF69" s="88">
        <v>0</v>
      </c>
      <c r="CG69" s="88">
        <v>0</v>
      </c>
      <c r="CH69" s="88">
        <v>0</v>
      </c>
      <c r="CI69" s="88">
        <v>0</v>
      </c>
      <c r="CJ69" s="88">
        <v>0</v>
      </c>
      <c r="CK69" s="88">
        <v>0</v>
      </c>
      <c r="CL69" s="88">
        <v>0</v>
      </c>
      <c r="CM69" s="88">
        <v>0</v>
      </c>
      <c r="CN69" s="88">
        <v>0</v>
      </c>
      <c r="CO69" s="88">
        <v>0</v>
      </c>
      <c r="CP69" s="88">
        <v>0</v>
      </c>
      <c r="CQ69" s="88">
        <v>0</v>
      </c>
      <c r="CR69" s="88">
        <v>0</v>
      </c>
      <c r="CS69" s="88">
        <v>0</v>
      </c>
      <c r="CT69" s="88">
        <v>0</v>
      </c>
      <c r="CU69" s="88">
        <v>0</v>
      </c>
      <c r="CV69" s="88">
        <v>0</v>
      </c>
      <c r="CW69" s="88">
        <v>0</v>
      </c>
      <c r="CX69" s="88">
        <v>0</v>
      </c>
      <c r="CY69" s="88">
        <v>0</v>
      </c>
      <c r="CZ69" s="88">
        <v>0</v>
      </c>
      <c r="DA69" s="88">
        <v>0</v>
      </c>
      <c r="DB69" s="88">
        <v>0</v>
      </c>
      <c r="DC69" s="88">
        <v>0</v>
      </c>
      <c r="DD69" s="88">
        <v>0</v>
      </c>
      <c r="DE69" s="88">
        <v>0</v>
      </c>
      <c r="DF69" s="88">
        <v>0</v>
      </c>
      <c r="DG69" s="91">
        <v>0</v>
      </c>
      <c r="DH69" s="115">
        <v>0</v>
      </c>
      <c r="DI69" s="88">
        <v>0</v>
      </c>
      <c r="DJ69" s="88">
        <v>0</v>
      </c>
      <c r="DK69" s="88">
        <v>0</v>
      </c>
      <c r="DL69" s="88">
        <v>0</v>
      </c>
      <c r="DM69" s="88">
        <v>0</v>
      </c>
      <c r="DN69" s="88">
        <v>0</v>
      </c>
      <c r="DO69" s="88">
        <v>0</v>
      </c>
      <c r="DP69" s="88">
        <v>0</v>
      </c>
      <c r="DQ69" s="88">
        <v>0</v>
      </c>
      <c r="DR69" s="88">
        <v>0</v>
      </c>
      <c r="DS69" s="115">
        <v>0</v>
      </c>
      <c r="DT69" s="88">
        <v>0</v>
      </c>
      <c r="DU69" s="88">
        <v>0</v>
      </c>
      <c r="DV69" s="88">
        <v>0</v>
      </c>
      <c r="DW69" s="88">
        <v>0</v>
      </c>
      <c r="DX69" s="88">
        <v>0</v>
      </c>
      <c r="DY69" s="88">
        <v>0</v>
      </c>
      <c r="DZ69" s="88">
        <v>0</v>
      </c>
      <c r="EA69" s="88">
        <v>0</v>
      </c>
      <c r="EB69" s="88">
        <v>0</v>
      </c>
      <c r="EC69" s="88">
        <v>0</v>
      </c>
      <c r="ED69" s="88">
        <v>0</v>
      </c>
      <c r="EE69" s="88">
        <v>0</v>
      </c>
      <c r="EF69" s="88">
        <v>0</v>
      </c>
      <c r="EG69" s="88">
        <v>0</v>
      </c>
      <c r="EH69" s="88">
        <v>0</v>
      </c>
      <c r="EI69" s="88">
        <v>0</v>
      </c>
      <c r="EJ69" s="88">
        <v>0</v>
      </c>
      <c r="EK69" s="88">
        <v>0</v>
      </c>
      <c r="EL69" s="88">
        <v>0</v>
      </c>
      <c r="EM69" s="88">
        <v>0</v>
      </c>
      <c r="EN69" s="88">
        <v>0</v>
      </c>
      <c r="EO69" s="88">
        <v>0</v>
      </c>
      <c r="EP69" s="88">
        <v>0</v>
      </c>
      <c r="EQ69" s="88">
        <v>0</v>
      </c>
      <c r="ER69" s="88">
        <v>0</v>
      </c>
      <c r="ES69" s="88">
        <v>0</v>
      </c>
      <c r="ET69" s="88">
        <v>0</v>
      </c>
      <c r="EU69" s="88">
        <v>0</v>
      </c>
      <c r="EV69" s="88">
        <v>0</v>
      </c>
      <c r="EW69" s="88">
        <v>0</v>
      </c>
      <c r="EX69" s="132">
        <v>0</v>
      </c>
      <c r="EY69" s="91">
        <v>0</v>
      </c>
      <c r="EZ69" s="115">
        <v>0</v>
      </c>
      <c r="FA69" s="88">
        <v>0</v>
      </c>
      <c r="FB69" s="88">
        <v>0</v>
      </c>
      <c r="FC69" s="88">
        <v>0</v>
      </c>
      <c r="FD69" s="88">
        <v>0</v>
      </c>
      <c r="FE69" s="88">
        <v>0</v>
      </c>
      <c r="FF69" s="88">
        <v>0</v>
      </c>
      <c r="FG69" s="88">
        <v>0</v>
      </c>
      <c r="FH69" s="88">
        <v>0</v>
      </c>
      <c r="FI69" s="88">
        <v>0</v>
      </c>
      <c r="FJ69" s="88">
        <v>0</v>
      </c>
      <c r="FK69" s="88">
        <v>0</v>
      </c>
      <c r="FL69" s="88">
        <v>0</v>
      </c>
      <c r="FM69" s="88">
        <v>0</v>
      </c>
      <c r="FN69" s="88">
        <v>0</v>
      </c>
      <c r="FO69" s="88">
        <v>0</v>
      </c>
      <c r="FP69" s="88">
        <v>0</v>
      </c>
      <c r="FQ69" s="88">
        <v>0</v>
      </c>
      <c r="FR69" s="88">
        <v>0</v>
      </c>
      <c r="FS69" s="88">
        <v>0</v>
      </c>
      <c r="FT69" s="88">
        <v>0</v>
      </c>
      <c r="FU69" s="88">
        <v>0</v>
      </c>
      <c r="FV69" s="88">
        <v>0</v>
      </c>
      <c r="FW69" s="88">
        <v>0</v>
      </c>
      <c r="FX69" s="88">
        <v>0</v>
      </c>
      <c r="FY69" s="88">
        <v>0</v>
      </c>
      <c r="FZ69" s="88">
        <v>0</v>
      </c>
      <c r="GA69" s="88">
        <v>0</v>
      </c>
      <c r="GB69" s="88">
        <v>0</v>
      </c>
      <c r="GC69" s="88">
        <v>0</v>
      </c>
      <c r="GD69" s="88">
        <v>0</v>
      </c>
      <c r="GE69" s="88">
        <v>0</v>
      </c>
      <c r="GF69" s="88">
        <v>0</v>
      </c>
      <c r="GG69" s="88">
        <v>0</v>
      </c>
      <c r="GH69" s="88">
        <v>0</v>
      </c>
      <c r="GI69" s="88">
        <v>0</v>
      </c>
      <c r="GJ69" s="88">
        <v>0</v>
      </c>
      <c r="GK69" s="88">
        <v>0</v>
      </c>
      <c r="GL69" s="88">
        <v>0</v>
      </c>
      <c r="GM69" s="88">
        <v>0</v>
      </c>
      <c r="GN69" s="88">
        <v>0</v>
      </c>
      <c r="GO69" s="88">
        <v>0</v>
      </c>
      <c r="GP69" s="88">
        <v>0</v>
      </c>
      <c r="GQ69" s="132">
        <v>0</v>
      </c>
      <c r="GR69" s="87">
        <v>0</v>
      </c>
      <c r="GS69" s="88">
        <v>0</v>
      </c>
      <c r="GT69" s="88">
        <v>0</v>
      </c>
      <c r="GU69" s="88">
        <v>0</v>
      </c>
      <c r="GV69" s="88">
        <v>0</v>
      </c>
      <c r="GW69" s="88">
        <v>0</v>
      </c>
      <c r="GX69" s="88">
        <v>0</v>
      </c>
      <c r="GY69" s="88">
        <v>0</v>
      </c>
      <c r="GZ69" s="88">
        <v>0</v>
      </c>
      <c r="HA69" s="132">
        <v>0</v>
      </c>
      <c r="HB69" s="91">
        <v>0</v>
      </c>
      <c r="HC69" s="115">
        <v>0</v>
      </c>
      <c r="HD69" s="88">
        <v>0</v>
      </c>
      <c r="HE69" s="88">
        <v>0</v>
      </c>
      <c r="HF69" s="88">
        <v>0</v>
      </c>
      <c r="HG69" s="88">
        <v>0</v>
      </c>
      <c r="HH69" s="88">
        <v>0</v>
      </c>
      <c r="HI69" s="88">
        <v>0</v>
      </c>
      <c r="HJ69" s="88">
        <v>0</v>
      </c>
      <c r="HK69" s="88">
        <v>0</v>
      </c>
      <c r="HL69" s="132">
        <v>0</v>
      </c>
      <c r="HM69" s="116">
        <v>0</v>
      </c>
    </row>
    <row r="70" spans="1:221" s="74" customFormat="1" ht="18" customHeight="1">
      <c r="A70" s="87" t="s">
        <v>75</v>
      </c>
      <c r="B70" s="115">
        <v>1015977</v>
      </c>
      <c r="C70" s="115">
        <v>1239151</v>
      </c>
      <c r="D70" s="115">
        <v>2255128</v>
      </c>
      <c r="E70" s="88">
        <v>453274</v>
      </c>
      <c r="F70" s="88">
        <v>2682462</v>
      </c>
      <c r="G70" s="88">
        <v>3639181</v>
      </c>
      <c r="H70" s="88">
        <v>2945693</v>
      </c>
      <c r="I70" s="88">
        <v>3184479</v>
      </c>
      <c r="J70" s="88">
        <v>2921796</v>
      </c>
      <c r="K70" s="132">
        <v>15826885</v>
      </c>
      <c r="L70" s="91">
        <v>18082013</v>
      </c>
      <c r="M70" s="87">
        <v>249849</v>
      </c>
      <c r="N70" s="88">
        <v>156447</v>
      </c>
      <c r="O70" s="88">
        <v>406296</v>
      </c>
      <c r="P70" s="88">
        <v>95850</v>
      </c>
      <c r="Q70" s="88">
        <v>331673</v>
      </c>
      <c r="R70" s="88">
        <v>325764</v>
      </c>
      <c r="S70" s="88">
        <v>469575</v>
      </c>
      <c r="T70" s="88">
        <v>598905</v>
      </c>
      <c r="U70" s="88">
        <v>1905732</v>
      </c>
      <c r="V70" s="88">
        <v>3727499</v>
      </c>
      <c r="W70" s="88">
        <v>4133795</v>
      </c>
      <c r="X70" s="88">
        <v>242649</v>
      </c>
      <c r="Y70" s="88">
        <v>156447</v>
      </c>
      <c r="Z70" s="88">
        <v>399096</v>
      </c>
      <c r="AA70" s="88">
        <v>95850</v>
      </c>
      <c r="AB70" s="88">
        <v>285435</v>
      </c>
      <c r="AC70" s="88">
        <v>322164</v>
      </c>
      <c r="AD70" s="88">
        <v>362475</v>
      </c>
      <c r="AE70" s="88">
        <v>466380</v>
      </c>
      <c r="AF70" s="88">
        <v>1429893</v>
      </c>
      <c r="AG70" s="88">
        <v>2962197</v>
      </c>
      <c r="AH70" s="88">
        <v>3361293</v>
      </c>
      <c r="AI70" s="88">
        <v>0</v>
      </c>
      <c r="AJ70" s="88">
        <v>0</v>
      </c>
      <c r="AK70" s="88">
        <v>0</v>
      </c>
      <c r="AL70" s="88">
        <v>0</v>
      </c>
      <c r="AM70" s="88">
        <v>0</v>
      </c>
      <c r="AN70" s="88">
        <v>0</v>
      </c>
      <c r="AO70" s="88">
        <v>103500</v>
      </c>
      <c r="AP70" s="88">
        <v>77625</v>
      </c>
      <c r="AQ70" s="88">
        <v>410139</v>
      </c>
      <c r="AR70" s="88">
        <v>591264</v>
      </c>
      <c r="AS70" s="88">
        <v>591264</v>
      </c>
      <c r="AT70" s="88">
        <v>0</v>
      </c>
      <c r="AU70" s="88">
        <v>0</v>
      </c>
      <c r="AV70" s="88">
        <v>0</v>
      </c>
      <c r="AW70" s="88">
        <v>0</v>
      </c>
      <c r="AX70" s="88">
        <v>46238</v>
      </c>
      <c r="AY70" s="88">
        <v>0</v>
      </c>
      <c r="AZ70" s="88">
        <v>0</v>
      </c>
      <c r="BA70" s="88">
        <v>0</v>
      </c>
      <c r="BB70" s="88">
        <v>0</v>
      </c>
      <c r="BC70" s="88">
        <v>46238</v>
      </c>
      <c r="BD70" s="88">
        <v>46238</v>
      </c>
      <c r="BE70" s="88">
        <v>0</v>
      </c>
      <c r="BF70" s="88">
        <v>0</v>
      </c>
      <c r="BG70" s="88">
        <v>0</v>
      </c>
      <c r="BH70" s="88">
        <v>0</v>
      </c>
      <c r="BI70" s="88">
        <v>0</v>
      </c>
      <c r="BJ70" s="88">
        <v>0</v>
      </c>
      <c r="BK70" s="88">
        <v>0</v>
      </c>
      <c r="BL70" s="88">
        <v>0</v>
      </c>
      <c r="BM70" s="88">
        <v>0</v>
      </c>
      <c r="BN70" s="88">
        <v>0</v>
      </c>
      <c r="BO70" s="88">
        <v>0</v>
      </c>
      <c r="BP70" s="88">
        <v>7200</v>
      </c>
      <c r="BQ70" s="88">
        <v>0</v>
      </c>
      <c r="BR70" s="88">
        <v>7200</v>
      </c>
      <c r="BS70" s="88">
        <v>0</v>
      </c>
      <c r="BT70" s="88">
        <v>0</v>
      </c>
      <c r="BU70" s="88">
        <v>3600</v>
      </c>
      <c r="BV70" s="88">
        <v>3600</v>
      </c>
      <c r="BW70" s="88">
        <v>54900</v>
      </c>
      <c r="BX70" s="88">
        <v>65700</v>
      </c>
      <c r="BY70" s="88">
        <v>127800</v>
      </c>
      <c r="BZ70" s="88">
        <v>135000</v>
      </c>
      <c r="CA70" s="88">
        <v>541224</v>
      </c>
      <c r="CB70" s="88">
        <v>761517</v>
      </c>
      <c r="CC70" s="88">
        <v>1302741</v>
      </c>
      <c r="CD70" s="88">
        <v>203022</v>
      </c>
      <c r="CE70" s="88">
        <v>1130895</v>
      </c>
      <c r="CF70" s="88">
        <v>1010016</v>
      </c>
      <c r="CG70" s="88">
        <v>656910</v>
      </c>
      <c r="CH70" s="88">
        <v>732699</v>
      </c>
      <c r="CI70" s="88">
        <v>208584</v>
      </c>
      <c r="CJ70" s="88">
        <v>3942126</v>
      </c>
      <c r="CK70" s="88">
        <v>5244867</v>
      </c>
      <c r="CL70" s="88">
        <v>541224</v>
      </c>
      <c r="CM70" s="88">
        <v>761517</v>
      </c>
      <c r="CN70" s="88">
        <v>1302741</v>
      </c>
      <c r="CO70" s="88">
        <v>203022</v>
      </c>
      <c r="CP70" s="88">
        <v>1130895</v>
      </c>
      <c r="CQ70" s="88">
        <v>1010016</v>
      </c>
      <c r="CR70" s="88">
        <v>656910</v>
      </c>
      <c r="CS70" s="88">
        <v>732699</v>
      </c>
      <c r="CT70" s="88">
        <v>208584</v>
      </c>
      <c r="CU70" s="88">
        <v>3942126</v>
      </c>
      <c r="CV70" s="88">
        <v>5244867</v>
      </c>
      <c r="CW70" s="88">
        <v>0</v>
      </c>
      <c r="CX70" s="88">
        <v>0</v>
      </c>
      <c r="CY70" s="88">
        <v>0</v>
      </c>
      <c r="CZ70" s="88">
        <v>0</v>
      </c>
      <c r="DA70" s="88">
        <v>0</v>
      </c>
      <c r="DB70" s="88">
        <v>0</v>
      </c>
      <c r="DC70" s="88">
        <v>0</v>
      </c>
      <c r="DD70" s="88">
        <v>0</v>
      </c>
      <c r="DE70" s="88">
        <v>0</v>
      </c>
      <c r="DF70" s="88">
        <v>0</v>
      </c>
      <c r="DG70" s="91">
        <v>0</v>
      </c>
      <c r="DH70" s="115">
        <v>0</v>
      </c>
      <c r="DI70" s="88">
        <v>46296</v>
      </c>
      <c r="DJ70" s="88">
        <v>46296</v>
      </c>
      <c r="DK70" s="88">
        <v>0</v>
      </c>
      <c r="DL70" s="88">
        <v>397854</v>
      </c>
      <c r="DM70" s="88">
        <v>1326528</v>
      </c>
      <c r="DN70" s="88">
        <v>1014552</v>
      </c>
      <c r="DO70" s="88">
        <v>924075</v>
      </c>
      <c r="DP70" s="88">
        <v>277605</v>
      </c>
      <c r="DQ70" s="88">
        <v>3940614</v>
      </c>
      <c r="DR70" s="88">
        <v>3986910</v>
      </c>
      <c r="DS70" s="115">
        <v>0</v>
      </c>
      <c r="DT70" s="88">
        <v>46296</v>
      </c>
      <c r="DU70" s="88">
        <v>46296</v>
      </c>
      <c r="DV70" s="88">
        <v>0</v>
      </c>
      <c r="DW70" s="88">
        <v>397854</v>
      </c>
      <c r="DX70" s="88">
        <v>1326528</v>
      </c>
      <c r="DY70" s="88">
        <v>1014552</v>
      </c>
      <c r="DZ70" s="88">
        <v>924075</v>
      </c>
      <c r="EA70" s="88">
        <v>277605</v>
      </c>
      <c r="EB70" s="88">
        <v>3940614</v>
      </c>
      <c r="EC70" s="88">
        <v>3986910</v>
      </c>
      <c r="ED70" s="88">
        <v>0</v>
      </c>
      <c r="EE70" s="88">
        <v>0</v>
      </c>
      <c r="EF70" s="88">
        <v>0</v>
      </c>
      <c r="EG70" s="88">
        <v>0</v>
      </c>
      <c r="EH70" s="88">
        <v>0</v>
      </c>
      <c r="EI70" s="88">
        <v>0</v>
      </c>
      <c r="EJ70" s="88">
        <v>0</v>
      </c>
      <c r="EK70" s="88">
        <v>0</v>
      </c>
      <c r="EL70" s="88">
        <v>0</v>
      </c>
      <c r="EM70" s="88">
        <v>0</v>
      </c>
      <c r="EN70" s="88">
        <v>0</v>
      </c>
      <c r="EO70" s="88">
        <v>0</v>
      </c>
      <c r="EP70" s="88">
        <v>0</v>
      </c>
      <c r="EQ70" s="88">
        <v>0</v>
      </c>
      <c r="ER70" s="88">
        <v>0</v>
      </c>
      <c r="ES70" s="88">
        <v>0</v>
      </c>
      <c r="ET70" s="88">
        <v>0</v>
      </c>
      <c r="EU70" s="88">
        <v>0</v>
      </c>
      <c r="EV70" s="88">
        <v>0</v>
      </c>
      <c r="EW70" s="88">
        <v>0</v>
      </c>
      <c r="EX70" s="132">
        <v>0</v>
      </c>
      <c r="EY70" s="91">
        <v>0</v>
      </c>
      <c r="EZ70" s="115">
        <v>31657</v>
      </c>
      <c r="FA70" s="88">
        <v>176891</v>
      </c>
      <c r="FB70" s="88">
        <v>208548</v>
      </c>
      <c r="FC70" s="88">
        <v>17482</v>
      </c>
      <c r="FD70" s="88">
        <v>213440</v>
      </c>
      <c r="FE70" s="88">
        <v>539873</v>
      </c>
      <c r="FF70" s="88">
        <v>372276</v>
      </c>
      <c r="FG70" s="88">
        <v>525150</v>
      </c>
      <c r="FH70" s="88">
        <v>260775</v>
      </c>
      <c r="FI70" s="88">
        <v>1928996</v>
      </c>
      <c r="FJ70" s="88">
        <v>2137544</v>
      </c>
      <c r="FK70" s="88">
        <v>0</v>
      </c>
      <c r="FL70" s="88">
        <v>0</v>
      </c>
      <c r="FM70" s="88">
        <v>0</v>
      </c>
      <c r="FN70" s="88">
        <v>0</v>
      </c>
      <c r="FO70" s="88">
        <v>1800</v>
      </c>
      <c r="FP70" s="88">
        <v>186750</v>
      </c>
      <c r="FQ70" s="88">
        <v>252450</v>
      </c>
      <c r="FR70" s="88">
        <v>345150</v>
      </c>
      <c r="FS70" s="88">
        <v>260775</v>
      </c>
      <c r="FT70" s="88">
        <v>1046925</v>
      </c>
      <c r="FU70" s="88">
        <v>1046925</v>
      </c>
      <c r="FV70" s="88">
        <v>31657</v>
      </c>
      <c r="FW70" s="88">
        <v>49139</v>
      </c>
      <c r="FX70" s="88">
        <v>80796</v>
      </c>
      <c r="FY70" s="88">
        <v>17482</v>
      </c>
      <c r="FZ70" s="88">
        <v>17482</v>
      </c>
      <c r="GA70" s="88">
        <v>59062</v>
      </c>
      <c r="GB70" s="88">
        <v>119826</v>
      </c>
      <c r="GC70" s="88">
        <v>0</v>
      </c>
      <c r="GD70" s="88">
        <v>0</v>
      </c>
      <c r="GE70" s="88">
        <v>213852</v>
      </c>
      <c r="GF70" s="88">
        <v>294648</v>
      </c>
      <c r="GG70" s="88">
        <v>0</v>
      </c>
      <c r="GH70" s="88">
        <v>127752</v>
      </c>
      <c r="GI70" s="88">
        <v>127752</v>
      </c>
      <c r="GJ70" s="88">
        <v>0</v>
      </c>
      <c r="GK70" s="88">
        <v>194158</v>
      </c>
      <c r="GL70" s="88">
        <v>294061</v>
      </c>
      <c r="GM70" s="88">
        <v>0</v>
      </c>
      <c r="GN70" s="88">
        <v>180000</v>
      </c>
      <c r="GO70" s="88">
        <v>0</v>
      </c>
      <c r="GP70" s="88">
        <v>668219</v>
      </c>
      <c r="GQ70" s="132">
        <v>795971</v>
      </c>
      <c r="GR70" s="87">
        <v>36747</v>
      </c>
      <c r="GS70" s="88">
        <v>0</v>
      </c>
      <c r="GT70" s="88">
        <v>36747</v>
      </c>
      <c r="GU70" s="88">
        <v>0</v>
      </c>
      <c r="GV70" s="88">
        <v>0</v>
      </c>
      <c r="GW70" s="88">
        <v>0</v>
      </c>
      <c r="GX70" s="88">
        <v>0</v>
      </c>
      <c r="GY70" s="88">
        <v>0</v>
      </c>
      <c r="GZ70" s="88">
        <v>0</v>
      </c>
      <c r="HA70" s="132">
        <v>0</v>
      </c>
      <c r="HB70" s="91">
        <v>36747</v>
      </c>
      <c r="HC70" s="115">
        <v>156500</v>
      </c>
      <c r="HD70" s="88">
        <v>98000</v>
      </c>
      <c r="HE70" s="88">
        <v>254500</v>
      </c>
      <c r="HF70" s="88">
        <v>136920</v>
      </c>
      <c r="HG70" s="88">
        <v>608600</v>
      </c>
      <c r="HH70" s="88">
        <v>437000</v>
      </c>
      <c r="HI70" s="88">
        <v>432380</v>
      </c>
      <c r="HJ70" s="88">
        <v>403650</v>
      </c>
      <c r="HK70" s="88">
        <v>269100</v>
      </c>
      <c r="HL70" s="132">
        <v>2287650</v>
      </c>
      <c r="HM70" s="116">
        <v>2542150</v>
      </c>
    </row>
    <row r="71" spans="1:221" s="74" customFormat="1" ht="18" customHeight="1">
      <c r="A71" s="87" t="s">
        <v>76</v>
      </c>
      <c r="B71" s="115">
        <v>0</v>
      </c>
      <c r="C71" s="115">
        <v>0</v>
      </c>
      <c r="D71" s="115">
        <v>0</v>
      </c>
      <c r="E71" s="88">
        <v>0</v>
      </c>
      <c r="F71" s="88">
        <v>0</v>
      </c>
      <c r="G71" s="88">
        <v>0</v>
      </c>
      <c r="H71" s="88">
        <v>0</v>
      </c>
      <c r="I71" s="88">
        <v>0</v>
      </c>
      <c r="J71" s="88">
        <v>0</v>
      </c>
      <c r="K71" s="132">
        <v>0</v>
      </c>
      <c r="L71" s="91">
        <v>0</v>
      </c>
      <c r="M71" s="87">
        <v>0</v>
      </c>
      <c r="N71" s="88">
        <v>0</v>
      </c>
      <c r="O71" s="88">
        <v>0</v>
      </c>
      <c r="P71" s="88">
        <v>0</v>
      </c>
      <c r="Q71" s="88">
        <v>0</v>
      </c>
      <c r="R71" s="88">
        <v>0</v>
      </c>
      <c r="S71" s="88">
        <v>0</v>
      </c>
      <c r="T71" s="88">
        <v>0</v>
      </c>
      <c r="U71" s="88">
        <v>0</v>
      </c>
      <c r="V71" s="88">
        <v>0</v>
      </c>
      <c r="W71" s="88">
        <v>0</v>
      </c>
      <c r="X71" s="88">
        <v>0</v>
      </c>
      <c r="Y71" s="88">
        <v>0</v>
      </c>
      <c r="Z71" s="88">
        <v>0</v>
      </c>
      <c r="AA71" s="88">
        <v>0</v>
      </c>
      <c r="AB71" s="88">
        <v>0</v>
      </c>
      <c r="AC71" s="88">
        <v>0</v>
      </c>
      <c r="AD71" s="88">
        <v>0</v>
      </c>
      <c r="AE71" s="88">
        <v>0</v>
      </c>
      <c r="AF71" s="88">
        <v>0</v>
      </c>
      <c r="AG71" s="88">
        <v>0</v>
      </c>
      <c r="AH71" s="88">
        <v>0</v>
      </c>
      <c r="AI71" s="88">
        <v>0</v>
      </c>
      <c r="AJ71" s="88">
        <v>0</v>
      </c>
      <c r="AK71" s="88">
        <v>0</v>
      </c>
      <c r="AL71" s="88">
        <v>0</v>
      </c>
      <c r="AM71" s="88">
        <v>0</v>
      </c>
      <c r="AN71" s="88">
        <v>0</v>
      </c>
      <c r="AO71" s="88">
        <v>0</v>
      </c>
      <c r="AP71" s="88">
        <v>0</v>
      </c>
      <c r="AQ71" s="88">
        <v>0</v>
      </c>
      <c r="AR71" s="88">
        <v>0</v>
      </c>
      <c r="AS71" s="88">
        <v>0</v>
      </c>
      <c r="AT71" s="88">
        <v>0</v>
      </c>
      <c r="AU71" s="88">
        <v>0</v>
      </c>
      <c r="AV71" s="88">
        <v>0</v>
      </c>
      <c r="AW71" s="88">
        <v>0</v>
      </c>
      <c r="AX71" s="88">
        <v>0</v>
      </c>
      <c r="AY71" s="88">
        <v>0</v>
      </c>
      <c r="AZ71" s="88">
        <v>0</v>
      </c>
      <c r="BA71" s="88">
        <v>0</v>
      </c>
      <c r="BB71" s="88">
        <v>0</v>
      </c>
      <c r="BC71" s="88">
        <v>0</v>
      </c>
      <c r="BD71" s="88">
        <v>0</v>
      </c>
      <c r="BE71" s="88">
        <v>0</v>
      </c>
      <c r="BF71" s="88">
        <v>0</v>
      </c>
      <c r="BG71" s="88">
        <v>0</v>
      </c>
      <c r="BH71" s="88">
        <v>0</v>
      </c>
      <c r="BI71" s="88">
        <v>0</v>
      </c>
      <c r="BJ71" s="88">
        <v>0</v>
      </c>
      <c r="BK71" s="88">
        <v>0</v>
      </c>
      <c r="BL71" s="88">
        <v>0</v>
      </c>
      <c r="BM71" s="88">
        <v>0</v>
      </c>
      <c r="BN71" s="88">
        <v>0</v>
      </c>
      <c r="BO71" s="88">
        <v>0</v>
      </c>
      <c r="BP71" s="88">
        <v>0</v>
      </c>
      <c r="BQ71" s="88">
        <v>0</v>
      </c>
      <c r="BR71" s="88">
        <v>0</v>
      </c>
      <c r="BS71" s="88">
        <v>0</v>
      </c>
      <c r="BT71" s="88">
        <v>0</v>
      </c>
      <c r="BU71" s="88">
        <v>0</v>
      </c>
      <c r="BV71" s="88">
        <v>0</v>
      </c>
      <c r="BW71" s="88">
        <v>0</v>
      </c>
      <c r="BX71" s="88">
        <v>0</v>
      </c>
      <c r="BY71" s="88">
        <v>0</v>
      </c>
      <c r="BZ71" s="88">
        <v>0</v>
      </c>
      <c r="CA71" s="88">
        <v>0</v>
      </c>
      <c r="CB71" s="88">
        <v>0</v>
      </c>
      <c r="CC71" s="88">
        <v>0</v>
      </c>
      <c r="CD71" s="88">
        <v>0</v>
      </c>
      <c r="CE71" s="88">
        <v>0</v>
      </c>
      <c r="CF71" s="88">
        <v>0</v>
      </c>
      <c r="CG71" s="88">
        <v>0</v>
      </c>
      <c r="CH71" s="88">
        <v>0</v>
      </c>
      <c r="CI71" s="88">
        <v>0</v>
      </c>
      <c r="CJ71" s="88">
        <v>0</v>
      </c>
      <c r="CK71" s="88">
        <v>0</v>
      </c>
      <c r="CL71" s="88">
        <v>0</v>
      </c>
      <c r="CM71" s="88">
        <v>0</v>
      </c>
      <c r="CN71" s="88">
        <v>0</v>
      </c>
      <c r="CO71" s="88">
        <v>0</v>
      </c>
      <c r="CP71" s="88">
        <v>0</v>
      </c>
      <c r="CQ71" s="88">
        <v>0</v>
      </c>
      <c r="CR71" s="88">
        <v>0</v>
      </c>
      <c r="CS71" s="88">
        <v>0</v>
      </c>
      <c r="CT71" s="88">
        <v>0</v>
      </c>
      <c r="CU71" s="88">
        <v>0</v>
      </c>
      <c r="CV71" s="88">
        <v>0</v>
      </c>
      <c r="CW71" s="88">
        <v>0</v>
      </c>
      <c r="CX71" s="88">
        <v>0</v>
      </c>
      <c r="CY71" s="88">
        <v>0</v>
      </c>
      <c r="CZ71" s="88">
        <v>0</v>
      </c>
      <c r="DA71" s="88">
        <v>0</v>
      </c>
      <c r="DB71" s="88">
        <v>0</v>
      </c>
      <c r="DC71" s="88">
        <v>0</v>
      </c>
      <c r="DD71" s="88">
        <v>0</v>
      </c>
      <c r="DE71" s="88">
        <v>0</v>
      </c>
      <c r="DF71" s="88">
        <v>0</v>
      </c>
      <c r="DG71" s="91">
        <v>0</v>
      </c>
      <c r="DH71" s="115">
        <v>0</v>
      </c>
      <c r="DI71" s="88">
        <v>0</v>
      </c>
      <c r="DJ71" s="88">
        <v>0</v>
      </c>
      <c r="DK71" s="88">
        <v>0</v>
      </c>
      <c r="DL71" s="88">
        <v>0</v>
      </c>
      <c r="DM71" s="88">
        <v>0</v>
      </c>
      <c r="DN71" s="88">
        <v>0</v>
      </c>
      <c r="DO71" s="88">
        <v>0</v>
      </c>
      <c r="DP71" s="88">
        <v>0</v>
      </c>
      <c r="DQ71" s="88">
        <v>0</v>
      </c>
      <c r="DR71" s="88">
        <v>0</v>
      </c>
      <c r="DS71" s="115">
        <v>0</v>
      </c>
      <c r="DT71" s="88">
        <v>0</v>
      </c>
      <c r="DU71" s="88">
        <v>0</v>
      </c>
      <c r="DV71" s="88">
        <v>0</v>
      </c>
      <c r="DW71" s="88">
        <v>0</v>
      </c>
      <c r="DX71" s="88">
        <v>0</v>
      </c>
      <c r="DY71" s="88">
        <v>0</v>
      </c>
      <c r="DZ71" s="88">
        <v>0</v>
      </c>
      <c r="EA71" s="88">
        <v>0</v>
      </c>
      <c r="EB71" s="88">
        <v>0</v>
      </c>
      <c r="EC71" s="88">
        <v>0</v>
      </c>
      <c r="ED71" s="88">
        <v>0</v>
      </c>
      <c r="EE71" s="88">
        <v>0</v>
      </c>
      <c r="EF71" s="88">
        <v>0</v>
      </c>
      <c r="EG71" s="88">
        <v>0</v>
      </c>
      <c r="EH71" s="88">
        <v>0</v>
      </c>
      <c r="EI71" s="88">
        <v>0</v>
      </c>
      <c r="EJ71" s="88">
        <v>0</v>
      </c>
      <c r="EK71" s="88">
        <v>0</v>
      </c>
      <c r="EL71" s="88">
        <v>0</v>
      </c>
      <c r="EM71" s="88">
        <v>0</v>
      </c>
      <c r="EN71" s="88">
        <v>0</v>
      </c>
      <c r="EO71" s="88">
        <v>0</v>
      </c>
      <c r="EP71" s="88">
        <v>0</v>
      </c>
      <c r="EQ71" s="88">
        <v>0</v>
      </c>
      <c r="ER71" s="88">
        <v>0</v>
      </c>
      <c r="ES71" s="88">
        <v>0</v>
      </c>
      <c r="ET71" s="88">
        <v>0</v>
      </c>
      <c r="EU71" s="88">
        <v>0</v>
      </c>
      <c r="EV71" s="88">
        <v>0</v>
      </c>
      <c r="EW71" s="88">
        <v>0</v>
      </c>
      <c r="EX71" s="132">
        <v>0</v>
      </c>
      <c r="EY71" s="91">
        <v>0</v>
      </c>
      <c r="EZ71" s="115">
        <v>0</v>
      </c>
      <c r="FA71" s="88">
        <v>0</v>
      </c>
      <c r="FB71" s="88">
        <v>0</v>
      </c>
      <c r="FC71" s="88">
        <v>0</v>
      </c>
      <c r="FD71" s="88">
        <v>0</v>
      </c>
      <c r="FE71" s="88">
        <v>0</v>
      </c>
      <c r="FF71" s="88">
        <v>0</v>
      </c>
      <c r="FG71" s="88">
        <v>0</v>
      </c>
      <c r="FH71" s="88">
        <v>0</v>
      </c>
      <c r="FI71" s="88">
        <v>0</v>
      </c>
      <c r="FJ71" s="88">
        <v>0</v>
      </c>
      <c r="FK71" s="88">
        <v>0</v>
      </c>
      <c r="FL71" s="88">
        <v>0</v>
      </c>
      <c r="FM71" s="88">
        <v>0</v>
      </c>
      <c r="FN71" s="88">
        <v>0</v>
      </c>
      <c r="FO71" s="88">
        <v>0</v>
      </c>
      <c r="FP71" s="88">
        <v>0</v>
      </c>
      <c r="FQ71" s="88">
        <v>0</v>
      </c>
      <c r="FR71" s="88">
        <v>0</v>
      </c>
      <c r="FS71" s="88">
        <v>0</v>
      </c>
      <c r="FT71" s="88">
        <v>0</v>
      </c>
      <c r="FU71" s="88">
        <v>0</v>
      </c>
      <c r="FV71" s="88">
        <v>0</v>
      </c>
      <c r="FW71" s="88">
        <v>0</v>
      </c>
      <c r="FX71" s="88">
        <v>0</v>
      </c>
      <c r="FY71" s="88">
        <v>0</v>
      </c>
      <c r="FZ71" s="88">
        <v>0</v>
      </c>
      <c r="GA71" s="88">
        <v>0</v>
      </c>
      <c r="GB71" s="88">
        <v>0</v>
      </c>
      <c r="GC71" s="88">
        <v>0</v>
      </c>
      <c r="GD71" s="88">
        <v>0</v>
      </c>
      <c r="GE71" s="88">
        <v>0</v>
      </c>
      <c r="GF71" s="88">
        <v>0</v>
      </c>
      <c r="GG71" s="88">
        <v>0</v>
      </c>
      <c r="GH71" s="88">
        <v>0</v>
      </c>
      <c r="GI71" s="88">
        <v>0</v>
      </c>
      <c r="GJ71" s="88">
        <v>0</v>
      </c>
      <c r="GK71" s="88">
        <v>0</v>
      </c>
      <c r="GL71" s="88">
        <v>0</v>
      </c>
      <c r="GM71" s="88">
        <v>0</v>
      </c>
      <c r="GN71" s="88">
        <v>0</v>
      </c>
      <c r="GO71" s="88">
        <v>0</v>
      </c>
      <c r="GP71" s="88">
        <v>0</v>
      </c>
      <c r="GQ71" s="132">
        <v>0</v>
      </c>
      <c r="GR71" s="87">
        <v>0</v>
      </c>
      <c r="GS71" s="88">
        <v>0</v>
      </c>
      <c r="GT71" s="88">
        <v>0</v>
      </c>
      <c r="GU71" s="88">
        <v>0</v>
      </c>
      <c r="GV71" s="88">
        <v>0</v>
      </c>
      <c r="GW71" s="88">
        <v>0</v>
      </c>
      <c r="GX71" s="88">
        <v>0</v>
      </c>
      <c r="GY71" s="88">
        <v>0</v>
      </c>
      <c r="GZ71" s="88">
        <v>0</v>
      </c>
      <c r="HA71" s="132">
        <v>0</v>
      </c>
      <c r="HB71" s="91">
        <v>0</v>
      </c>
      <c r="HC71" s="115">
        <v>0</v>
      </c>
      <c r="HD71" s="88">
        <v>0</v>
      </c>
      <c r="HE71" s="88">
        <v>0</v>
      </c>
      <c r="HF71" s="88">
        <v>0</v>
      </c>
      <c r="HG71" s="88">
        <v>0</v>
      </c>
      <c r="HH71" s="88">
        <v>0</v>
      </c>
      <c r="HI71" s="88">
        <v>0</v>
      </c>
      <c r="HJ71" s="88">
        <v>0</v>
      </c>
      <c r="HK71" s="88">
        <v>0</v>
      </c>
      <c r="HL71" s="132">
        <v>0</v>
      </c>
      <c r="HM71" s="116">
        <v>0</v>
      </c>
    </row>
    <row r="72" spans="1:221" s="74" customFormat="1" ht="18" customHeight="1">
      <c r="A72" s="87" t="s">
        <v>77</v>
      </c>
      <c r="B72" s="115">
        <v>16771</v>
      </c>
      <c r="C72" s="115">
        <v>113354</v>
      </c>
      <c r="D72" s="115">
        <v>130125</v>
      </c>
      <c r="E72" s="88">
        <v>164125</v>
      </c>
      <c r="F72" s="88">
        <v>718423</v>
      </c>
      <c r="G72" s="88">
        <v>574702</v>
      </c>
      <c r="H72" s="88">
        <v>554595</v>
      </c>
      <c r="I72" s="88">
        <v>0</v>
      </c>
      <c r="J72" s="88">
        <v>554610</v>
      </c>
      <c r="K72" s="132">
        <v>2566455</v>
      </c>
      <c r="L72" s="91">
        <v>2696580</v>
      </c>
      <c r="M72" s="87">
        <v>12771</v>
      </c>
      <c r="N72" s="88">
        <v>25542</v>
      </c>
      <c r="O72" s="88">
        <v>38313</v>
      </c>
      <c r="P72" s="88">
        <v>125775</v>
      </c>
      <c r="Q72" s="88">
        <v>351882</v>
      </c>
      <c r="R72" s="88">
        <v>217276</v>
      </c>
      <c r="S72" s="88">
        <v>200925</v>
      </c>
      <c r="T72" s="88">
        <v>0</v>
      </c>
      <c r="U72" s="88">
        <v>438066</v>
      </c>
      <c r="V72" s="88">
        <v>1333924</v>
      </c>
      <c r="W72" s="88">
        <v>1372237</v>
      </c>
      <c r="X72" s="88">
        <v>12771</v>
      </c>
      <c r="Y72" s="88">
        <v>25542</v>
      </c>
      <c r="Z72" s="88">
        <v>38313</v>
      </c>
      <c r="AA72" s="88">
        <v>125775</v>
      </c>
      <c r="AB72" s="88">
        <v>351882</v>
      </c>
      <c r="AC72" s="88">
        <v>217276</v>
      </c>
      <c r="AD72" s="88">
        <v>200925</v>
      </c>
      <c r="AE72" s="88">
        <v>0</v>
      </c>
      <c r="AF72" s="88">
        <v>438066</v>
      </c>
      <c r="AG72" s="88">
        <v>1333924</v>
      </c>
      <c r="AH72" s="88">
        <v>1372237</v>
      </c>
      <c r="AI72" s="88">
        <v>0</v>
      </c>
      <c r="AJ72" s="88">
        <v>0</v>
      </c>
      <c r="AK72" s="88">
        <v>0</v>
      </c>
      <c r="AL72" s="88">
        <v>0</v>
      </c>
      <c r="AM72" s="88">
        <v>0</v>
      </c>
      <c r="AN72" s="88">
        <v>0</v>
      </c>
      <c r="AO72" s="88">
        <v>0</v>
      </c>
      <c r="AP72" s="88">
        <v>0</v>
      </c>
      <c r="AQ72" s="88">
        <v>0</v>
      </c>
      <c r="AR72" s="88">
        <v>0</v>
      </c>
      <c r="AS72" s="88">
        <v>0</v>
      </c>
      <c r="AT72" s="88">
        <v>0</v>
      </c>
      <c r="AU72" s="88">
        <v>0</v>
      </c>
      <c r="AV72" s="88">
        <v>0</v>
      </c>
      <c r="AW72" s="88">
        <v>0</v>
      </c>
      <c r="AX72" s="88">
        <v>0</v>
      </c>
      <c r="AY72" s="88">
        <v>0</v>
      </c>
      <c r="AZ72" s="88">
        <v>0</v>
      </c>
      <c r="BA72" s="88">
        <v>0</v>
      </c>
      <c r="BB72" s="88">
        <v>0</v>
      </c>
      <c r="BC72" s="88">
        <v>0</v>
      </c>
      <c r="BD72" s="88">
        <v>0</v>
      </c>
      <c r="BE72" s="88">
        <v>0</v>
      </c>
      <c r="BF72" s="88">
        <v>0</v>
      </c>
      <c r="BG72" s="88">
        <v>0</v>
      </c>
      <c r="BH72" s="88">
        <v>0</v>
      </c>
      <c r="BI72" s="88">
        <v>0</v>
      </c>
      <c r="BJ72" s="88">
        <v>0</v>
      </c>
      <c r="BK72" s="88">
        <v>0</v>
      </c>
      <c r="BL72" s="88">
        <v>0</v>
      </c>
      <c r="BM72" s="88">
        <v>0</v>
      </c>
      <c r="BN72" s="88">
        <v>0</v>
      </c>
      <c r="BO72" s="88">
        <v>0</v>
      </c>
      <c r="BP72" s="88">
        <v>0</v>
      </c>
      <c r="BQ72" s="88">
        <v>0</v>
      </c>
      <c r="BR72" s="88">
        <v>0</v>
      </c>
      <c r="BS72" s="88">
        <v>0</v>
      </c>
      <c r="BT72" s="88">
        <v>0</v>
      </c>
      <c r="BU72" s="88">
        <v>0</v>
      </c>
      <c r="BV72" s="88">
        <v>0</v>
      </c>
      <c r="BW72" s="88">
        <v>0</v>
      </c>
      <c r="BX72" s="88">
        <v>0</v>
      </c>
      <c r="BY72" s="88">
        <v>0</v>
      </c>
      <c r="BZ72" s="88">
        <v>0</v>
      </c>
      <c r="CA72" s="88">
        <v>0</v>
      </c>
      <c r="CB72" s="88">
        <v>79812</v>
      </c>
      <c r="CC72" s="88">
        <v>79812</v>
      </c>
      <c r="CD72" s="88">
        <v>0</v>
      </c>
      <c r="CE72" s="88">
        <v>229266</v>
      </c>
      <c r="CF72" s="88">
        <v>211104</v>
      </c>
      <c r="CG72" s="88">
        <v>199270</v>
      </c>
      <c r="CH72" s="88">
        <v>0</v>
      </c>
      <c r="CI72" s="88">
        <v>24345</v>
      </c>
      <c r="CJ72" s="88">
        <v>663985</v>
      </c>
      <c r="CK72" s="88">
        <v>743797</v>
      </c>
      <c r="CL72" s="88">
        <v>0</v>
      </c>
      <c r="CM72" s="88">
        <v>79812</v>
      </c>
      <c r="CN72" s="88">
        <v>79812</v>
      </c>
      <c r="CO72" s="88">
        <v>0</v>
      </c>
      <c r="CP72" s="88">
        <v>229266</v>
      </c>
      <c r="CQ72" s="88">
        <v>211104</v>
      </c>
      <c r="CR72" s="88">
        <v>179334</v>
      </c>
      <c r="CS72" s="88">
        <v>0</v>
      </c>
      <c r="CT72" s="88">
        <v>24345</v>
      </c>
      <c r="CU72" s="88">
        <v>644049</v>
      </c>
      <c r="CV72" s="88">
        <v>723861</v>
      </c>
      <c r="CW72" s="88">
        <v>0</v>
      </c>
      <c r="CX72" s="88">
        <v>0</v>
      </c>
      <c r="CY72" s="88">
        <v>0</v>
      </c>
      <c r="CZ72" s="88">
        <v>0</v>
      </c>
      <c r="DA72" s="88">
        <v>0</v>
      </c>
      <c r="DB72" s="88">
        <v>0</v>
      </c>
      <c r="DC72" s="88">
        <v>19936</v>
      </c>
      <c r="DD72" s="88">
        <v>0</v>
      </c>
      <c r="DE72" s="88">
        <v>0</v>
      </c>
      <c r="DF72" s="88">
        <v>19936</v>
      </c>
      <c r="DG72" s="91">
        <v>19936</v>
      </c>
      <c r="DH72" s="115">
        <v>0</v>
      </c>
      <c r="DI72" s="88">
        <v>0</v>
      </c>
      <c r="DJ72" s="88">
        <v>0</v>
      </c>
      <c r="DK72" s="88">
        <v>0</v>
      </c>
      <c r="DL72" s="88">
        <v>20619</v>
      </c>
      <c r="DM72" s="88">
        <v>39042</v>
      </c>
      <c r="DN72" s="88">
        <v>42192</v>
      </c>
      <c r="DO72" s="88">
        <v>0</v>
      </c>
      <c r="DP72" s="88">
        <v>0</v>
      </c>
      <c r="DQ72" s="88">
        <v>101853</v>
      </c>
      <c r="DR72" s="88">
        <v>101853</v>
      </c>
      <c r="DS72" s="115">
        <v>0</v>
      </c>
      <c r="DT72" s="88">
        <v>0</v>
      </c>
      <c r="DU72" s="88">
        <v>0</v>
      </c>
      <c r="DV72" s="88">
        <v>0</v>
      </c>
      <c r="DW72" s="88">
        <v>20619</v>
      </c>
      <c r="DX72" s="88">
        <v>39042</v>
      </c>
      <c r="DY72" s="88">
        <v>42192</v>
      </c>
      <c r="DZ72" s="88">
        <v>0</v>
      </c>
      <c r="EA72" s="88">
        <v>0</v>
      </c>
      <c r="EB72" s="88">
        <v>101853</v>
      </c>
      <c r="EC72" s="88">
        <v>101853</v>
      </c>
      <c r="ED72" s="88">
        <v>0</v>
      </c>
      <c r="EE72" s="88">
        <v>0</v>
      </c>
      <c r="EF72" s="88">
        <v>0</v>
      </c>
      <c r="EG72" s="88">
        <v>0</v>
      </c>
      <c r="EH72" s="88">
        <v>0</v>
      </c>
      <c r="EI72" s="88">
        <v>0</v>
      </c>
      <c r="EJ72" s="88">
        <v>0</v>
      </c>
      <c r="EK72" s="88">
        <v>0</v>
      </c>
      <c r="EL72" s="88">
        <v>0</v>
      </c>
      <c r="EM72" s="88">
        <v>0</v>
      </c>
      <c r="EN72" s="88">
        <v>0</v>
      </c>
      <c r="EO72" s="88">
        <v>0</v>
      </c>
      <c r="EP72" s="88">
        <v>0</v>
      </c>
      <c r="EQ72" s="88">
        <v>0</v>
      </c>
      <c r="ER72" s="88">
        <v>0</v>
      </c>
      <c r="ES72" s="88">
        <v>0</v>
      </c>
      <c r="ET72" s="88">
        <v>0</v>
      </c>
      <c r="EU72" s="88">
        <v>0</v>
      </c>
      <c r="EV72" s="88">
        <v>0</v>
      </c>
      <c r="EW72" s="88">
        <v>0</v>
      </c>
      <c r="EX72" s="132">
        <v>0</v>
      </c>
      <c r="EY72" s="91">
        <v>0</v>
      </c>
      <c r="EZ72" s="115">
        <v>0</v>
      </c>
      <c r="FA72" s="88">
        <v>0</v>
      </c>
      <c r="FB72" s="88">
        <v>0</v>
      </c>
      <c r="FC72" s="88">
        <v>0</v>
      </c>
      <c r="FD72" s="88">
        <v>1656</v>
      </c>
      <c r="FE72" s="88">
        <v>39600</v>
      </c>
      <c r="FF72" s="88">
        <v>38628</v>
      </c>
      <c r="FG72" s="88">
        <v>0</v>
      </c>
      <c r="FH72" s="88">
        <v>47349</v>
      </c>
      <c r="FI72" s="88">
        <v>127233</v>
      </c>
      <c r="FJ72" s="88">
        <v>127233</v>
      </c>
      <c r="FK72" s="88">
        <v>0</v>
      </c>
      <c r="FL72" s="88">
        <v>0</v>
      </c>
      <c r="FM72" s="88">
        <v>0</v>
      </c>
      <c r="FN72" s="88">
        <v>0</v>
      </c>
      <c r="FO72" s="88">
        <v>1656</v>
      </c>
      <c r="FP72" s="88">
        <v>39600</v>
      </c>
      <c r="FQ72" s="88">
        <v>38628</v>
      </c>
      <c r="FR72" s="88">
        <v>0</v>
      </c>
      <c r="FS72" s="88">
        <v>47349</v>
      </c>
      <c r="FT72" s="88">
        <v>127233</v>
      </c>
      <c r="FU72" s="88">
        <v>127233</v>
      </c>
      <c r="FV72" s="88">
        <v>0</v>
      </c>
      <c r="FW72" s="88">
        <v>0</v>
      </c>
      <c r="FX72" s="88">
        <v>0</v>
      </c>
      <c r="FY72" s="88">
        <v>0</v>
      </c>
      <c r="FZ72" s="88">
        <v>0</v>
      </c>
      <c r="GA72" s="88">
        <v>0</v>
      </c>
      <c r="GB72" s="88">
        <v>0</v>
      </c>
      <c r="GC72" s="88">
        <v>0</v>
      </c>
      <c r="GD72" s="88">
        <v>0</v>
      </c>
      <c r="GE72" s="88">
        <v>0</v>
      </c>
      <c r="GF72" s="88">
        <v>0</v>
      </c>
      <c r="GG72" s="88">
        <v>0</v>
      </c>
      <c r="GH72" s="88">
        <v>0</v>
      </c>
      <c r="GI72" s="88">
        <v>0</v>
      </c>
      <c r="GJ72" s="88">
        <v>0</v>
      </c>
      <c r="GK72" s="88">
        <v>0</v>
      </c>
      <c r="GL72" s="88">
        <v>0</v>
      </c>
      <c r="GM72" s="88">
        <v>0</v>
      </c>
      <c r="GN72" s="88">
        <v>0</v>
      </c>
      <c r="GO72" s="88">
        <v>0</v>
      </c>
      <c r="GP72" s="88">
        <v>0</v>
      </c>
      <c r="GQ72" s="132">
        <v>0</v>
      </c>
      <c r="GR72" s="87">
        <v>0</v>
      </c>
      <c r="GS72" s="88">
        <v>0</v>
      </c>
      <c r="GT72" s="88">
        <v>0</v>
      </c>
      <c r="GU72" s="88">
        <v>0</v>
      </c>
      <c r="GV72" s="88">
        <v>0</v>
      </c>
      <c r="GW72" s="88">
        <v>0</v>
      </c>
      <c r="GX72" s="88">
        <v>0</v>
      </c>
      <c r="GY72" s="88">
        <v>0</v>
      </c>
      <c r="GZ72" s="88">
        <v>0</v>
      </c>
      <c r="HA72" s="132">
        <v>0</v>
      </c>
      <c r="HB72" s="91">
        <v>0</v>
      </c>
      <c r="HC72" s="115">
        <v>4000</v>
      </c>
      <c r="HD72" s="88">
        <v>8000</v>
      </c>
      <c r="HE72" s="88">
        <v>12000</v>
      </c>
      <c r="HF72" s="88">
        <v>38350</v>
      </c>
      <c r="HG72" s="88">
        <v>115000</v>
      </c>
      <c r="HH72" s="88">
        <v>67680</v>
      </c>
      <c r="HI72" s="88">
        <v>73580</v>
      </c>
      <c r="HJ72" s="88">
        <v>0</v>
      </c>
      <c r="HK72" s="88">
        <v>44850</v>
      </c>
      <c r="HL72" s="132">
        <v>339460</v>
      </c>
      <c r="HM72" s="116">
        <v>351460</v>
      </c>
    </row>
    <row r="73" spans="1:221" s="74" customFormat="1" ht="18" customHeight="1" thickBot="1">
      <c r="A73" s="92" t="s">
        <v>78</v>
      </c>
      <c r="B73" s="118">
        <f aca="true" t="shared" si="13" ref="B73:BM73">SUM(B64:B72)</f>
        <v>1082541</v>
      </c>
      <c r="C73" s="93">
        <f t="shared" si="13"/>
        <v>1352505</v>
      </c>
      <c r="D73" s="93">
        <f t="shared" si="13"/>
        <v>2435046</v>
      </c>
      <c r="E73" s="93">
        <f t="shared" si="13"/>
        <v>2266636</v>
      </c>
      <c r="F73" s="93">
        <f t="shared" si="13"/>
        <v>17156368</v>
      </c>
      <c r="G73" s="93">
        <f t="shared" si="13"/>
        <v>11526937</v>
      </c>
      <c r="H73" s="93">
        <f t="shared" si="13"/>
        <v>12314291</v>
      </c>
      <c r="I73" s="93">
        <f t="shared" si="13"/>
        <v>9401133</v>
      </c>
      <c r="J73" s="93">
        <f t="shared" si="13"/>
        <v>9081778</v>
      </c>
      <c r="K73" s="93">
        <f t="shared" si="13"/>
        <v>61747143</v>
      </c>
      <c r="L73" s="96">
        <f t="shared" si="13"/>
        <v>64182189</v>
      </c>
      <c r="M73" s="92">
        <f t="shared" si="13"/>
        <v>273293</v>
      </c>
      <c r="N73" s="93">
        <f t="shared" si="13"/>
        <v>181989</v>
      </c>
      <c r="O73" s="93">
        <f t="shared" si="13"/>
        <v>455282</v>
      </c>
      <c r="P73" s="93">
        <f t="shared" si="13"/>
        <v>580492</v>
      </c>
      <c r="Q73" s="93">
        <f t="shared" si="13"/>
        <v>3750067</v>
      </c>
      <c r="R73" s="93">
        <f t="shared" si="13"/>
        <v>2215987</v>
      </c>
      <c r="S73" s="93">
        <f t="shared" si="13"/>
        <v>2626725</v>
      </c>
      <c r="T73" s="93">
        <f t="shared" si="13"/>
        <v>2432047</v>
      </c>
      <c r="U73" s="93">
        <f t="shared" si="13"/>
        <v>4598431</v>
      </c>
      <c r="V73" s="93">
        <f t="shared" si="13"/>
        <v>16203749</v>
      </c>
      <c r="W73" s="93">
        <f t="shared" si="13"/>
        <v>16659031</v>
      </c>
      <c r="X73" s="93">
        <f t="shared" si="13"/>
        <v>266093</v>
      </c>
      <c r="Y73" s="93">
        <f t="shared" si="13"/>
        <v>181989</v>
      </c>
      <c r="Z73" s="93">
        <f t="shared" si="13"/>
        <v>448082</v>
      </c>
      <c r="AA73" s="93">
        <f t="shared" si="13"/>
        <v>575992</v>
      </c>
      <c r="AB73" s="93">
        <f t="shared" si="13"/>
        <v>3553880</v>
      </c>
      <c r="AC73" s="93">
        <f t="shared" si="13"/>
        <v>2081491</v>
      </c>
      <c r="AD73" s="93">
        <f t="shared" si="13"/>
        <v>2220467</v>
      </c>
      <c r="AE73" s="93">
        <f t="shared" si="13"/>
        <v>1581303</v>
      </c>
      <c r="AF73" s="93">
        <f t="shared" si="13"/>
        <v>3162537</v>
      </c>
      <c r="AG73" s="93">
        <f t="shared" si="13"/>
        <v>13175670</v>
      </c>
      <c r="AH73" s="93">
        <f t="shared" si="13"/>
        <v>13623752</v>
      </c>
      <c r="AI73" s="93">
        <f t="shared" si="13"/>
        <v>0</v>
      </c>
      <c r="AJ73" s="93">
        <f t="shared" si="13"/>
        <v>0</v>
      </c>
      <c r="AK73" s="93">
        <f t="shared" si="13"/>
        <v>0</v>
      </c>
      <c r="AL73" s="93">
        <f t="shared" si="13"/>
        <v>0</v>
      </c>
      <c r="AM73" s="93">
        <f t="shared" si="13"/>
        <v>0</v>
      </c>
      <c r="AN73" s="93">
        <f t="shared" si="13"/>
        <v>0</v>
      </c>
      <c r="AO73" s="93">
        <f t="shared" si="13"/>
        <v>177075</v>
      </c>
      <c r="AP73" s="93">
        <f t="shared" si="13"/>
        <v>479754</v>
      </c>
      <c r="AQ73" s="93">
        <f t="shared" si="13"/>
        <v>1069974</v>
      </c>
      <c r="AR73" s="93">
        <f t="shared" si="13"/>
        <v>1726803</v>
      </c>
      <c r="AS73" s="93">
        <f t="shared" si="13"/>
        <v>1726803</v>
      </c>
      <c r="AT73" s="93">
        <f t="shared" si="13"/>
        <v>0</v>
      </c>
      <c r="AU73" s="93">
        <f t="shared" si="13"/>
        <v>0</v>
      </c>
      <c r="AV73" s="93">
        <f t="shared" si="13"/>
        <v>0</v>
      </c>
      <c r="AW73" s="93">
        <f t="shared" si="13"/>
        <v>0</v>
      </c>
      <c r="AX73" s="93">
        <f t="shared" si="13"/>
        <v>136967</v>
      </c>
      <c r="AY73" s="93">
        <f t="shared" si="13"/>
        <v>50256</v>
      </c>
      <c r="AZ73" s="93">
        <f t="shared" si="13"/>
        <v>128923</v>
      </c>
      <c r="BA73" s="93">
        <f t="shared" si="13"/>
        <v>192700</v>
      </c>
      <c r="BB73" s="93">
        <f t="shared" si="13"/>
        <v>158920</v>
      </c>
      <c r="BC73" s="93">
        <f t="shared" si="13"/>
        <v>667766</v>
      </c>
      <c r="BD73" s="93">
        <f t="shared" si="13"/>
        <v>667766</v>
      </c>
      <c r="BE73" s="93">
        <f t="shared" si="13"/>
        <v>0</v>
      </c>
      <c r="BF73" s="93">
        <f t="shared" si="13"/>
        <v>0</v>
      </c>
      <c r="BG73" s="93">
        <f t="shared" si="13"/>
        <v>0</v>
      </c>
      <c r="BH73" s="93">
        <f t="shared" si="13"/>
        <v>0</v>
      </c>
      <c r="BI73" s="93">
        <f t="shared" si="13"/>
        <v>45000</v>
      </c>
      <c r="BJ73" s="93">
        <f t="shared" si="13"/>
        <v>40500</v>
      </c>
      <c r="BK73" s="93">
        <f t="shared" si="13"/>
        <v>63000</v>
      </c>
      <c r="BL73" s="93">
        <f t="shared" si="13"/>
        <v>67500</v>
      </c>
      <c r="BM73" s="93">
        <f t="shared" si="13"/>
        <v>49500</v>
      </c>
      <c r="BN73" s="93">
        <f aca="true" t="shared" si="14" ref="BN73:DY73">SUM(BN64:BN72)</f>
        <v>265500</v>
      </c>
      <c r="BO73" s="93">
        <f t="shared" si="14"/>
        <v>265500</v>
      </c>
      <c r="BP73" s="93">
        <f t="shared" si="14"/>
        <v>7200</v>
      </c>
      <c r="BQ73" s="93">
        <f t="shared" si="14"/>
        <v>0</v>
      </c>
      <c r="BR73" s="93">
        <f t="shared" si="14"/>
        <v>7200</v>
      </c>
      <c r="BS73" s="93">
        <f t="shared" si="14"/>
        <v>4500</v>
      </c>
      <c r="BT73" s="93">
        <f t="shared" si="14"/>
        <v>14220</v>
      </c>
      <c r="BU73" s="93">
        <f t="shared" si="14"/>
        <v>43740</v>
      </c>
      <c r="BV73" s="93">
        <f t="shared" si="14"/>
        <v>37260</v>
      </c>
      <c r="BW73" s="93">
        <f t="shared" si="14"/>
        <v>110790</v>
      </c>
      <c r="BX73" s="93">
        <f t="shared" si="14"/>
        <v>157500</v>
      </c>
      <c r="BY73" s="93">
        <f t="shared" si="14"/>
        <v>368010</v>
      </c>
      <c r="BZ73" s="93">
        <f t="shared" si="14"/>
        <v>375210</v>
      </c>
      <c r="CA73" s="93">
        <f t="shared" si="14"/>
        <v>541224</v>
      </c>
      <c r="CB73" s="93">
        <f t="shared" si="14"/>
        <v>841329</v>
      </c>
      <c r="CC73" s="93">
        <f t="shared" si="14"/>
        <v>1382553</v>
      </c>
      <c r="CD73" s="93">
        <f t="shared" si="14"/>
        <v>986217</v>
      </c>
      <c r="CE73" s="93">
        <f t="shared" si="14"/>
        <v>6970895</v>
      </c>
      <c r="CF73" s="93">
        <f t="shared" si="14"/>
        <v>3747731</v>
      </c>
      <c r="CG73" s="93">
        <f t="shared" si="14"/>
        <v>3736294</v>
      </c>
      <c r="CH73" s="93">
        <f t="shared" si="14"/>
        <v>1953560</v>
      </c>
      <c r="CI73" s="93">
        <f t="shared" si="14"/>
        <v>745652</v>
      </c>
      <c r="CJ73" s="93">
        <f t="shared" si="14"/>
        <v>18140349</v>
      </c>
      <c r="CK73" s="93">
        <f t="shared" si="14"/>
        <v>19522902</v>
      </c>
      <c r="CL73" s="93">
        <f t="shared" si="14"/>
        <v>541224</v>
      </c>
      <c r="CM73" s="93">
        <f t="shared" si="14"/>
        <v>841329</v>
      </c>
      <c r="CN73" s="93">
        <f t="shared" si="14"/>
        <v>1382553</v>
      </c>
      <c r="CO73" s="93">
        <f t="shared" si="14"/>
        <v>986217</v>
      </c>
      <c r="CP73" s="93">
        <f t="shared" si="14"/>
        <v>6831098</v>
      </c>
      <c r="CQ73" s="93">
        <f t="shared" si="14"/>
        <v>3567497</v>
      </c>
      <c r="CR73" s="93">
        <f t="shared" si="14"/>
        <v>3716358</v>
      </c>
      <c r="CS73" s="93">
        <f t="shared" si="14"/>
        <v>1953560</v>
      </c>
      <c r="CT73" s="93">
        <f t="shared" si="14"/>
        <v>634595</v>
      </c>
      <c r="CU73" s="93">
        <f t="shared" si="14"/>
        <v>17689325</v>
      </c>
      <c r="CV73" s="93">
        <f t="shared" si="14"/>
        <v>19071878</v>
      </c>
      <c r="CW73" s="93">
        <f t="shared" si="14"/>
        <v>0</v>
      </c>
      <c r="CX73" s="93">
        <f t="shared" si="14"/>
        <v>0</v>
      </c>
      <c r="CY73" s="93">
        <f t="shared" si="14"/>
        <v>0</v>
      </c>
      <c r="CZ73" s="93">
        <f t="shared" si="14"/>
        <v>0</v>
      </c>
      <c r="DA73" s="93">
        <f t="shared" si="14"/>
        <v>139797</v>
      </c>
      <c r="DB73" s="93">
        <f t="shared" si="14"/>
        <v>180234</v>
      </c>
      <c r="DC73" s="93">
        <f t="shared" si="14"/>
        <v>19936</v>
      </c>
      <c r="DD73" s="93">
        <f t="shared" si="14"/>
        <v>0</v>
      </c>
      <c r="DE73" s="93">
        <f t="shared" si="14"/>
        <v>111057</v>
      </c>
      <c r="DF73" s="93">
        <f t="shared" si="14"/>
        <v>451024</v>
      </c>
      <c r="DG73" s="96">
        <f t="shared" si="14"/>
        <v>451024</v>
      </c>
      <c r="DH73" s="118">
        <f t="shared" si="14"/>
        <v>0</v>
      </c>
      <c r="DI73" s="93">
        <f t="shared" si="14"/>
        <v>46296</v>
      </c>
      <c r="DJ73" s="93">
        <f t="shared" si="14"/>
        <v>46296</v>
      </c>
      <c r="DK73" s="93">
        <f t="shared" si="14"/>
        <v>68130</v>
      </c>
      <c r="DL73" s="93">
        <f t="shared" si="14"/>
        <v>2401795</v>
      </c>
      <c r="DM73" s="93">
        <f t="shared" si="14"/>
        <v>2741720</v>
      </c>
      <c r="DN73" s="93">
        <f t="shared" si="14"/>
        <v>3142115</v>
      </c>
      <c r="DO73" s="93">
        <f t="shared" si="14"/>
        <v>2862015</v>
      </c>
      <c r="DP73" s="93">
        <f t="shared" si="14"/>
        <v>2011214</v>
      </c>
      <c r="DQ73" s="93">
        <f t="shared" si="14"/>
        <v>13226989</v>
      </c>
      <c r="DR73" s="93">
        <f t="shared" si="14"/>
        <v>13273285</v>
      </c>
      <c r="DS73" s="118">
        <f t="shared" si="14"/>
        <v>0</v>
      </c>
      <c r="DT73" s="93">
        <f t="shared" si="14"/>
        <v>46296</v>
      </c>
      <c r="DU73" s="93">
        <f t="shared" si="14"/>
        <v>46296</v>
      </c>
      <c r="DV73" s="93">
        <f t="shared" si="14"/>
        <v>68130</v>
      </c>
      <c r="DW73" s="93">
        <f t="shared" si="14"/>
        <v>2365389</v>
      </c>
      <c r="DX73" s="93">
        <f t="shared" si="14"/>
        <v>2741720</v>
      </c>
      <c r="DY73" s="93">
        <f t="shared" si="14"/>
        <v>3142115</v>
      </c>
      <c r="DZ73" s="93">
        <f aca="true" t="shared" si="15" ref="DZ73:GK73">SUM(DZ64:DZ72)</f>
        <v>2862015</v>
      </c>
      <c r="EA73" s="93">
        <f t="shared" si="15"/>
        <v>2011214</v>
      </c>
      <c r="EB73" s="93">
        <f t="shared" si="15"/>
        <v>13190583</v>
      </c>
      <c r="EC73" s="93">
        <f t="shared" si="15"/>
        <v>13236879</v>
      </c>
      <c r="ED73" s="93">
        <f t="shared" si="15"/>
        <v>0</v>
      </c>
      <c r="EE73" s="93">
        <f t="shared" si="15"/>
        <v>0</v>
      </c>
      <c r="EF73" s="93">
        <f t="shared" si="15"/>
        <v>0</v>
      </c>
      <c r="EG73" s="93">
        <f t="shared" si="15"/>
        <v>0</v>
      </c>
      <c r="EH73" s="93">
        <f t="shared" si="15"/>
        <v>36406</v>
      </c>
      <c r="EI73" s="93">
        <f t="shared" si="15"/>
        <v>0</v>
      </c>
      <c r="EJ73" s="93">
        <f t="shared" si="15"/>
        <v>0</v>
      </c>
      <c r="EK73" s="93">
        <f t="shared" si="15"/>
        <v>0</v>
      </c>
      <c r="EL73" s="93">
        <f t="shared" si="15"/>
        <v>0</v>
      </c>
      <c r="EM73" s="93">
        <f t="shared" si="15"/>
        <v>36406</v>
      </c>
      <c r="EN73" s="93">
        <f t="shared" si="15"/>
        <v>36406</v>
      </c>
      <c r="EO73" s="93">
        <f t="shared" si="15"/>
        <v>0</v>
      </c>
      <c r="EP73" s="93">
        <f t="shared" si="15"/>
        <v>0</v>
      </c>
      <c r="EQ73" s="93">
        <f t="shared" si="15"/>
        <v>0</v>
      </c>
      <c r="ER73" s="93">
        <f t="shared" si="15"/>
        <v>0</v>
      </c>
      <c r="ES73" s="93">
        <f t="shared" si="15"/>
        <v>0</v>
      </c>
      <c r="ET73" s="93">
        <f t="shared" si="15"/>
        <v>0</v>
      </c>
      <c r="EU73" s="93">
        <f t="shared" si="15"/>
        <v>0</v>
      </c>
      <c r="EV73" s="93">
        <f t="shared" si="15"/>
        <v>0</v>
      </c>
      <c r="EW73" s="93">
        <f t="shared" si="15"/>
        <v>0</v>
      </c>
      <c r="EX73" s="133">
        <f t="shared" si="15"/>
        <v>0</v>
      </c>
      <c r="EY73" s="96">
        <f t="shared" si="15"/>
        <v>0</v>
      </c>
      <c r="EZ73" s="118">
        <f t="shared" si="15"/>
        <v>31657</v>
      </c>
      <c r="FA73" s="93">
        <f t="shared" si="15"/>
        <v>176891</v>
      </c>
      <c r="FB73" s="93">
        <f t="shared" si="15"/>
        <v>208548</v>
      </c>
      <c r="FC73" s="93">
        <f t="shared" si="15"/>
        <v>17482</v>
      </c>
      <c r="FD73" s="93">
        <f t="shared" si="15"/>
        <v>513441</v>
      </c>
      <c r="FE73" s="93">
        <f t="shared" si="15"/>
        <v>1138495</v>
      </c>
      <c r="FF73" s="93">
        <f t="shared" si="15"/>
        <v>822775</v>
      </c>
      <c r="FG73" s="93">
        <f t="shared" si="15"/>
        <v>1230711</v>
      </c>
      <c r="FH73" s="93">
        <f t="shared" si="15"/>
        <v>684270</v>
      </c>
      <c r="FI73" s="93">
        <f t="shared" si="15"/>
        <v>4407174</v>
      </c>
      <c r="FJ73" s="93">
        <f t="shared" si="15"/>
        <v>4615722</v>
      </c>
      <c r="FK73" s="93">
        <f t="shared" si="15"/>
        <v>0</v>
      </c>
      <c r="FL73" s="93">
        <f t="shared" si="15"/>
        <v>0</v>
      </c>
      <c r="FM73" s="93">
        <f t="shared" si="15"/>
        <v>0</v>
      </c>
      <c r="FN73" s="93">
        <f t="shared" si="15"/>
        <v>0</v>
      </c>
      <c r="FO73" s="93">
        <f t="shared" si="15"/>
        <v>152406</v>
      </c>
      <c r="FP73" s="93">
        <f t="shared" si="15"/>
        <v>636156</v>
      </c>
      <c r="FQ73" s="93">
        <f t="shared" si="15"/>
        <v>558828</v>
      </c>
      <c r="FR73" s="93">
        <f t="shared" si="15"/>
        <v>764550</v>
      </c>
      <c r="FS73" s="93">
        <f t="shared" si="15"/>
        <v>684270</v>
      </c>
      <c r="FT73" s="93">
        <f t="shared" si="15"/>
        <v>2796210</v>
      </c>
      <c r="FU73" s="93">
        <f t="shared" si="15"/>
        <v>2796210</v>
      </c>
      <c r="FV73" s="93">
        <f t="shared" si="15"/>
        <v>31657</v>
      </c>
      <c r="FW73" s="93">
        <f t="shared" si="15"/>
        <v>49139</v>
      </c>
      <c r="FX73" s="93">
        <f t="shared" si="15"/>
        <v>80796</v>
      </c>
      <c r="FY73" s="93">
        <f t="shared" si="15"/>
        <v>17482</v>
      </c>
      <c r="FZ73" s="93">
        <f t="shared" si="15"/>
        <v>166877</v>
      </c>
      <c r="GA73" s="93">
        <f t="shared" si="15"/>
        <v>152145</v>
      </c>
      <c r="GB73" s="93">
        <f t="shared" si="15"/>
        <v>263947</v>
      </c>
      <c r="GC73" s="93">
        <f t="shared" si="15"/>
        <v>115573</v>
      </c>
      <c r="GD73" s="93">
        <f t="shared" si="15"/>
        <v>0</v>
      </c>
      <c r="GE73" s="93">
        <f t="shared" si="15"/>
        <v>716024</v>
      </c>
      <c r="GF73" s="93">
        <f t="shared" si="15"/>
        <v>796820</v>
      </c>
      <c r="GG73" s="93">
        <f t="shared" si="15"/>
        <v>0</v>
      </c>
      <c r="GH73" s="119">
        <f t="shared" si="15"/>
        <v>127752</v>
      </c>
      <c r="GI73" s="119">
        <f t="shared" si="15"/>
        <v>127752</v>
      </c>
      <c r="GJ73" s="119">
        <f t="shared" si="15"/>
        <v>0</v>
      </c>
      <c r="GK73" s="119">
        <f t="shared" si="15"/>
        <v>194158</v>
      </c>
      <c r="GL73" s="119">
        <f>SUM(GL64:GL72)</f>
        <v>350194</v>
      </c>
      <c r="GM73" s="120">
        <f>SUM(GM64:GM72)</f>
        <v>0</v>
      </c>
      <c r="GN73" s="119">
        <f>SUM(GN64:GN72)</f>
        <v>350588</v>
      </c>
      <c r="GO73" s="119">
        <f>SUM(GO64:GO72)</f>
        <v>0</v>
      </c>
      <c r="GP73" s="119">
        <f>SUM(GP64:GP72)</f>
        <v>894940</v>
      </c>
      <c r="GQ73" s="143">
        <f>SUM(GQ64:GQ72)</f>
        <v>1022692</v>
      </c>
      <c r="GR73" s="144">
        <f>SUM(GR64:GR72)</f>
        <v>36747</v>
      </c>
      <c r="GS73" s="119">
        <f>SUM(GS64:GS72)</f>
        <v>0</v>
      </c>
      <c r="GT73" s="119">
        <f>SUM(GT64:GT72)</f>
        <v>36747</v>
      </c>
      <c r="GU73" s="119">
        <f>SUM(GU64:GU72)</f>
        <v>0</v>
      </c>
      <c r="GV73" s="119">
        <f>SUM(GV64:GV72)</f>
        <v>0</v>
      </c>
      <c r="GW73" s="119">
        <f>SUM(GW64:GW72)</f>
        <v>171864</v>
      </c>
      <c r="GX73" s="119">
        <f>SUM(GX64:GX72)</f>
        <v>384716</v>
      </c>
      <c r="GY73" s="119">
        <f>SUM(GY64:GY72)</f>
        <v>0</v>
      </c>
      <c r="GZ73" s="120">
        <f>SUM(GZ64:GZ72)</f>
        <v>295806</v>
      </c>
      <c r="HA73" s="123">
        <f>SUM(HA64:HA72)</f>
        <v>852386</v>
      </c>
      <c r="HB73" s="96">
        <f>SUM(HB64:HB72)</f>
        <v>889133</v>
      </c>
      <c r="HC73" s="118">
        <f>SUM(HC64:HC72)</f>
        <v>199620</v>
      </c>
      <c r="HD73" s="93">
        <f>SUM(HD64:HD72)</f>
        <v>106000</v>
      </c>
      <c r="HE73" s="93">
        <f>SUM(HE64:HE72)</f>
        <v>305620</v>
      </c>
      <c r="HF73" s="93">
        <f>SUM(HF64:HF72)</f>
        <v>614315</v>
      </c>
      <c r="HG73" s="93">
        <f>SUM(HG64:HG72)</f>
        <v>3520170</v>
      </c>
      <c r="HH73" s="93">
        <f>SUM(HH64:HH72)</f>
        <v>1511140</v>
      </c>
      <c r="HI73" s="93">
        <f>SUM(HI64:HI72)</f>
        <v>1601666</v>
      </c>
      <c r="HJ73" s="93">
        <f>SUM(HJ64:HJ72)</f>
        <v>922800</v>
      </c>
      <c r="HK73" s="93">
        <f>SUM(HK64:HK72)</f>
        <v>746405</v>
      </c>
      <c r="HL73" s="133">
        <f>SUM(HL64:HL72)</f>
        <v>8916496</v>
      </c>
      <c r="HM73" s="121">
        <f>SUM(HM64:HM72)</f>
        <v>9222116</v>
      </c>
    </row>
    <row r="74" spans="122:221" s="74" customFormat="1" ht="14.25">
      <c r="DR74" s="122"/>
      <c r="HM74" s="122"/>
    </row>
    <row r="75" spans="122:221" s="74" customFormat="1" ht="14.25">
      <c r="DR75" s="117"/>
      <c r="HM75" s="117"/>
    </row>
    <row r="76" spans="122:221" s="74" customFormat="1" ht="14.25">
      <c r="DR76" s="117"/>
      <c r="HM76" s="117"/>
    </row>
    <row r="77" s="74" customFormat="1" ht="14.25">
      <c r="HM77" s="117"/>
    </row>
    <row r="78" s="74" customFormat="1" ht="14.25">
      <c r="HM78" s="117"/>
    </row>
    <row r="79" s="74" customFormat="1" ht="14.25">
      <c r="HM79" s="117"/>
    </row>
    <row r="80" s="74" customFormat="1" ht="14.25">
      <c r="HM80" s="117"/>
    </row>
    <row r="81" s="74" customFormat="1" ht="14.25">
      <c r="HM81" s="117"/>
    </row>
    <row r="82" s="74" customFormat="1" ht="14.25">
      <c r="HM82" s="117"/>
    </row>
    <row r="83" s="74" customFormat="1" ht="14.25">
      <c r="HM83" s="117"/>
    </row>
    <row r="84" s="74" customFormat="1" ht="14.25">
      <c r="HM84" s="117"/>
    </row>
    <row r="85" s="74" customFormat="1" ht="14.25">
      <c r="HM85" s="117"/>
    </row>
    <row r="86" s="74" customFormat="1" ht="14.25">
      <c r="HM86" s="117"/>
    </row>
    <row r="87" s="74" customFormat="1" ht="14.25">
      <c r="HM87" s="117"/>
    </row>
    <row r="88" s="74" customFormat="1" ht="14.25">
      <c r="HM88" s="117"/>
    </row>
    <row r="89" s="74" customFormat="1" ht="14.25">
      <c r="HM89" s="117"/>
    </row>
    <row r="90" s="74" customFormat="1" ht="14.25">
      <c r="HM90" s="117"/>
    </row>
    <row r="91" s="74" customFormat="1" ht="14.25">
      <c r="HM91" s="117"/>
    </row>
    <row r="92" s="74" customFormat="1" ht="14.25">
      <c r="HM92" s="117"/>
    </row>
    <row r="93" s="74" customFormat="1" ht="14.25">
      <c r="HM93" s="117"/>
    </row>
    <row r="94" s="74" customFormat="1" ht="14.25">
      <c r="HM94" s="117"/>
    </row>
    <row r="95" s="74" customFormat="1" ht="14.25">
      <c r="HM95" s="117"/>
    </row>
    <row r="96" s="74" customFormat="1" ht="14.25">
      <c r="HM96" s="117"/>
    </row>
    <row r="97" s="74" customFormat="1" ht="14.25">
      <c r="HM97" s="117"/>
    </row>
    <row r="98" s="74" customFormat="1" ht="14.25">
      <c r="HM98" s="117"/>
    </row>
    <row r="99" s="74" customFormat="1" ht="14.25">
      <c r="HM99" s="117"/>
    </row>
    <row r="100" s="74" customFormat="1" ht="14.25">
      <c r="HM100" s="117"/>
    </row>
    <row r="101" s="74" customFormat="1" ht="14.25">
      <c r="HM101" s="117"/>
    </row>
    <row r="102" s="74" customFormat="1" ht="14.25">
      <c r="HM102" s="117"/>
    </row>
    <row r="103" s="74" customFormat="1" ht="14.25">
      <c r="HM103" s="117"/>
    </row>
    <row r="104" s="74" customFormat="1" ht="14.25">
      <c r="HM104" s="117"/>
    </row>
    <row r="105" s="74" customFormat="1" ht="14.25">
      <c r="HM105" s="117"/>
    </row>
    <row r="106" s="74" customFormat="1" ht="14.25">
      <c r="HM106" s="117"/>
    </row>
    <row r="107" s="74" customFormat="1" ht="14.25">
      <c r="HM107" s="117"/>
    </row>
    <row r="108" s="74" customFormat="1" ht="14.25">
      <c r="HM108" s="117"/>
    </row>
    <row r="109" s="74" customFormat="1" ht="14.25">
      <c r="HM109" s="117"/>
    </row>
    <row r="110" s="74" customFormat="1" ht="14.25">
      <c r="HM110" s="117"/>
    </row>
    <row r="111" s="74" customFormat="1" ht="14.25">
      <c r="HM111" s="117"/>
    </row>
    <row r="112" s="74" customFormat="1" ht="14.25">
      <c r="HM112" s="117"/>
    </row>
    <row r="113" s="74" customFormat="1" ht="14.25">
      <c r="HM113" s="117"/>
    </row>
    <row r="114" s="74" customFormat="1" ht="14.25">
      <c r="HM114" s="117"/>
    </row>
    <row r="115" s="74" customFormat="1" ht="14.25">
      <c r="HM115" s="117"/>
    </row>
    <row r="116" s="74" customFormat="1" ht="14.25">
      <c r="HM116" s="117"/>
    </row>
    <row r="117" s="74" customFormat="1" ht="14.25">
      <c r="HM117" s="117"/>
    </row>
    <row r="118" s="74" customFormat="1" ht="14.25">
      <c r="HM118" s="117"/>
    </row>
    <row r="119" s="74" customFormat="1" ht="14.25">
      <c r="HM119" s="117"/>
    </row>
    <row r="120" s="74" customFormat="1" ht="14.25">
      <c r="HM120" s="117"/>
    </row>
    <row r="121" s="74" customFormat="1" ht="14.25">
      <c r="HM121" s="117"/>
    </row>
    <row r="122" s="74" customFormat="1" ht="14.25">
      <c r="HM122" s="117"/>
    </row>
    <row r="123" s="74" customFormat="1" ht="14.25">
      <c r="HM123" s="117"/>
    </row>
    <row r="124" s="74" customFormat="1" ht="14.25">
      <c r="HM124" s="117"/>
    </row>
    <row r="125" s="74" customFormat="1" ht="14.25"/>
    <row r="126" s="74" customFormat="1" ht="14.25"/>
    <row r="127" s="74" customFormat="1" ht="14.25"/>
    <row r="128" s="74" customFormat="1" ht="14.25"/>
    <row r="129" s="74" customFormat="1" ht="14.25"/>
    <row r="130" s="74" customFormat="1" ht="14.25"/>
    <row r="131" s="74" customFormat="1" ht="14.25"/>
    <row r="132" s="74" customFormat="1" ht="14.25"/>
    <row r="133" s="74" customFormat="1" ht="14.25"/>
    <row r="134" s="74" customFormat="1" ht="14.25"/>
    <row r="135" s="74" customFormat="1" ht="14.25"/>
    <row r="136" s="74" customFormat="1" ht="14.25"/>
    <row r="137" s="74" customFormat="1" ht="14.25"/>
    <row r="138" s="74" customFormat="1" ht="14.25"/>
    <row r="139" s="74" customFormat="1" ht="14.25"/>
    <row r="140" s="74" customFormat="1" ht="14.25"/>
    <row r="141" s="74" customFormat="1" ht="14.25"/>
    <row r="142" s="74" customFormat="1" ht="14.25"/>
    <row r="143" s="74" customFormat="1" ht="14.25"/>
    <row r="144" s="74" customFormat="1" ht="14.25"/>
    <row r="145" s="74" customFormat="1" ht="14.25"/>
    <row r="146" s="74" customFormat="1" ht="14.25"/>
    <row r="147" s="74" customFormat="1" ht="14.25"/>
    <row r="148" s="74" customFormat="1" ht="14.25"/>
    <row r="149" s="74" customFormat="1" ht="14.25"/>
    <row r="150" s="74" customFormat="1" ht="14.25"/>
    <row r="151" s="74" customFormat="1" ht="14.25"/>
    <row r="152" s="74" customFormat="1" ht="14.25"/>
    <row r="153" s="74" customFormat="1" ht="14.25"/>
    <row r="154" s="74" customFormat="1" ht="14.25"/>
    <row r="155" s="74" customFormat="1" ht="14.25"/>
    <row r="156" s="74" customFormat="1" ht="14.25"/>
    <row r="157" s="74" customFormat="1" ht="14.25"/>
    <row r="158" s="74" customFormat="1" ht="14.25"/>
    <row r="159" s="74" customFormat="1" ht="14.25"/>
    <row r="160" s="74" customFormat="1" ht="14.25"/>
    <row r="161" s="74" customFormat="1" ht="14.25"/>
    <row r="162" s="74" customFormat="1" ht="14.25"/>
    <row r="163" s="74" customFormat="1" ht="14.25"/>
    <row r="164" s="74" customFormat="1" ht="14.25"/>
    <row r="165" s="74" customFormat="1" ht="14.25"/>
    <row r="166" s="74" customFormat="1" ht="14.25"/>
    <row r="167" s="74" customFormat="1" ht="14.25"/>
    <row r="168" s="74" customFormat="1" ht="14.25"/>
    <row r="169" s="74" customFormat="1" ht="14.25"/>
    <row r="170" s="74" customFormat="1" ht="14.25"/>
    <row r="171" s="74" customFormat="1" ht="14.25"/>
    <row r="172" s="74" customFormat="1" ht="14.25"/>
    <row r="173" s="74" customFormat="1" ht="14.25"/>
    <row r="174" s="74" customFormat="1" ht="14.25"/>
    <row r="175" s="74" customFormat="1" ht="14.25"/>
    <row r="176" s="74" customFormat="1" ht="14.25"/>
    <row r="177" s="74" customFormat="1" ht="14.25"/>
    <row r="178" s="74" customFormat="1" ht="14.25"/>
    <row r="179" s="74" customFormat="1" ht="14.25"/>
    <row r="180" s="74" customFormat="1" ht="14.25"/>
    <row r="181" s="74" customFormat="1" ht="14.25"/>
    <row r="182" s="74" customFormat="1" ht="14.25"/>
    <row r="183" s="74" customFormat="1" ht="14.25"/>
    <row r="184" s="74" customFormat="1" ht="14.25"/>
    <row r="185" s="74" customFormat="1" ht="14.25"/>
    <row r="186" s="74" customFormat="1" ht="14.25"/>
    <row r="187" s="74" customFormat="1" ht="14.25"/>
    <row r="188" s="74" customFormat="1" ht="14.25"/>
    <row r="189" s="74" customFormat="1" ht="14.25"/>
    <row r="190" s="74" customFormat="1" ht="14.25"/>
    <row r="191" s="74" customFormat="1" ht="14.25"/>
    <row r="192" s="74" customFormat="1" ht="14.25"/>
    <row r="193" s="74" customFormat="1" ht="14.25"/>
  </sheetData>
  <mergeCells count="28">
    <mergeCell ref="GG5:GQ5"/>
    <mergeCell ref="CW5:DG5"/>
    <mergeCell ref="DS5:EC5"/>
    <mergeCell ref="ED5:EN5"/>
    <mergeCell ref="CL5:CV5"/>
    <mergeCell ref="DH4:DR5"/>
    <mergeCell ref="CL4:DG4"/>
    <mergeCell ref="CA4:CK5"/>
    <mergeCell ref="EO3:GF3"/>
    <mergeCell ref="GG3:HM3"/>
    <mergeCell ref="EO4:EY4"/>
    <mergeCell ref="EZ4:FJ5"/>
    <mergeCell ref="HC4:HM5"/>
    <mergeCell ref="EO5:EY5"/>
    <mergeCell ref="FK4:GQ4"/>
    <mergeCell ref="GR4:HB5"/>
    <mergeCell ref="FK5:FU5"/>
    <mergeCell ref="FV5:GF5"/>
    <mergeCell ref="AT3:CV3"/>
    <mergeCell ref="CW3:EN3"/>
    <mergeCell ref="AI5:AS5"/>
    <mergeCell ref="A3:A6"/>
    <mergeCell ref="B3:L5"/>
    <mergeCell ref="M4:W5"/>
    <mergeCell ref="X5:AH5"/>
    <mergeCell ref="AT5:BD5"/>
    <mergeCell ref="BE5:BO5"/>
    <mergeCell ref="BP5:BZ5"/>
  </mergeCells>
  <printOptions/>
  <pageMargins left="0.3937007874015748" right="0.3937007874015748" top="0.1968503937007874" bottom="0.1968503937007874" header="0.5118110236220472" footer="0.5118110236220472"/>
  <pageSetup horizontalDpi="300" verticalDpi="300" orientation="landscape" paperSize="8" scale="65" r:id="rId1"/>
  <colBreaks count="19" manualBreakCount="19">
    <brk id="12" max="65535" man="1"/>
    <brk id="23" max="65535" man="1"/>
    <brk id="34" max="65535" man="1"/>
    <brk id="45" max="65535" man="1"/>
    <brk id="56" max="65535" man="1"/>
    <brk id="67" max="65535" man="1"/>
    <brk id="78" max="65535" man="1"/>
    <brk id="89" max="65535" man="1"/>
    <brk id="100" max="65535" man="1"/>
    <brk id="111" max="65535" man="1"/>
    <brk id="122" max="65535" man="1"/>
    <brk id="133" max="65535" man="1"/>
    <brk id="144" max="65535" man="1"/>
    <brk id="155" max="65535" man="1"/>
    <brk id="166" max="65535" man="1"/>
    <brk id="177" max="65535" man="1"/>
    <brk id="188" max="65535" man="1"/>
    <brk id="199" max="65535" man="1"/>
    <brk id="210" max="65535" man="1"/>
  </colBreaks>
</worksheet>
</file>

<file path=xl/worksheets/sheet8.xml><?xml version="1.0" encoding="utf-8"?>
<worksheet xmlns="http://schemas.openxmlformats.org/spreadsheetml/2006/main" xmlns:r="http://schemas.openxmlformats.org/officeDocument/2006/relationships">
  <dimension ref="A1:EC149"/>
  <sheetViews>
    <sheetView zoomScale="75" zoomScaleNormal="75" workbookViewId="0" topLeftCell="A1">
      <pane xSplit="1" ySplit="6" topLeftCell="B7" activePane="bottomRight" state="frozen"/>
      <selection pane="topLeft" activeCell="A1" sqref="A1"/>
      <selection pane="topRight" activeCell="E1" sqref="E1"/>
      <selection pane="bottomLeft" activeCell="A7" sqref="A7"/>
      <selection pane="bottomRight" activeCell="DX1" sqref="DX1:DX16384"/>
    </sheetView>
  </sheetViews>
  <sheetFormatPr defaultColWidth="8.796875" defaultRowHeight="14.25"/>
  <cols>
    <col min="1" max="1" width="12.3984375" style="97" customWidth="1"/>
    <col min="2" max="23" width="20.59765625" style="97" customWidth="1"/>
    <col min="24" max="26" width="15.8984375" style="97" customWidth="1"/>
    <col min="27" max="33" width="16.69921875" style="97" customWidth="1"/>
    <col min="34" max="34" width="17.09765625" style="97" customWidth="1"/>
    <col min="35" max="43" width="10.59765625" style="97" customWidth="1"/>
    <col min="44" max="44" width="10.69921875" style="97" customWidth="1"/>
    <col min="45" max="45" width="11.69921875" style="97" customWidth="1"/>
    <col min="46" max="46" width="13.69921875" style="97" customWidth="1"/>
    <col min="47" max="48" width="14.8984375" style="97" customWidth="1"/>
    <col min="49" max="49" width="13.69921875" style="97" customWidth="1"/>
    <col min="50" max="55" width="16.59765625" style="97" customWidth="1"/>
    <col min="56" max="56" width="17.09765625" style="97" customWidth="1"/>
    <col min="57" max="64" width="10.59765625" style="97" customWidth="1"/>
    <col min="65" max="67" width="11.59765625" style="97" customWidth="1"/>
    <col min="68" max="133" width="20.59765625" style="97" customWidth="1"/>
    <col min="134" max="16384" width="9.8984375" style="97" customWidth="1"/>
  </cols>
  <sheetData>
    <row r="1" spans="1:123" ht="17.25">
      <c r="A1" s="74" t="s">
        <v>158</v>
      </c>
      <c r="B1" s="74"/>
      <c r="C1" s="74"/>
      <c r="D1" s="74"/>
      <c r="E1" s="74"/>
      <c r="F1" s="74" t="s">
        <v>167</v>
      </c>
      <c r="G1" s="74"/>
      <c r="H1" s="74"/>
      <c r="I1" s="74"/>
      <c r="J1" s="74"/>
      <c r="K1" s="74"/>
      <c r="L1" s="74"/>
      <c r="CA1" s="98"/>
      <c r="DS1" s="73"/>
    </row>
    <row r="2" spans="1:133" ht="15" customHeight="1" thickBot="1">
      <c r="A2" s="99"/>
      <c r="B2" s="98"/>
      <c r="C2" s="98"/>
      <c r="D2" s="98"/>
      <c r="E2" s="98"/>
      <c r="F2" s="98"/>
      <c r="G2" s="98"/>
      <c r="H2" s="98"/>
      <c r="I2" s="98"/>
      <c r="J2" s="98"/>
      <c r="K2" s="98"/>
      <c r="L2" s="98"/>
      <c r="M2" s="98"/>
      <c r="N2" s="98"/>
      <c r="O2" s="98"/>
      <c r="P2" s="98"/>
      <c r="Q2" s="98"/>
      <c r="R2" s="98"/>
      <c r="S2" s="98"/>
      <c r="T2" s="98"/>
      <c r="U2" s="98"/>
      <c r="V2" s="98"/>
      <c r="W2" s="98"/>
      <c r="X2" s="98"/>
      <c r="Y2" s="98"/>
      <c r="Z2" s="98"/>
      <c r="AA2" s="98"/>
      <c r="AB2" s="98"/>
      <c r="AC2" s="98"/>
      <c r="AD2" s="98"/>
      <c r="AE2" s="98"/>
      <c r="AF2" s="98"/>
      <c r="AG2" s="98"/>
      <c r="AH2" s="98"/>
      <c r="AI2" s="98"/>
      <c r="AJ2" s="98"/>
      <c r="AK2" s="98"/>
      <c r="AL2" s="98"/>
      <c r="AM2" s="98"/>
      <c r="AN2" s="98"/>
      <c r="AO2" s="98"/>
      <c r="AP2" s="98"/>
      <c r="AQ2" s="98"/>
      <c r="AR2" s="98"/>
      <c r="AS2" s="98"/>
      <c r="AT2" s="98"/>
      <c r="AU2" s="98"/>
      <c r="AV2" s="98"/>
      <c r="AW2" s="98"/>
      <c r="AX2" s="98"/>
      <c r="AY2" s="98"/>
      <c r="AZ2" s="98"/>
      <c r="BA2" s="98"/>
      <c r="BB2" s="98"/>
      <c r="BC2" s="98"/>
      <c r="BD2" s="98"/>
      <c r="BE2" s="98"/>
      <c r="BF2" s="98"/>
      <c r="BG2" s="98"/>
      <c r="BH2" s="98"/>
      <c r="BI2" s="98"/>
      <c r="BJ2" s="98"/>
      <c r="BK2" s="98"/>
      <c r="BL2" s="98"/>
      <c r="BM2" s="98"/>
      <c r="BN2" s="98"/>
      <c r="BO2" s="98"/>
      <c r="BP2" s="98"/>
      <c r="BQ2" s="98"/>
      <c r="BR2" s="98"/>
      <c r="BS2" s="98"/>
      <c r="BT2" s="98"/>
      <c r="BU2" s="98"/>
      <c r="BV2" s="98"/>
      <c r="BW2" s="98"/>
      <c r="BX2" s="98"/>
      <c r="BY2" s="98"/>
      <c r="BZ2" s="98"/>
      <c r="CA2" s="101"/>
      <c r="CB2" s="101"/>
      <c r="CC2" s="101"/>
      <c r="CD2" s="101"/>
      <c r="CE2" s="101"/>
      <c r="CF2" s="101"/>
      <c r="CG2" s="101"/>
      <c r="CH2" s="101"/>
      <c r="CI2" s="101"/>
      <c r="CJ2" s="101"/>
      <c r="CK2" s="101"/>
      <c r="CL2" s="101"/>
      <c r="CM2" s="101"/>
      <c r="CN2" s="101"/>
      <c r="CO2" s="101"/>
      <c r="CP2" s="101"/>
      <c r="CQ2" s="101"/>
      <c r="CR2" s="101"/>
      <c r="CS2" s="101"/>
      <c r="CT2" s="101"/>
      <c r="CU2" s="101"/>
      <c r="CV2" s="101"/>
      <c r="CW2" s="98"/>
      <c r="CX2" s="98"/>
      <c r="CY2" s="98"/>
      <c r="CZ2" s="98"/>
      <c r="DA2" s="98"/>
      <c r="DB2" s="98"/>
      <c r="DC2" s="98"/>
      <c r="DD2" s="98"/>
      <c r="DE2" s="98"/>
      <c r="DF2" s="98"/>
      <c r="DG2" s="98"/>
      <c r="DH2" s="98"/>
      <c r="DI2" s="98"/>
      <c r="DJ2" s="98"/>
      <c r="DK2" s="98"/>
      <c r="DL2" s="98"/>
      <c r="DM2" s="98"/>
      <c r="DN2" s="98"/>
      <c r="DO2" s="98"/>
      <c r="DP2" s="98"/>
      <c r="DQ2" s="98"/>
      <c r="DR2" s="98"/>
      <c r="DS2" s="98"/>
      <c r="DT2" s="98"/>
      <c r="DU2" s="98"/>
      <c r="DV2" s="98"/>
      <c r="DW2" s="98"/>
      <c r="DX2" s="98"/>
      <c r="DY2" s="98"/>
      <c r="DZ2" s="98"/>
      <c r="EA2" s="98"/>
      <c r="EB2" s="98"/>
      <c r="EC2" s="98"/>
    </row>
    <row r="3" spans="1:133" ht="18" customHeight="1">
      <c r="A3" s="231" t="s">
        <v>0</v>
      </c>
      <c r="B3" s="235" t="s">
        <v>149</v>
      </c>
      <c r="C3" s="235"/>
      <c r="D3" s="235"/>
      <c r="E3" s="244"/>
      <c r="F3" s="244"/>
      <c r="G3" s="244"/>
      <c r="H3" s="244"/>
      <c r="I3" s="244"/>
      <c r="J3" s="244"/>
      <c r="K3" s="244"/>
      <c r="L3" s="244"/>
      <c r="M3" s="102"/>
      <c r="N3" s="102"/>
      <c r="O3" s="102"/>
      <c r="P3" s="102"/>
      <c r="Q3" s="102"/>
      <c r="R3" s="102"/>
      <c r="S3" s="102"/>
      <c r="T3" s="102"/>
      <c r="U3" s="102"/>
      <c r="V3" s="102"/>
      <c r="W3" s="102"/>
      <c r="X3" s="102"/>
      <c r="Y3" s="102"/>
      <c r="Z3" s="102"/>
      <c r="AA3" s="102"/>
      <c r="AB3" s="102"/>
      <c r="AC3" s="102"/>
      <c r="AD3" s="102"/>
      <c r="AE3" s="102"/>
      <c r="AF3" s="102"/>
      <c r="AG3" s="102"/>
      <c r="AH3" s="102"/>
      <c r="AI3" s="215" t="s">
        <v>153</v>
      </c>
      <c r="AJ3" s="215"/>
      <c r="AK3" s="215"/>
      <c r="AL3" s="215"/>
      <c r="AM3" s="215"/>
      <c r="AN3" s="215"/>
      <c r="AO3" s="215"/>
      <c r="AP3" s="215"/>
      <c r="AQ3" s="215"/>
      <c r="AR3" s="215"/>
      <c r="AS3" s="215"/>
      <c r="AT3" s="215"/>
      <c r="AU3" s="215"/>
      <c r="AV3" s="215"/>
      <c r="AW3" s="215"/>
      <c r="AX3" s="215"/>
      <c r="AY3" s="215"/>
      <c r="AZ3" s="215"/>
      <c r="BA3" s="215"/>
      <c r="BB3" s="215"/>
      <c r="BC3" s="215"/>
      <c r="BD3" s="215"/>
      <c r="BE3" s="215"/>
      <c r="BF3" s="215"/>
      <c r="BG3" s="215"/>
      <c r="BH3" s="215"/>
      <c r="BI3" s="215"/>
      <c r="BJ3" s="215"/>
      <c r="BK3" s="215"/>
      <c r="BL3" s="215"/>
      <c r="BM3" s="215"/>
      <c r="BN3" s="215"/>
      <c r="BO3" s="215"/>
      <c r="BP3" s="215"/>
      <c r="BQ3" s="215"/>
      <c r="BR3" s="215"/>
      <c r="BS3" s="215"/>
      <c r="BT3" s="215"/>
      <c r="BU3" s="215"/>
      <c r="BV3" s="215"/>
      <c r="BW3" s="215"/>
      <c r="BX3" s="215"/>
      <c r="BY3" s="215"/>
      <c r="BZ3" s="215"/>
      <c r="CA3" s="249" t="s">
        <v>162</v>
      </c>
      <c r="CB3" s="250"/>
      <c r="CC3" s="250"/>
      <c r="CD3" s="250"/>
      <c r="CE3" s="250"/>
      <c r="CF3" s="250"/>
      <c r="CG3" s="250"/>
      <c r="CH3" s="250"/>
      <c r="CI3" s="250"/>
      <c r="CJ3" s="250"/>
      <c r="CK3" s="250"/>
      <c r="CL3" s="254" t="s">
        <v>157</v>
      </c>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6"/>
      <c r="DS3" s="249" t="s">
        <v>156</v>
      </c>
      <c r="DT3" s="257"/>
      <c r="DU3" s="257"/>
      <c r="DV3" s="257"/>
      <c r="DW3" s="257"/>
      <c r="DX3" s="257"/>
      <c r="DY3" s="257"/>
      <c r="DZ3" s="257"/>
      <c r="EA3" s="257"/>
      <c r="EB3" s="257"/>
      <c r="EC3" s="258"/>
    </row>
    <row r="4" spans="1:133" ht="18" customHeight="1">
      <c r="A4" s="232"/>
      <c r="B4" s="245"/>
      <c r="C4" s="245"/>
      <c r="D4" s="245"/>
      <c r="E4" s="245"/>
      <c r="F4" s="245"/>
      <c r="G4" s="245"/>
      <c r="H4" s="245"/>
      <c r="I4" s="245"/>
      <c r="J4" s="245"/>
      <c r="K4" s="245"/>
      <c r="L4" s="245"/>
      <c r="M4" s="108"/>
      <c r="N4" s="103"/>
      <c r="O4" s="103"/>
      <c r="P4" s="103"/>
      <c r="Q4" s="103"/>
      <c r="R4" s="103"/>
      <c r="S4" s="103"/>
      <c r="T4" s="103"/>
      <c r="U4" s="103"/>
      <c r="V4" s="103"/>
      <c r="W4" s="103"/>
      <c r="X4" s="103"/>
      <c r="Y4" s="103"/>
      <c r="Z4" s="103"/>
      <c r="AA4" s="103"/>
      <c r="AB4" s="103"/>
      <c r="AC4" s="103"/>
      <c r="AD4" s="103"/>
      <c r="AE4" s="103"/>
      <c r="AF4" s="103"/>
      <c r="AG4" s="103"/>
      <c r="AH4" s="103"/>
      <c r="AI4" s="240"/>
      <c r="AJ4" s="241"/>
      <c r="AK4" s="241"/>
      <c r="AL4" s="241"/>
      <c r="AM4" s="241"/>
      <c r="AN4" s="241"/>
      <c r="AO4" s="241"/>
      <c r="AP4" s="241"/>
      <c r="AQ4" s="241"/>
      <c r="AR4" s="241"/>
      <c r="AS4" s="241"/>
      <c r="AT4" s="241"/>
      <c r="AU4" s="241"/>
      <c r="AV4" s="241"/>
      <c r="AW4" s="241"/>
      <c r="AX4" s="241"/>
      <c r="AY4" s="241"/>
      <c r="AZ4" s="241"/>
      <c r="BA4" s="241"/>
      <c r="BB4" s="241"/>
      <c r="BC4" s="241"/>
      <c r="BD4" s="241"/>
      <c r="BE4" s="241"/>
      <c r="BF4" s="241"/>
      <c r="BG4" s="241"/>
      <c r="BH4" s="241"/>
      <c r="BI4" s="241"/>
      <c r="BJ4" s="241"/>
      <c r="BK4" s="241"/>
      <c r="BL4" s="241"/>
      <c r="BM4" s="241"/>
      <c r="BN4" s="241"/>
      <c r="BO4" s="241"/>
      <c r="BP4" s="241"/>
      <c r="BQ4" s="241"/>
      <c r="BR4" s="241"/>
      <c r="BS4" s="241"/>
      <c r="BT4" s="241"/>
      <c r="BU4" s="241"/>
      <c r="BV4" s="241"/>
      <c r="BW4" s="241"/>
      <c r="BX4" s="241"/>
      <c r="BY4" s="241"/>
      <c r="BZ4" s="241"/>
      <c r="CA4" s="251"/>
      <c r="CB4" s="252"/>
      <c r="CC4" s="252"/>
      <c r="CD4" s="252"/>
      <c r="CE4" s="252"/>
      <c r="CF4" s="252"/>
      <c r="CG4" s="252"/>
      <c r="CH4" s="252"/>
      <c r="CI4" s="252"/>
      <c r="CJ4" s="252"/>
      <c r="CK4" s="252"/>
      <c r="CL4" s="141"/>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40"/>
      <c r="DS4" s="259"/>
      <c r="DT4" s="260"/>
      <c r="DU4" s="260"/>
      <c r="DV4" s="260"/>
      <c r="DW4" s="260"/>
      <c r="DX4" s="260"/>
      <c r="DY4" s="260"/>
      <c r="DZ4" s="260"/>
      <c r="EA4" s="260"/>
      <c r="EB4" s="260"/>
      <c r="EC4" s="261"/>
    </row>
    <row r="5" spans="1:133" ht="18" customHeight="1">
      <c r="A5" s="242"/>
      <c r="B5" s="246"/>
      <c r="C5" s="246"/>
      <c r="D5" s="246"/>
      <c r="E5" s="246"/>
      <c r="F5" s="246"/>
      <c r="G5" s="246"/>
      <c r="H5" s="246"/>
      <c r="I5" s="246"/>
      <c r="J5" s="246"/>
      <c r="K5" s="246"/>
      <c r="L5" s="246"/>
      <c r="M5" s="197" t="s">
        <v>150</v>
      </c>
      <c r="N5" s="247"/>
      <c r="O5" s="247"/>
      <c r="P5" s="247"/>
      <c r="Q5" s="247"/>
      <c r="R5" s="247"/>
      <c r="S5" s="247"/>
      <c r="T5" s="247"/>
      <c r="U5" s="247"/>
      <c r="V5" s="247"/>
      <c r="W5" s="248"/>
      <c r="X5" s="197" t="s">
        <v>151</v>
      </c>
      <c r="Y5" s="247"/>
      <c r="Z5" s="247"/>
      <c r="AA5" s="247"/>
      <c r="AB5" s="247"/>
      <c r="AC5" s="247"/>
      <c r="AD5" s="247"/>
      <c r="AE5" s="247"/>
      <c r="AF5" s="247"/>
      <c r="AG5" s="247"/>
      <c r="AH5" s="248"/>
      <c r="AI5" s="199" t="s">
        <v>152</v>
      </c>
      <c r="AJ5" s="241"/>
      <c r="AK5" s="241"/>
      <c r="AL5" s="241"/>
      <c r="AM5" s="241"/>
      <c r="AN5" s="241"/>
      <c r="AO5" s="241"/>
      <c r="AP5" s="241"/>
      <c r="AQ5" s="241"/>
      <c r="AR5" s="241"/>
      <c r="AS5" s="265"/>
      <c r="AT5" s="199" t="s">
        <v>140</v>
      </c>
      <c r="AU5" s="241"/>
      <c r="AV5" s="241"/>
      <c r="AW5" s="241"/>
      <c r="AX5" s="241"/>
      <c r="AY5" s="241"/>
      <c r="AZ5" s="241"/>
      <c r="BA5" s="241"/>
      <c r="BB5" s="241"/>
      <c r="BC5" s="241"/>
      <c r="BD5" s="265"/>
      <c r="BE5" s="199" t="s">
        <v>154</v>
      </c>
      <c r="BF5" s="241"/>
      <c r="BG5" s="241"/>
      <c r="BH5" s="241"/>
      <c r="BI5" s="241"/>
      <c r="BJ5" s="241"/>
      <c r="BK5" s="241"/>
      <c r="BL5" s="241"/>
      <c r="BM5" s="241"/>
      <c r="BN5" s="241"/>
      <c r="BO5" s="265"/>
      <c r="BP5" s="199" t="s">
        <v>155</v>
      </c>
      <c r="BQ5" s="241"/>
      <c r="BR5" s="241"/>
      <c r="BS5" s="241"/>
      <c r="BT5" s="241"/>
      <c r="BU5" s="241"/>
      <c r="BV5" s="241"/>
      <c r="BW5" s="241"/>
      <c r="BX5" s="241"/>
      <c r="BY5" s="241"/>
      <c r="BZ5" s="241"/>
      <c r="CA5" s="253"/>
      <c r="CB5" s="227"/>
      <c r="CC5" s="227"/>
      <c r="CD5" s="227"/>
      <c r="CE5" s="227"/>
      <c r="CF5" s="227"/>
      <c r="CG5" s="227"/>
      <c r="CH5" s="227"/>
      <c r="CI5" s="227"/>
      <c r="CJ5" s="227"/>
      <c r="CK5" s="227"/>
      <c r="CL5" s="199" t="s">
        <v>9</v>
      </c>
      <c r="CM5" s="240"/>
      <c r="CN5" s="240"/>
      <c r="CO5" s="240"/>
      <c r="CP5" s="240"/>
      <c r="CQ5" s="240"/>
      <c r="CR5" s="240"/>
      <c r="CS5" s="240"/>
      <c r="CT5" s="240"/>
      <c r="CU5" s="240"/>
      <c r="CV5" s="266"/>
      <c r="CW5" s="199" t="s">
        <v>104</v>
      </c>
      <c r="CX5" s="240"/>
      <c r="CY5" s="240"/>
      <c r="CZ5" s="240"/>
      <c r="DA5" s="240"/>
      <c r="DB5" s="240"/>
      <c r="DC5" s="240"/>
      <c r="DD5" s="240"/>
      <c r="DE5" s="240"/>
      <c r="DF5" s="240"/>
      <c r="DG5" s="267"/>
      <c r="DH5" s="268" t="s">
        <v>126</v>
      </c>
      <c r="DI5" s="240"/>
      <c r="DJ5" s="240"/>
      <c r="DK5" s="240"/>
      <c r="DL5" s="240"/>
      <c r="DM5" s="240"/>
      <c r="DN5" s="240"/>
      <c r="DO5" s="240"/>
      <c r="DP5" s="240"/>
      <c r="DQ5" s="240"/>
      <c r="DR5" s="269"/>
      <c r="DS5" s="262"/>
      <c r="DT5" s="263"/>
      <c r="DU5" s="263"/>
      <c r="DV5" s="263"/>
      <c r="DW5" s="263"/>
      <c r="DX5" s="263"/>
      <c r="DY5" s="263"/>
      <c r="DZ5" s="263"/>
      <c r="EA5" s="263"/>
      <c r="EB5" s="263"/>
      <c r="EC5" s="264"/>
    </row>
    <row r="6" spans="1:133" s="129" customFormat="1" ht="31.5" customHeight="1" thickBot="1">
      <c r="A6" s="243"/>
      <c r="B6" s="124" t="s">
        <v>138</v>
      </c>
      <c r="C6" s="124" t="s">
        <v>133</v>
      </c>
      <c r="D6" s="124" t="s">
        <v>6</v>
      </c>
      <c r="E6" s="124" t="s">
        <v>139</v>
      </c>
      <c r="F6" s="124" t="s">
        <v>1</v>
      </c>
      <c r="G6" s="124" t="s">
        <v>2</v>
      </c>
      <c r="H6" s="124" t="s">
        <v>3</v>
      </c>
      <c r="I6" s="124" t="s">
        <v>4</v>
      </c>
      <c r="J6" s="124" t="s">
        <v>5</v>
      </c>
      <c r="K6" s="130" t="s">
        <v>6</v>
      </c>
      <c r="L6" s="125" t="s">
        <v>11</v>
      </c>
      <c r="M6" s="126" t="s">
        <v>138</v>
      </c>
      <c r="N6" s="124" t="s">
        <v>133</v>
      </c>
      <c r="O6" s="124" t="s">
        <v>6</v>
      </c>
      <c r="P6" s="124" t="s">
        <v>139</v>
      </c>
      <c r="Q6" s="124" t="s">
        <v>1</v>
      </c>
      <c r="R6" s="124" t="s">
        <v>2</v>
      </c>
      <c r="S6" s="124" t="s">
        <v>3</v>
      </c>
      <c r="T6" s="124" t="s">
        <v>4</v>
      </c>
      <c r="U6" s="124" t="s">
        <v>5</v>
      </c>
      <c r="V6" s="124" t="s">
        <v>6</v>
      </c>
      <c r="W6" s="124" t="s">
        <v>11</v>
      </c>
      <c r="X6" s="124" t="s">
        <v>138</v>
      </c>
      <c r="Y6" s="124" t="s">
        <v>133</v>
      </c>
      <c r="Z6" s="124" t="s">
        <v>6</v>
      </c>
      <c r="AA6" s="124" t="s">
        <v>139</v>
      </c>
      <c r="AB6" s="124" t="s">
        <v>1</v>
      </c>
      <c r="AC6" s="124" t="s">
        <v>2</v>
      </c>
      <c r="AD6" s="124" t="s">
        <v>3</v>
      </c>
      <c r="AE6" s="124" t="s">
        <v>4</v>
      </c>
      <c r="AF6" s="124" t="s">
        <v>5</v>
      </c>
      <c r="AG6" s="124" t="s">
        <v>6</v>
      </c>
      <c r="AH6" s="124" t="s">
        <v>11</v>
      </c>
      <c r="AI6" s="124" t="s">
        <v>138</v>
      </c>
      <c r="AJ6" s="124" t="s">
        <v>133</v>
      </c>
      <c r="AK6" s="124" t="s">
        <v>6</v>
      </c>
      <c r="AL6" s="124" t="s">
        <v>131</v>
      </c>
      <c r="AM6" s="124" t="s">
        <v>1</v>
      </c>
      <c r="AN6" s="124" t="s">
        <v>2</v>
      </c>
      <c r="AO6" s="124" t="s">
        <v>3</v>
      </c>
      <c r="AP6" s="124" t="s">
        <v>4</v>
      </c>
      <c r="AQ6" s="124" t="s">
        <v>5</v>
      </c>
      <c r="AR6" s="124" t="s">
        <v>6</v>
      </c>
      <c r="AS6" s="124" t="s">
        <v>11</v>
      </c>
      <c r="AT6" s="124" t="s">
        <v>138</v>
      </c>
      <c r="AU6" s="124" t="s">
        <v>133</v>
      </c>
      <c r="AV6" s="124" t="s">
        <v>6</v>
      </c>
      <c r="AW6" s="124" t="s">
        <v>131</v>
      </c>
      <c r="AX6" s="124" t="s">
        <v>1</v>
      </c>
      <c r="AY6" s="124" t="s">
        <v>2</v>
      </c>
      <c r="AZ6" s="124" t="s">
        <v>3</v>
      </c>
      <c r="BA6" s="124" t="s">
        <v>4</v>
      </c>
      <c r="BB6" s="124" t="s">
        <v>5</v>
      </c>
      <c r="BC6" s="124" t="s">
        <v>6</v>
      </c>
      <c r="BD6" s="124" t="s">
        <v>11</v>
      </c>
      <c r="BE6" s="124" t="s">
        <v>138</v>
      </c>
      <c r="BF6" s="124" t="s">
        <v>133</v>
      </c>
      <c r="BG6" s="124" t="s">
        <v>6</v>
      </c>
      <c r="BH6" s="124" t="s">
        <v>131</v>
      </c>
      <c r="BI6" s="124" t="s">
        <v>1</v>
      </c>
      <c r="BJ6" s="124" t="s">
        <v>2</v>
      </c>
      <c r="BK6" s="124" t="s">
        <v>3</v>
      </c>
      <c r="BL6" s="124" t="s">
        <v>4</v>
      </c>
      <c r="BM6" s="124" t="s">
        <v>5</v>
      </c>
      <c r="BN6" s="124" t="s">
        <v>6</v>
      </c>
      <c r="BO6" s="124" t="s">
        <v>11</v>
      </c>
      <c r="BP6" s="124" t="s">
        <v>138</v>
      </c>
      <c r="BQ6" s="124" t="s">
        <v>133</v>
      </c>
      <c r="BR6" s="124" t="s">
        <v>6</v>
      </c>
      <c r="BS6" s="124" t="s">
        <v>131</v>
      </c>
      <c r="BT6" s="124" t="s">
        <v>1</v>
      </c>
      <c r="BU6" s="124" t="s">
        <v>2</v>
      </c>
      <c r="BV6" s="124" t="s">
        <v>3</v>
      </c>
      <c r="BW6" s="124" t="s">
        <v>4</v>
      </c>
      <c r="BX6" s="124" t="s">
        <v>5</v>
      </c>
      <c r="BY6" s="124" t="s">
        <v>6</v>
      </c>
      <c r="BZ6" s="130" t="s">
        <v>11</v>
      </c>
      <c r="CA6" s="146" t="s">
        <v>138</v>
      </c>
      <c r="CB6" s="124" t="s">
        <v>133</v>
      </c>
      <c r="CC6" s="124" t="s">
        <v>6</v>
      </c>
      <c r="CD6" s="124" t="s">
        <v>131</v>
      </c>
      <c r="CE6" s="124" t="s">
        <v>1</v>
      </c>
      <c r="CF6" s="124" t="s">
        <v>2</v>
      </c>
      <c r="CG6" s="124" t="s">
        <v>3</v>
      </c>
      <c r="CH6" s="124" t="s">
        <v>4</v>
      </c>
      <c r="CI6" s="124" t="s">
        <v>5</v>
      </c>
      <c r="CJ6" s="124" t="s">
        <v>6</v>
      </c>
      <c r="CK6" s="124" t="s">
        <v>11</v>
      </c>
      <c r="CL6" s="124" t="s">
        <v>138</v>
      </c>
      <c r="CM6" s="124" t="s">
        <v>133</v>
      </c>
      <c r="CN6" s="124" t="s">
        <v>6</v>
      </c>
      <c r="CO6" s="124" t="s">
        <v>139</v>
      </c>
      <c r="CP6" s="124" t="s">
        <v>1</v>
      </c>
      <c r="CQ6" s="124" t="s">
        <v>2</v>
      </c>
      <c r="CR6" s="124" t="s">
        <v>3</v>
      </c>
      <c r="CS6" s="124" t="s">
        <v>4</v>
      </c>
      <c r="CT6" s="124" t="s">
        <v>5</v>
      </c>
      <c r="CU6" s="124" t="s">
        <v>6</v>
      </c>
      <c r="CV6" s="124" t="s">
        <v>11</v>
      </c>
      <c r="CW6" s="124" t="s">
        <v>138</v>
      </c>
      <c r="CX6" s="124" t="s">
        <v>133</v>
      </c>
      <c r="CY6" s="124" t="s">
        <v>6</v>
      </c>
      <c r="CZ6" s="124" t="s">
        <v>131</v>
      </c>
      <c r="DA6" s="124" t="s">
        <v>1</v>
      </c>
      <c r="DB6" s="124" t="s">
        <v>2</v>
      </c>
      <c r="DC6" s="124" t="s">
        <v>3</v>
      </c>
      <c r="DD6" s="124" t="s">
        <v>4</v>
      </c>
      <c r="DE6" s="124" t="s">
        <v>5</v>
      </c>
      <c r="DF6" s="130" t="s">
        <v>6</v>
      </c>
      <c r="DG6" s="125" t="s">
        <v>11</v>
      </c>
      <c r="DH6" s="128" t="s">
        <v>138</v>
      </c>
      <c r="DI6" s="124" t="s">
        <v>133</v>
      </c>
      <c r="DJ6" s="124" t="s">
        <v>6</v>
      </c>
      <c r="DK6" s="124" t="s">
        <v>131</v>
      </c>
      <c r="DL6" s="124" t="s">
        <v>1</v>
      </c>
      <c r="DM6" s="124" t="s">
        <v>2</v>
      </c>
      <c r="DN6" s="124" t="s">
        <v>3</v>
      </c>
      <c r="DO6" s="124" t="s">
        <v>4</v>
      </c>
      <c r="DP6" s="124" t="s">
        <v>5</v>
      </c>
      <c r="DQ6" s="130" t="s">
        <v>6</v>
      </c>
      <c r="DR6" s="127" t="s">
        <v>11</v>
      </c>
      <c r="DS6" s="126" t="s">
        <v>138</v>
      </c>
      <c r="DT6" s="124" t="s">
        <v>133</v>
      </c>
      <c r="DU6" s="124" t="s">
        <v>6</v>
      </c>
      <c r="DV6" s="124" t="s">
        <v>139</v>
      </c>
      <c r="DW6" s="124" t="s">
        <v>1</v>
      </c>
      <c r="DX6" s="124" t="s">
        <v>2</v>
      </c>
      <c r="DY6" s="124" t="s">
        <v>3</v>
      </c>
      <c r="DZ6" s="124" t="s">
        <v>4</v>
      </c>
      <c r="EA6" s="124" t="s">
        <v>5</v>
      </c>
      <c r="EB6" s="130" t="s">
        <v>6</v>
      </c>
      <c r="EC6" s="125" t="s">
        <v>11</v>
      </c>
    </row>
    <row r="7" spans="1:133" s="74" customFormat="1" ht="18" customHeight="1" thickTop="1">
      <c r="A7" s="110" t="s">
        <v>12</v>
      </c>
      <c r="B7" s="111">
        <f aca="true" t="shared" si="0" ref="B7:AG7">SUM(,B31,B58,B63,B73)</f>
        <v>1228942</v>
      </c>
      <c r="C7" s="111">
        <f t="shared" si="0"/>
        <v>3974053</v>
      </c>
      <c r="D7" s="111">
        <f t="shared" si="0"/>
        <v>5202995</v>
      </c>
      <c r="E7" s="111">
        <f t="shared" si="0"/>
        <v>1385179</v>
      </c>
      <c r="F7" s="82">
        <f t="shared" si="0"/>
        <v>291665597</v>
      </c>
      <c r="G7" s="82">
        <f t="shared" si="0"/>
        <v>459561012</v>
      </c>
      <c r="H7" s="82">
        <f t="shared" si="0"/>
        <v>569922778</v>
      </c>
      <c r="I7" s="82">
        <f t="shared" si="0"/>
        <v>387080639</v>
      </c>
      <c r="J7" s="82">
        <f t="shared" si="0"/>
        <v>187504712</v>
      </c>
      <c r="K7" s="82">
        <f t="shared" si="0"/>
        <v>1897119917</v>
      </c>
      <c r="L7" s="86">
        <f t="shared" si="0"/>
        <v>1902322912</v>
      </c>
      <c r="M7" s="85">
        <f t="shared" si="0"/>
        <v>0</v>
      </c>
      <c r="N7" s="85">
        <f t="shared" si="0"/>
        <v>0</v>
      </c>
      <c r="O7" s="85">
        <f t="shared" si="0"/>
        <v>0</v>
      </c>
      <c r="P7" s="85">
        <f t="shared" si="0"/>
        <v>0</v>
      </c>
      <c r="Q7" s="85">
        <f t="shared" si="0"/>
        <v>207624</v>
      </c>
      <c r="R7" s="85">
        <f t="shared" si="0"/>
        <v>287979</v>
      </c>
      <c r="S7" s="85">
        <f t="shared" si="0"/>
        <v>349067</v>
      </c>
      <c r="T7" s="85">
        <f t="shared" si="0"/>
        <v>550788</v>
      </c>
      <c r="U7" s="85">
        <f t="shared" si="0"/>
        <v>766219</v>
      </c>
      <c r="V7" s="85">
        <f t="shared" si="0"/>
        <v>2161677</v>
      </c>
      <c r="W7" s="85">
        <f t="shared" si="0"/>
        <v>2161677</v>
      </c>
      <c r="X7" s="85">
        <f t="shared" si="0"/>
        <v>1142710</v>
      </c>
      <c r="Y7" s="85">
        <f t="shared" si="0"/>
        <v>1249405</v>
      </c>
      <c r="Z7" s="85">
        <f t="shared" si="0"/>
        <v>2392115</v>
      </c>
      <c r="AA7" s="85">
        <f t="shared" si="0"/>
        <v>1246569</v>
      </c>
      <c r="AB7" s="85">
        <f t="shared" si="0"/>
        <v>60337819</v>
      </c>
      <c r="AC7" s="85">
        <f t="shared" si="0"/>
        <v>120822286</v>
      </c>
      <c r="AD7" s="85">
        <f t="shared" si="0"/>
        <v>204758384</v>
      </c>
      <c r="AE7" s="85">
        <f t="shared" si="0"/>
        <v>185429750</v>
      </c>
      <c r="AF7" s="85">
        <f t="shared" si="0"/>
        <v>127296898</v>
      </c>
      <c r="AG7" s="85">
        <f t="shared" si="0"/>
        <v>699891706</v>
      </c>
      <c r="AH7" s="85">
        <f aca="true" t="shared" si="1" ref="AH7:BM7">SUM(,AH31,AH58,AH63,AH73)</f>
        <v>702283821</v>
      </c>
      <c r="AI7" s="85">
        <f t="shared" si="1"/>
        <v>86232</v>
      </c>
      <c r="AJ7" s="85">
        <f t="shared" si="1"/>
        <v>154270</v>
      </c>
      <c r="AK7" s="85">
        <f t="shared" si="1"/>
        <v>240502</v>
      </c>
      <c r="AL7" s="85">
        <f t="shared" si="1"/>
        <v>138610</v>
      </c>
      <c r="AM7" s="85">
        <f t="shared" si="1"/>
        <v>3440822</v>
      </c>
      <c r="AN7" s="85">
        <f t="shared" si="1"/>
        <v>3271677</v>
      </c>
      <c r="AO7" s="85">
        <f t="shared" si="1"/>
        <v>5351100</v>
      </c>
      <c r="AP7" s="85">
        <f t="shared" si="1"/>
        <v>4681292</v>
      </c>
      <c r="AQ7" s="85">
        <f t="shared" si="1"/>
        <v>3155553</v>
      </c>
      <c r="AR7" s="85">
        <f t="shared" si="1"/>
        <v>20039054</v>
      </c>
      <c r="AS7" s="85">
        <f t="shared" si="1"/>
        <v>20279556</v>
      </c>
      <c r="AT7" s="85">
        <f t="shared" si="1"/>
        <v>0</v>
      </c>
      <c r="AU7" s="85">
        <f t="shared" si="1"/>
        <v>2570378</v>
      </c>
      <c r="AV7" s="85">
        <f t="shared" si="1"/>
        <v>2570378</v>
      </c>
      <c r="AW7" s="85">
        <f t="shared" si="1"/>
        <v>0</v>
      </c>
      <c r="AX7" s="85">
        <f t="shared" si="1"/>
        <v>227679332</v>
      </c>
      <c r="AY7" s="85">
        <f t="shared" si="1"/>
        <v>335179070</v>
      </c>
      <c r="AZ7" s="85">
        <f t="shared" si="1"/>
        <v>358842201</v>
      </c>
      <c r="BA7" s="85">
        <f t="shared" si="1"/>
        <v>194169265</v>
      </c>
      <c r="BB7" s="85">
        <f t="shared" si="1"/>
        <v>54735472</v>
      </c>
      <c r="BC7" s="85">
        <f t="shared" si="1"/>
        <v>1170605340</v>
      </c>
      <c r="BD7" s="85">
        <f t="shared" si="1"/>
        <v>1173175718</v>
      </c>
      <c r="BE7" s="85">
        <f t="shared" si="1"/>
        <v>0</v>
      </c>
      <c r="BF7" s="85">
        <f t="shared" si="1"/>
        <v>0</v>
      </c>
      <c r="BG7" s="85">
        <f t="shared" si="1"/>
        <v>0</v>
      </c>
      <c r="BH7" s="85">
        <f t="shared" si="1"/>
        <v>0</v>
      </c>
      <c r="BI7" s="85">
        <f t="shared" si="1"/>
        <v>0</v>
      </c>
      <c r="BJ7" s="85">
        <f t="shared" si="1"/>
        <v>0</v>
      </c>
      <c r="BK7" s="85">
        <f t="shared" si="1"/>
        <v>408110</v>
      </c>
      <c r="BL7" s="85">
        <f t="shared" si="1"/>
        <v>223447</v>
      </c>
      <c r="BM7" s="85">
        <f t="shared" si="1"/>
        <v>228810</v>
      </c>
      <c r="BN7" s="85">
        <f aca="true" t="shared" si="2" ref="BN7:CS7">SUM(,BN31,BN58,BN63,BN73)</f>
        <v>860367</v>
      </c>
      <c r="BO7" s="85">
        <f t="shared" si="2"/>
        <v>860367</v>
      </c>
      <c r="BP7" s="85">
        <f t="shared" si="2"/>
        <v>0</v>
      </c>
      <c r="BQ7" s="85">
        <f t="shared" si="2"/>
        <v>0</v>
      </c>
      <c r="BR7" s="85">
        <f t="shared" si="2"/>
        <v>0</v>
      </c>
      <c r="BS7" s="85">
        <f t="shared" si="2"/>
        <v>0</v>
      </c>
      <c r="BT7" s="85">
        <f t="shared" si="2"/>
        <v>0</v>
      </c>
      <c r="BU7" s="85">
        <f t="shared" si="2"/>
        <v>0</v>
      </c>
      <c r="BV7" s="85">
        <f t="shared" si="2"/>
        <v>213916</v>
      </c>
      <c r="BW7" s="85">
        <f t="shared" si="2"/>
        <v>2026097</v>
      </c>
      <c r="BX7" s="85">
        <f t="shared" si="2"/>
        <v>1321760</v>
      </c>
      <c r="BY7" s="85">
        <f t="shared" si="2"/>
        <v>3561773</v>
      </c>
      <c r="BZ7" s="145">
        <f t="shared" si="2"/>
        <v>3561773</v>
      </c>
      <c r="CA7" s="147">
        <f t="shared" si="2"/>
        <v>3942089</v>
      </c>
      <c r="CB7" s="82">
        <f t="shared" si="2"/>
        <v>24541175</v>
      </c>
      <c r="CC7" s="82">
        <f t="shared" si="2"/>
        <v>28483264</v>
      </c>
      <c r="CD7" s="82">
        <f t="shared" si="2"/>
        <v>0</v>
      </c>
      <c r="CE7" s="82">
        <f t="shared" si="2"/>
        <v>659356521</v>
      </c>
      <c r="CF7" s="82">
        <f t="shared" si="2"/>
        <v>1514004381</v>
      </c>
      <c r="CG7" s="82">
        <f t="shared" si="2"/>
        <v>3047992014</v>
      </c>
      <c r="CH7" s="82">
        <f t="shared" si="2"/>
        <v>5078711760</v>
      </c>
      <c r="CI7" s="82">
        <f t="shared" si="2"/>
        <v>5426945115</v>
      </c>
      <c r="CJ7" s="82">
        <f t="shared" si="2"/>
        <v>15727009791</v>
      </c>
      <c r="CK7" s="82">
        <f t="shared" si="2"/>
        <v>15755493055</v>
      </c>
      <c r="CL7" s="82">
        <f t="shared" si="2"/>
        <v>2123783</v>
      </c>
      <c r="CM7" s="82">
        <f t="shared" si="2"/>
        <v>12350280</v>
      </c>
      <c r="CN7" s="82">
        <f t="shared" si="2"/>
        <v>14474063</v>
      </c>
      <c r="CO7" s="82">
        <f t="shared" si="2"/>
        <v>0</v>
      </c>
      <c r="CP7" s="82">
        <f t="shared" si="2"/>
        <v>273003139</v>
      </c>
      <c r="CQ7" s="82">
        <f t="shared" si="2"/>
        <v>666272729</v>
      </c>
      <c r="CR7" s="82">
        <f t="shared" si="2"/>
        <v>1506311416</v>
      </c>
      <c r="CS7" s="82">
        <f t="shared" si="2"/>
        <v>2827948387</v>
      </c>
      <c r="CT7" s="82">
        <f aca="true" t="shared" si="3" ref="CT7:EC7">SUM(,CT31,CT58,CT63,CT73)</f>
        <v>2760445063</v>
      </c>
      <c r="CU7" s="82">
        <f t="shared" si="3"/>
        <v>8033980734</v>
      </c>
      <c r="CV7" s="82">
        <f t="shared" si="3"/>
        <v>8048454797</v>
      </c>
      <c r="CW7" s="82">
        <f t="shared" si="3"/>
        <v>1600182</v>
      </c>
      <c r="CX7" s="82">
        <f t="shared" si="3"/>
        <v>11891474</v>
      </c>
      <c r="CY7" s="82">
        <f t="shared" si="3"/>
        <v>13491656</v>
      </c>
      <c r="CZ7" s="82">
        <f t="shared" si="3"/>
        <v>0</v>
      </c>
      <c r="DA7" s="82">
        <f t="shared" si="3"/>
        <v>360448742</v>
      </c>
      <c r="DB7" s="82">
        <f t="shared" si="3"/>
        <v>759003727</v>
      </c>
      <c r="DC7" s="82">
        <f t="shared" si="3"/>
        <v>1224597814</v>
      </c>
      <c r="DD7" s="82">
        <f t="shared" si="3"/>
        <v>1280872026</v>
      </c>
      <c r="DE7" s="82">
        <f t="shared" si="3"/>
        <v>591584204</v>
      </c>
      <c r="DF7" s="131">
        <f t="shared" si="3"/>
        <v>4216506513</v>
      </c>
      <c r="DG7" s="113">
        <f t="shared" si="3"/>
        <v>4229998169</v>
      </c>
      <c r="DH7" s="111">
        <f t="shared" si="3"/>
        <v>218124</v>
      </c>
      <c r="DI7" s="82">
        <f t="shared" si="3"/>
        <v>299421</v>
      </c>
      <c r="DJ7" s="82">
        <f t="shared" si="3"/>
        <v>517545</v>
      </c>
      <c r="DK7" s="82">
        <f t="shared" si="3"/>
        <v>0</v>
      </c>
      <c r="DL7" s="82">
        <f t="shared" si="3"/>
        <v>25904640</v>
      </c>
      <c r="DM7" s="82">
        <f t="shared" si="3"/>
        <v>88727925</v>
      </c>
      <c r="DN7" s="82">
        <f t="shared" si="3"/>
        <v>317082784</v>
      </c>
      <c r="DO7" s="82">
        <f t="shared" si="3"/>
        <v>969891347</v>
      </c>
      <c r="DP7" s="82">
        <f t="shared" si="3"/>
        <v>2074915848</v>
      </c>
      <c r="DQ7" s="131">
        <f t="shared" si="3"/>
        <v>3476522544</v>
      </c>
      <c r="DR7" s="114">
        <f t="shared" si="3"/>
        <v>3477040089</v>
      </c>
      <c r="DS7" s="111">
        <f>SUM(,DS31,DS58,DS63,DS73)</f>
        <v>564121810</v>
      </c>
      <c r="DT7" s="82">
        <f t="shared" si="3"/>
        <v>930801901</v>
      </c>
      <c r="DU7" s="82">
        <f t="shared" si="3"/>
        <v>1494923711</v>
      </c>
      <c r="DV7" s="82">
        <f t="shared" si="3"/>
        <v>353003101</v>
      </c>
      <c r="DW7" s="82">
        <f t="shared" si="3"/>
        <v>4921845976</v>
      </c>
      <c r="DX7" s="82">
        <f t="shared" si="3"/>
        <v>6451692297</v>
      </c>
      <c r="DY7" s="82">
        <f t="shared" si="3"/>
        <v>8287572415</v>
      </c>
      <c r="DZ7" s="82">
        <f t="shared" si="3"/>
        <v>9546654957</v>
      </c>
      <c r="EA7" s="82">
        <f t="shared" si="3"/>
        <v>9256731801</v>
      </c>
      <c r="EB7" s="131">
        <f t="shared" si="3"/>
        <v>38817500547</v>
      </c>
      <c r="EC7" s="113">
        <f t="shared" si="3"/>
        <v>40312424258</v>
      </c>
    </row>
    <row r="8" spans="1:133" s="74" customFormat="1" ht="18" customHeight="1">
      <c r="A8" s="81" t="s">
        <v>13</v>
      </c>
      <c r="B8" s="115">
        <v>0</v>
      </c>
      <c r="C8" s="115">
        <v>0</v>
      </c>
      <c r="D8" s="115">
        <v>0</v>
      </c>
      <c r="E8" s="88">
        <v>0</v>
      </c>
      <c r="F8" s="88">
        <v>815452</v>
      </c>
      <c r="G8" s="88">
        <v>2444983</v>
      </c>
      <c r="H8" s="88">
        <v>4216655</v>
      </c>
      <c r="I8" s="88">
        <v>2557735</v>
      </c>
      <c r="J8" s="88">
        <v>1283964</v>
      </c>
      <c r="K8" s="132">
        <v>11318789</v>
      </c>
      <c r="L8" s="91">
        <v>11318789</v>
      </c>
      <c r="M8" s="88">
        <v>0</v>
      </c>
      <c r="N8" s="88">
        <v>0</v>
      </c>
      <c r="O8" s="88">
        <v>0</v>
      </c>
      <c r="P8" s="88">
        <v>0</v>
      </c>
      <c r="Q8" s="88">
        <v>0</v>
      </c>
      <c r="R8" s="88">
        <v>0</v>
      </c>
      <c r="S8" s="88">
        <v>0</v>
      </c>
      <c r="T8" s="88">
        <v>0</v>
      </c>
      <c r="U8" s="88">
        <v>0</v>
      </c>
      <c r="V8" s="88">
        <v>0</v>
      </c>
      <c r="W8" s="88">
        <v>0</v>
      </c>
      <c r="X8" s="88">
        <v>0</v>
      </c>
      <c r="Y8" s="88">
        <v>0</v>
      </c>
      <c r="Z8" s="88">
        <v>0</v>
      </c>
      <c r="AA8" s="88">
        <v>0</v>
      </c>
      <c r="AB8" s="88">
        <v>574928</v>
      </c>
      <c r="AC8" s="88">
        <v>1218837</v>
      </c>
      <c r="AD8" s="88">
        <v>1707244</v>
      </c>
      <c r="AE8" s="88">
        <v>1341952</v>
      </c>
      <c r="AF8" s="88">
        <v>498155</v>
      </c>
      <c r="AG8" s="88">
        <v>5341116</v>
      </c>
      <c r="AH8" s="88">
        <v>5341116</v>
      </c>
      <c r="AI8" s="88">
        <v>0</v>
      </c>
      <c r="AJ8" s="88">
        <v>0</v>
      </c>
      <c r="AK8" s="88">
        <v>0</v>
      </c>
      <c r="AL8" s="88">
        <v>0</v>
      </c>
      <c r="AM8" s="88">
        <v>0</v>
      </c>
      <c r="AN8" s="88">
        <v>0</v>
      </c>
      <c r="AO8" s="88">
        <v>0</v>
      </c>
      <c r="AP8" s="88">
        <v>0</v>
      </c>
      <c r="AQ8" s="88">
        <v>0</v>
      </c>
      <c r="AR8" s="88">
        <v>0</v>
      </c>
      <c r="AS8" s="88">
        <v>0</v>
      </c>
      <c r="AT8" s="88">
        <v>0</v>
      </c>
      <c r="AU8" s="88">
        <v>0</v>
      </c>
      <c r="AV8" s="88">
        <v>0</v>
      </c>
      <c r="AW8" s="88">
        <v>0</v>
      </c>
      <c r="AX8" s="88">
        <v>240524</v>
      </c>
      <c r="AY8" s="88">
        <v>1226146</v>
      </c>
      <c r="AZ8" s="88">
        <v>2509411</v>
      </c>
      <c r="BA8" s="88">
        <v>1215783</v>
      </c>
      <c r="BB8" s="88">
        <v>785809</v>
      </c>
      <c r="BC8" s="88">
        <v>5977673</v>
      </c>
      <c r="BD8" s="88">
        <v>5977673</v>
      </c>
      <c r="BE8" s="88">
        <v>0</v>
      </c>
      <c r="BF8" s="88">
        <v>0</v>
      </c>
      <c r="BG8" s="88">
        <v>0</v>
      </c>
      <c r="BH8" s="88">
        <v>0</v>
      </c>
      <c r="BI8" s="88">
        <v>0</v>
      </c>
      <c r="BJ8" s="88">
        <v>0</v>
      </c>
      <c r="BK8" s="88">
        <v>0</v>
      </c>
      <c r="BL8" s="88">
        <v>0</v>
      </c>
      <c r="BM8" s="88">
        <v>0</v>
      </c>
      <c r="BN8" s="88">
        <v>0</v>
      </c>
      <c r="BO8" s="88">
        <v>0</v>
      </c>
      <c r="BP8" s="88">
        <v>0</v>
      </c>
      <c r="BQ8" s="88">
        <v>0</v>
      </c>
      <c r="BR8" s="88">
        <v>0</v>
      </c>
      <c r="BS8" s="88">
        <v>0</v>
      </c>
      <c r="BT8" s="88">
        <v>0</v>
      </c>
      <c r="BU8" s="88">
        <v>0</v>
      </c>
      <c r="BV8" s="88">
        <v>0</v>
      </c>
      <c r="BW8" s="88">
        <v>0</v>
      </c>
      <c r="BX8" s="88">
        <v>0</v>
      </c>
      <c r="BY8" s="88">
        <v>0</v>
      </c>
      <c r="BZ8" s="132">
        <v>0</v>
      </c>
      <c r="CA8" s="148">
        <v>0</v>
      </c>
      <c r="CB8" s="88">
        <v>0</v>
      </c>
      <c r="CC8" s="88">
        <v>0</v>
      </c>
      <c r="CD8" s="88">
        <v>0</v>
      </c>
      <c r="CE8" s="88">
        <v>1287702</v>
      </c>
      <c r="CF8" s="88">
        <v>5386276</v>
      </c>
      <c r="CG8" s="88">
        <v>7221557</v>
      </c>
      <c r="CH8" s="88">
        <v>18799207</v>
      </c>
      <c r="CI8" s="88">
        <v>30984192</v>
      </c>
      <c r="CJ8" s="88">
        <v>63678934</v>
      </c>
      <c r="CK8" s="88">
        <v>63678934</v>
      </c>
      <c r="CL8" s="88">
        <v>0</v>
      </c>
      <c r="CM8" s="88">
        <v>0</v>
      </c>
      <c r="CN8" s="88">
        <v>0</v>
      </c>
      <c r="CO8" s="88">
        <v>0</v>
      </c>
      <c r="CP8" s="88">
        <v>569494</v>
      </c>
      <c r="CQ8" s="88">
        <v>3264636</v>
      </c>
      <c r="CR8" s="88">
        <v>3288299</v>
      </c>
      <c r="CS8" s="88">
        <v>14409786</v>
      </c>
      <c r="CT8" s="88">
        <v>20686940</v>
      </c>
      <c r="CU8" s="88">
        <v>42219155</v>
      </c>
      <c r="CV8" s="88">
        <v>42219155</v>
      </c>
      <c r="CW8" s="88">
        <v>0</v>
      </c>
      <c r="CX8" s="88">
        <v>0</v>
      </c>
      <c r="CY8" s="88">
        <v>0</v>
      </c>
      <c r="CZ8" s="88">
        <v>0</v>
      </c>
      <c r="DA8" s="88">
        <v>251786</v>
      </c>
      <c r="DB8" s="88">
        <v>1573611</v>
      </c>
      <c r="DC8" s="88">
        <v>2872598</v>
      </c>
      <c r="DD8" s="88">
        <v>2883852</v>
      </c>
      <c r="DE8" s="88">
        <v>2493718</v>
      </c>
      <c r="DF8" s="132">
        <v>10075565</v>
      </c>
      <c r="DG8" s="91">
        <v>10075565</v>
      </c>
      <c r="DH8" s="115">
        <v>0</v>
      </c>
      <c r="DI8" s="88">
        <v>0</v>
      </c>
      <c r="DJ8" s="88">
        <v>0</v>
      </c>
      <c r="DK8" s="88">
        <v>0</v>
      </c>
      <c r="DL8" s="88">
        <v>466422</v>
      </c>
      <c r="DM8" s="88">
        <v>548029</v>
      </c>
      <c r="DN8" s="88">
        <v>1060660</v>
      </c>
      <c r="DO8" s="88">
        <v>1505569</v>
      </c>
      <c r="DP8" s="88">
        <v>7803534</v>
      </c>
      <c r="DQ8" s="132">
        <v>11384214</v>
      </c>
      <c r="DR8" s="116">
        <v>11384214</v>
      </c>
      <c r="DS8" s="115">
        <v>2821816</v>
      </c>
      <c r="DT8" s="88">
        <v>2474365</v>
      </c>
      <c r="DU8" s="88">
        <v>5296181</v>
      </c>
      <c r="DV8" s="88">
        <v>2266509</v>
      </c>
      <c r="DW8" s="88">
        <v>23352236</v>
      </c>
      <c r="DX8" s="88">
        <v>30648921</v>
      </c>
      <c r="DY8" s="88">
        <v>37240811</v>
      </c>
      <c r="DZ8" s="88">
        <v>44242697</v>
      </c>
      <c r="EA8" s="88">
        <v>54888648</v>
      </c>
      <c r="EB8" s="132">
        <v>192639822</v>
      </c>
      <c r="EC8" s="91">
        <v>197936003</v>
      </c>
    </row>
    <row r="9" spans="1:133" s="74" customFormat="1" ht="18" customHeight="1">
      <c r="A9" s="87" t="s">
        <v>14</v>
      </c>
      <c r="B9" s="115">
        <v>0</v>
      </c>
      <c r="C9" s="115">
        <v>0</v>
      </c>
      <c r="D9" s="115">
        <v>0</v>
      </c>
      <c r="E9" s="88">
        <v>0</v>
      </c>
      <c r="F9" s="88">
        <v>2935141</v>
      </c>
      <c r="G9" s="88">
        <v>2960140</v>
      </c>
      <c r="H9" s="88">
        <v>5146194</v>
      </c>
      <c r="I9" s="88">
        <v>1731930</v>
      </c>
      <c r="J9" s="88">
        <v>619217</v>
      </c>
      <c r="K9" s="132">
        <v>13392622</v>
      </c>
      <c r="L9" s="91">
        <v>13392622</v>
      </c>
      <c r="M9" s="88">
        <v>0</v>
      </c>
      <c r="N9" s="88">
        <v>0</v>
      </c>
      <c r="O9" s="88">
        <v>0</v>
      </c>
      <c r="P9" s="88">
        <v>0</v>
      </c>
      <c r="Q9" s="88">
        <v>9648</v>
      </c>
      <c r="R9" s="88">
        <v>0</v>
      </c>
      <c r="S9" s="88">
        <v>0</v>
      </c>
      <c r="T9" s="88">
        <v>119731</v>
      </c>
      <c r="U9" s="88">
        <v>139027</v>
      </c>
      <c r="V9" s="88">
        <v>268406</v>
      </c>
      <c r="W9" s="88">
        <v>268406</v>
      </c>
      <c r="X9" s="88">
        <v>0</v>
      </c>
      <c r="Y9" s="88">
        <v>0</v>
      </c>
      <c r="Z9" s="88">
        <v>0</v>
      </c>
      <c r="AA9" s="88">
        <v>0</v>
      </c>
      <c r="AB9" s="88">
        <v>298423</v>
      </c>
      <c r="AC9" s="88">
        <v>265970</v>
      </c>
      <c r="AD9" s="88">
        <v>1080384</v>
      </c>
      <c r="AE9" s="88">
        <v>623406</v>
      </c>
      <c r="AF9" s="88">
        <v>480190</v>
      </c>
      <c r="AG9" s="88">
        <v>2748373</v>
      </c>
      <c r="AH9" s="88">
        <v>2748373</v>
      </c>
      <c r="AI9" s="88">
        <v>0</v>
      </c>
      <c r="AJ9" s="88">
        <v>0</v>
      </c>
      <c r="AK9" s="88">
        <v>0</v>
      </c>
      <c r="AL9" s="88">
        <v>0</v>
      </c>
      <c r="AM9" s="88">
        <v>0</v>
      </c>
      <c r="AN9" s="88">
        <v>0</v>
      </c>
      <c r="AO9" s="88">
        <v>0</v>
      </c>
      <c r="AP9" s="88">
        <v>0</v>
      </c>
      <c r="AQ9" s="88">
        <v>0</v>
      </c>
      <c r="AR9" s="88">
        <v>0</v>
      </c>
      <c r="AS9" s="88">
        <v>0</v>
      </c>
      <c r="AT9" s="88">
        <v>0</v>
      </c>
      <c r="AU9" s="88">
        <v>0</v>
      </c>
      <c r="AV9" s="88">
        <v>0</v>
      </c>
      <c r="AW9" s="88">
        <v>0</v>
      </c>
      <c r="AX9" s="88">
        <v>2627070</v>
      </c>
      <c r="AY9" s="88">
        <v>2694170</v>
      </c>
      <c r="AZ9" s="88">
        <v>4065810</v>
      </c>
      <c r="BA9" s="88">
        <v>988793</v>
      </c>
      <c r="BB9" s="88">
        <v>0</v>
      </c>
      <c r="BC9" s="88">
        <v>10375843</v>
      </c>
      <c r="BD9" s="88">
        <v>10375843</v>
      </c>
      <c r="BE9" s="88">
        <v>0</v>
      </c>
      <c r="BF9" s="88">
        <v>0</v>
      </c>
      <c r="BG9" s="88">
        <v>0</v>
      </c>
      <c r="BH9" s="88">
        <v>0</v>
      </c>
      <c r="BI9" s="88">
        <v>0</v>
      </c>
      <c r="BJ9" s="88">
        <v>0</v>
      </c>
      <c r="BK9" s="88">
        <v>0</v>
      </c>
      <c r="BL9" s="88">
        <v>0</v>
      </c>
      <c r="BM9" s="88">
        <v>0</v>
      </c>
      <c r="BN9" s="88">
        <v>0</v>
      </c>
      <c r="BO9" s="88">
        <v>0</v>
      </c>
      <c r="BP9" s="88">
        <v>0</v>
      </c>
      <c r="BQ9" s="88">
        <v>0</v>
      </c>
      <c r="BR9" s="88">
        <v>0</v>
      </c>
      <c r="BS9" s="88">
        <v>0</v>
      </c>
      <c r="BT9" s="88">
        <v>0</v>
      </c>
      <c r="BU9" s="88">
        <v>0</v>
      </c>
      <c r="BV9" s="88">
        <v>0</v>
      </c>
      <c r="BW9" s="88">
        <v>0</v>
      </c>
      <c r="BX9" s="88">
        <v>0</v>
      </c>
      <c r="BY9" s="88">
        <v>0</v>
      </c>
      <c r="BZ9" s="132">
        <v>0</v>
      </c>
      <c r="CA9" s="148">
        <v>0</v>
      </c>
      <c r="CB9" s="88">
        <v>0</v>
      </c>
      <c r="CC9" s="88">
        <v>0</v>
      </c>
      <c r="CD9" s="88">
        <v>0</v>
      </c>
      <c r="CE9" s="88">
        <v>3790924</v>
      </c>
      <c r="CF9" s="88">
        <v>9840987</v>
      </c>
      <c r="CG9" s="88">
        <v>25308422</v>
      </c>
      <c r="CH9" s="88">
        <v>44505309</v>
      </c>
      <c r="CI9" s="88">
        <v>39763619</v>
      </c>
      <c r="CJ9" s="88">
        <v>123209261</v>
      </c>
      <c r="CK9" s="88">
        <v>123209261</v>
      </c>
      <c r="CL9" s="88">
        <v>0</v>
      </c>
      <c r="CM9" s="88">
        <v>0</v>
      </c>
      <c r="CN9" s="88">
        <v>0</v>
      </c>
      <c r="CO9" s="88">
        <v>0</v>
      </c>
      <c r="CP9" s="88">
        <v>1555485</v>
      </c>
      <c r="CQ9" s="88">
        <v>2976761</v>
      </c>
      <c r="CR9" s="88">
        <v>12624004</v>
      </c>
      <c r="CS9" s="88">
        <v>28386062</v>
      </c>
      <c r="CT9" s="88">
        <v>24428551</v>
      </c>
      <c r="CU9" s="88">
        <v>69970863</v>
      </c>
      <c r="CV9" s="88">
        <v>69970863</v>
      </c>
      <c r="CW9" s="88">
        <v>0</v>
      </c>
      <c r="CX9" s="88">
        <v>0</v>
      </c>
      <c r="CY9" s="88">
        <v>0</v>
      </c>
      <c r="CZ9" s="88">
        <v>0</v>
      </c>
      <c r="DA9" s="88">
        <v>2235439</v>
      </c>
      <c r="DB9" s="88">
        <v>6115610</v>
      </c>
      <c r="DC9" s="88">
        <v>10643938</v>
      </c>
      <c r="DD9" s="88">
        <v>10710706</v>
      </c>
      <c r="DE9" s="88">
        <v>2692105</v>
      </c>
      <c r="DF9" s="132">
        <v>32397798</v>
      </c>
      <c r="DG9" s="91">
        <v>32397798</v>
      </c>
      <c r="DH9" s="115">
        <v>0</v>
      </c>
      <c r="DI9" s="88">
        <v>0</v>
      </c>
      <c r="DJ9" s="88">
        <v>0</v>
      </c>
      <c r="DK9" s="88">
        <v>0</v>
      </c>
      <c r="DL9" s="88">
        <v>0</v>
      </c>
      <c r="DM9" s="88">
        <v>748616</v>
      </c>
      <c r="DN9" s="88">
        <v>2040480</v>
      </c>
      <c r="DO9" s="88">
        <v>5408541</v>
      </c>
      <c r="DP9" s="88">
        <v>12642963</v>
      </c>
      <c r="DQ9" s="132">
        <v>20840600</v>
      </c>
      <c r="DR9" s="116">
        <v>20840600</v>
      </c>
      <c r="DS9" s="115">
        <v>4324033</v>
      </c>
      <c r="DT9" s="88">
        <v>5400057</v>
      </c>
      <c r="DU9" s="88">
        <v>9724090</v>
      </c>
      <c r="DV9" s="88">
        <v>3432976</v>
      </c>
      <c r="DW9" s="88">
        <v>38585805</v>
      </c>
      <c r="DX9" s="88">
        <v>48956490</v>
      </c>
      <c r="DY9" s="88">
        <v>80217561</v>
      </c>
      <c r="DZ9" s="88">
        <v>81100573</v>
      </c>
      <c r="EA9" s="88">
        <v>76157597</v>
      </c>
      <c r="EB9" s="132">
        <v>328451002</v>
      </c>
      <c r="EC9" s="91">
        <v>338175092</v>
      </c>
    </row>
    <row r="10" spans="1:133" s="74" customFormat="1" ht="18" customHeight="1">
      <c r="A10" s="87" t="s">
        <v>15</v>
      </c>
      <c r="B10" s="115">
        <v>0</v>
      </c>
      <c r="C10" s="115">
        <v>0</v>
      </c>
      <c r="D10" s="115">
        <v>0</v>
      </c>
      <c r="E10" s="88">
        <v>0</v>
      </c>
      <c r="F10" s="88">
        <v>2217851</v>
      </c>
      <c r="G10" s="88">
        <v>7312623</v>
      </c>
      <c r="H10" s="88">
        <v>7248582</v>
      </c>
      <c r="I10" s="88">
        <v>5549136</v>
      </c>
      <c r="J10" s="88">
        <v>3515045</v>
      </c>
      <c r="K10" s="132">
        <v>25843237</v>
      </c>
      <c r="L10" s="91">
        <v>25843237</v>
      </c>
      <c r="M10" s="88">
        <v>0</v>
      </c>
      <c r="N10" s="88">
        <v>0</v>
      </c>
      <c r="O10" s="88">
        <v>0</v>
      </c>
      <c r="P10" s="88">
        <v>0</v>
      </c>
      <c r="Q10" s="88">
        <v>0</v>
      </c>
      <c r="R10" s="88">
        <v>0</v>
      </c>
      <c r="S10" s="88">
        <v>0</v>
      </c>
      <c r="T10" s="88">
        <v>0</v>
      </c>
      <c r="U10" s="88">
        <v>26628</v>
      </c>
      <c r="V10" s="88">
        <v>26628</v>
      </c>
      <c r="W10" s="88">
        <v>26628</v>
      </c>
      <c r="X10" s="88">
        <v>0</v>
      </c>
      <c r="Y10" s="88">
        <v>0</v>
      </c>
      <c r="Z10" s="88">
        <v>0</v>
      </c>
      <c r="AA10" s="88">
        <v>0</v>
      </c>
      <c r="AB10" s="88">
        <v>313293</v>
      </c>
      <c r="AC10" s="88">
        <v>672348</v>
      </c>
      <c r="AD10" s="88">
        <v>1641370</v>
      </c>
      <c r="AE10" s="88">
        <v>2102963</v>
      </c>
      <c r="AF10" s="88">
        <v>1655860</v>
      </c>
      <c r="AG10" s="88">
        <v>6385834</v>
      </c>
      <c r="AH10" s="88">
        <v>6385834</v>
      </c>
      <c r="AI10" s="88">
        <v>0</v>
      </c>
      <c r="AJ10" s="88">
        <v>0</v>
      </c>
      <c r="AK10" s="88">
        <v>0</v>
      </c>
      <c r="AL10" s="88">
        <v>0</v>
      </c>
      <c r="AM10" s="88">
        <v>0</v>
      </c>
      <c r="AN10" s="88">
        <v>0</v>
      </c>
      <c r="AO10" s="88">
        <v>0</v>
      </c>
      <c r="AP10" s="88">
        <v>0</v>
      </c>
      <c r="AQ10" s="88">
        <v>0</v>
      </c>
      <c r="AR10" s="88">
        <v>0</v>
      </c>
      <c r="AS10" s="88">
        <v>0</v>
      </c>
      <c r="AT10" s="88">
        <v>0</v>
      </c>
      <c r="AU10" s="88">
        <v>0</v>
      </c>
      <c r="AV10" s="88">
        <v>0</v>
      </c>
      <c r="AW10" s="88">
        <v>0</v>
      </c>
      <c r="AX10" s="88">
        <v>1904558</v>
      </c>
      <c r="AY10" s="88">
        <v>6640275</v>
      </c>
      <c r="AZ10" s="88">
        <v>5607212</v>
      </c>
      <c r="BA10" s="88">
        <v>3446173</v>
      </c>
      <c r="BB10" s="88">
        <v>1832557</v>
      </c>
      <c r="BC10" s="88">
        <v>19430775</v>
      </c>
      <c r="BD10" s="88">
        <v>19430775</v>
      </c>
      <c r="BE10" s="88">
        <v>0</v>
      </c>
      <c r="BF10" s="88">
        <v>0</v>
      </c>
      <c r="BG10" s="88">
        <v>0</v>
      </c>
      <c r="BH10" s="88">
        <v>0</v>
      </c>
      <c r="BI10" s="88">
        <v>0</v>
      </c>
      <c r="BJ10" s="88">
        <v>0</v>
      </c>
      <c r="BK10" s="88">
        <v>0</v>
      </c>
      <c r="BL10" s="88">
        <v>0</v>
      </c>
      <c r="BM10" s="88">
        <v>0</v>
      </c>
      <c r="BN10" s="88">
        <v>0</v>
      </c>
      <c r="BO10" s="88">
        <v>0</v>
      </c>
      <c r="BP10" s="88">
        <v>0</v>
      </c>
      <c r="BQ10" s="88">
        <v>0</v>
      </c>
      <c r="BR10" s="88">
        <v>0</v>
      </c>
      <c r="BS10" s="88">
        <v>0</v>
      </c>
      <c r="BT10" s="88">
        <v>0</v>
      </c>
      <c r="BU10" s="88">
        <v>0</v>
      </c>
      <c r="BV10" s="88">
        <v>0</v>
      </c>
      <c r="BW10" s="88">
        <v>0</v>
      </c>
      <c r="BX10" s="88">
        <v>0</v>
      </c>
      <c r="BY10" s="88">
        <v>0</v>
      </c>
      <c r="BZ10" s="132">
        <v>0</v>
      </c>
      <c r="CA10" s="148">
        <v>0</v>
      </c>
      <c r="CB10" s="88">
        <v>0</v>
      </c>
      <c r="CC10" s="88">
        <v>0</v>
      </c>
      <c r="CD10" s="88">
        <v>0</v>
      </c>
      <c r="CE10" s="88">
        <v>8369967</v>
      </c>
      <c r="CF10" s="88">
        <v>21929755</v>
      </c>
      <c r="CG10" s="88">
        <v>48476854</v>
      </c>
      <c r="CH10" s="88">
        <v>84377161</v>
      </c>
      <c r="CI10" s="88">
        <v>85406890</v>
      </c>
      <c r="CJ10" s="88">
        <v>248560627</v>
      </c>
      <c r="CK10" s="88">
        <v>248560627</v>
      </c>
      <c r="CL10" s="88">
        <v>0</v>
      </c>
      <c r="CM10" s="88">
        <v>0</v>
      </c>
      <c r="CN10" s="88">
        <v>0</v>
      </c>
      <c r="CO10" s="88">
        <v>0</v>
      </c>
      <c r="CP10" s="88">
        <v>4609704</v>
      </c>
      <c r="CQ10" s="88">
        <v>9322580</v>
      </c>
      <c r="CR10" s="88">
        <v>28333167</v>
      </c>
      <c r="CS10" s="88">
        <v>53467919</v>
      </c>
      <c r="CT10" s="88">
        <v>49530290</v>
      </c>
      <c r="CU10" s="88">
        <v>145263660</v>
      </c>
      <c r="CV10" s="88">
        <v>145263660</v>
      </c>
      <c r="CW10" s="88">
        <v>0</v>
      </c>
      <c r="CX10" s="88">
        <v>0</v>
      </c>
      <c r="CY10" s="88">
        <v>0</v>
      </c>
      <c r="CZ10" s="88">
        <v>0</v>
      </c>
      <c r="DA10" s="88">
        <v>3760263</v>
      </c>
      <c r="DB10" s="88">
        <v>10833074</v>
      </c>
      <c r="DC10" s="88">
        <v>15895406</v>
      </c>
      <c r="DD10" s="88">
        <v>20209315</v>
      </c>
      <c r="DE10" s="88">
        <v>9094901</v>
      </c>
      <c r="DF10" s="132">
        <v>59792959</v>
      </c>
      <c r="DG10" s="91">
        <v>59792959</v>
      </c>
      <c r="DH10" s="115">
        <v>0</v>
      </c>
      <c r="DI10" s="88">
        <v>0</v>
      </c>
      <c r="DJ10" s="88">
        <v>0</v>
      </c>
      <c r="DK10" s="88">
        <v>0</v>
      </c>
      <c r="DL10" s="88">
        <v>0</v>
      </c>
      <c r="DM10" s="88">
        <v>1774101</v>
      </c>
      <c r="DN10" s="88">
        <v>4248281</v>
      </c>
      <c r="DO10" s="88">
        <v>10699927</v>
      </c>
      <c r="DP10" s="88">
        <v>26781699</v>
      </c>
      <c r="DQ10" s="132">
        <v>43504008</v>
      </c>
      <c r="DR10" s="116">
        <v>43504008</v>
      </c>
      <c r="DS10" s="115">
        <v>7313598</v>
      </c>
      <c r="DT10" s="88">
        <v>6293399</v>
      </c>
      <c r="DU10" s="88">
        <v>13606997</v>
      </c>
      <c r="DV10" s="88">
        <v>5857790</v>
      </c>
      <c r="DW10" s="88">
        <v>83144738</v>
      </c>
      <c r="DX10" s="88">
        <v>104330944</v>
      </c>
      <c r="DY10" s="88">
        <v>136795506</v>
      </c>
      <c r="DZ10" s="88">
        <v>161977603</v>
      </c>
      <c r="EA10" s="88">
        <v>163468004</v>
      </c>
      <c r="EB10" s="132">
        <v>655574585</v>
      </c>
      <c r="EC10" s="91">
        <v>669181582</v>
      </c>
    </row>
    <row r="11" spans="1:133" s="74" customFormat="1" ht="18" customHeight="1">
      <c r="A11" s="87" t="s">
        <v>16</v>
      </c>
      <c r="B11" s="115">
        <v>86232</v>
      </c>
      <c r="C11" s="115">
        <v>0</v>
      </c>
      <c r="D11" s="115">
        <v>86232</v>
      </c>
      <c r="E11" s="88">
        <v>159545</v>
      </c>
      <c r="F11" s="88">
        <v>8076951</v>
      </c>
      <c r="G11" s="88">
        <v>11472464</v>
      </c>
      <c r="H11" s="88">
        <v>22689243</v>
      </c>
      <c r="I11" s="88">
        <v>18975217</v>
      </c>
      <c r="J11" s="88">
        <v>8836366</v>
      </c>
      <c r="K11" s="132">
        <v>70209786</v>
      </c>
      <c r="L11" s="91">
        <v>70296018</v>
      </c>
      <c r="M11" s="88">
        <v>0</v>
      </c>
      <c r="N11" s="88">
        <v>0</v>
      </c>
      <c r="O11" s="88">
        <v>0</v>
      </c>
      <c r="P11" s="88">
        <v>0</v>
      </c>
      <c r="Q11" s="88">
        <v>0</v>
      </c>
      <c r="R11" s="88">
        <v>0</v>
      </c>
      <c r="S11" s="88">
        <v>0</v>
      </c>
      <c r="T11" s="88">
        <v>0</v>
      </c>
      <c r="U11" s="88">
        <v>0</v>
      </c>
      <c r="V11" s="88">
        <v>0</v>
      </c>
      <c r="W11" s="88">
        <v>0</v>
      </c>
      <c r="X11" s="88">
        <v>0</v>
      </c>
      <c r="Y11" s="88">
        <v>0</v>
      </c>
      <c r="Z11" s="88">
        <v>0</v>
      </c>
      <c r="AA11" s="88">
        <v>72734</v>
      </c>
      <c r="AB11" s="88">
        <v>2205860</v>
      </c>
      <c r="AC11" s="88">
        <v>4611699</v>
      </c>
      <c r="AD11" s="88">
        <v>12462978</v>
      </c>
      <c r="AE11" s="88">
        <v>12531990</v>
      </c>
      <c r="AF11" s="88">
        <v>8312934</v>
      </c>
      <c r="AG11" s="88">
        <v>40198195</v>
      </c>
      <c r="AH11" s="88">
        <v>40198195</v>
      </c>
      <c r="AI11" s="88">
        <v>86232</v>
      </c>
      <c r="AJ11" s="88">
        <v>0</v>
      </c>
      <c r="AK11" s="88">
        <v>86232</v>
      </c>
      <c r="AL11" s="88">
        <v>86811</v>
      </c>
      <c r="AM11" s="88">
        <v>395083</v>
      </c>
      <c r="AN11" s="88">
        <v>158661</v>
      </c>
      <c r="AO11" s="88">
        <v>449324</v>
      </c>
      <c r="AP11" s="88">
        <v>0</v>
      </c>
      <c r="AQ11" s="88">
        <v>0</v>
      </c>
      <c r="AR11" s="88">
        <v>1089879</v>
      </c>
      <c r="AS11" s="88">
        <v>1176111</v>
      </c>
      <c r="AT11" s="88">
        <v>0</v>
      </c>
      <c r="AU11" s="88">
        <v>0</v>
      </c>
      <c r="AV11" s="88">
        <v>0</v>
      </c>
      <c r="AW11" s="88">
        <v>0</v>
      </c>
      <c r="AX11" s="88">
        <v>5476008</v>
      </c>
      <c r="AY11" s="88">
        <v>6702104</v>
      </c>
      <c r="AZ11" s="88">
        <v>9368831</v>
      </c>
      <c r="BA11" s="88">
        <v>6219780</v>
      </c>
      <c r="BB11" s="88">
        <v>523432</v>
      </c>
      <c r="BC11" s="88">
        <v>28290155</v>
      </c>
      <c r="BD11" s="88">
        <v>28290155</v>
      </c>
      <c r="BE11" s="88">
        <v>0</v>
      </c>
      <c r="BF11" s="88">
        <v>0</v>
      </c>
      <c r="BG11" s="88">
        <v>0</v>
      </c>
      <c r="BH11" s="88">
        <v>0</v>
      </c>
      <c r="BI11" s="88">
        <v>0</v>
      </c>
      <c r="BJ11" s="88">
        <v>0</v>
      </c>
      <c r="BK11" s="88">
        <v>408110</v>
      </c>
      <c r="BL11" s="88">
        <v>223447</v>
      </c>
      <c r="BM11" s="88">
        <v>0</v>
      </c>
      <c r="BN11" s="88">
        <v>631557</v>
      </c>
      <c r="BO11" s="88">
        <v>631557</v>
      </c>
      <c r="BP11" s="88">
        <v>0</v>
      </c>
      <c r="BQ11" s="88">
        <v>0</v>
      </c>
      <c r="BR11" s="88">
        <v>0</v>
      </c>
      <c r="BS11" s="88">
        <v>0</v>
      </c>
      <c r="BT11" s="88">
        <v>0</v>
      </c>
      <c r="BU11" s="88">
        <v>0</v>
      </c>
      <c r="BV11" s="88">
        <v>0</v>
      </c>
      <c r="BW11" s="88">
        <v>0</v>
      </c>
      <c r="BX11" s="88">
        <v>0</v>
      </c>
      <c r="BY11" s="88">
        <v>0</v>
      </c>
      <c r="BZ11" s="132">
        <v>0</v>
      </c>
      <c r="CA11" s="148">
        <v>0</v>
      </c>
      <c r="CB11" s="88">
        <v>618579</v>
      </c>
      <c r="CC11" s="88">
        <v>618579</v>
      </c>
      <c r="CD11" s="88">
        <v>0</v>
      </c>
      <c r="CE11" s="88">
        <v>17090781</v>
      </c>
      <c r="CF11" s="88">
        <v>33237779</v>
      </c>
      <c r="CG11" s="88">
        <v>75929201</v>
      </c>
      <c r="CH11" s="88">
        <v>131981397</v>
      </c>
      <c r="CI11" s="88">
        <v>135423446</v>
      </c>
      <c r="CJ11" s="88">
        <v>393662604</v>
      </c>
      <c r="CK11" s="88">
        <v>394281183</v>
      </c>
      <c r="CL11" s="88">
        <v>0</v>
      </c>
      <c r="CM11" s="88">
        <v>392535</v>
      </c>
      <c r="CN11" s="88">
        <v>392535</v>
      </c>
      <c r="CO11" s="88">
        <v>0</v>
      </c>
      <c r="CP11" s="88">
        <v>8486765</v>
      </c>
      <c r="CQ11" s="88">
        <v>14727945</v>
      </c>
      <c r="CR11" s="88">
        <v>30669704</v>
      </c>
      <c r="CS11" s="88">
        <v>74421896</v>
      </c>
      <c r="CT11" s="88">
        <v>80214097</v>
      </c>
      <c r="CU11" s="88">
        <v>208520407</v>
      </c>
      <c r="CV11" s="88">
        <v>208912942</v>
      </c>
      <c r="CW11" s="88">
        <v>0</v>
      </c>
      <c r="CX11" s="88">
        <v>226044</v>
      </c>
      <c r="CY11" s="88">
        <v>226044</v>
      </c>
      <c r="CZ11" s="88">
        <v>0</v>
      </c>
      <c r="DA11" s="88">
        <v>7916402</v>
      </c>
      <c r="DB11" s="88">
        <v>17419931</v>
      </c>
      <c r="DC11" s="88">
        <v>35386480</v>
      </c>
      <c r="DD11" s="88">
        <v>27621423</v>
      </c>
      <c r="DE11" s="88">
        <v>13015120</v>
      </c>
      <c r="DF11" s="132">
        <v>101359356</v>
      </c>
      <c r="DG11" s="91">
        <v>101585400</v>
      </c>
      <c r="DH11" s="115">
        <v>0</v>
      </c>
      <c r="DI11" s="88">
        <v>0</v>
      </c>
      <c r="DJ11" s="88">
        <v>0</v>
      </c>
      <c r="DK11" s="88">
        <v>0</v>
      </c>
      <c r="DL11" s="88">
        <v>687614</v>
      </c>
      <c r="DM11" s="88">
        <v>1089903</v>
      </c>
      <c r="DN11" s="88">
        <v>9873017</v>
      </c>
      <c r="DO11" s="88">
        <v>29938078</v>
      </c>
      <c r="DP11" s="88">
        <v>42194229</v>
      </c>
      <c r="DQ11" s="132">
        <v>83782841</v>
      </c>
      <c r="DR11" s="116">
        <v>83782841</v>
      </c>
      <c r="DS11" s="115">
        <v>13338418</v>
      </c>
      <c r="DT11" s="88">
        <v>22532412</v>
      </c>
      <c r="DU11" s="88">
        <v>35870830</v>
      </c>
      <c r="DV11" s="88">
        <v>10416201</v>
      </c>
      <c r="DW11" s="88">
        <v>140360095</v>
      </c>
      <c r="DX11" s="88">
        <v>156997932</v>
      </c>
      <c r="DY11" s="88">
        <v>231800787</v>
      </c>
      <c r="DZ11" s="88">
        <v>273805951</v>
      </c>
      <c r="EA11" s="88">
        <v>237890491</v>
      </c>
      <c r="EB11" s="132">
        <v>1051271457</v>
      </c>
      <c r="EC11" s="91">
        <v>1087142287</v>
      </c>
    </row>
    <row r="12" spans="1:133" s="74" customFormat="1" ht="18" customHeight="1">
      <c r="A12" s="87" t="s">
        <v>17</v>
      </c>
      <c r="B12" s="115">
        <v>0</v>
      </c>
      <c r="C12" s="115">
        <v>0</v>
      </c>
      <c r="D12" s="115">
        <v>0</v>
      </c>
      <c r="E12" s="88">
        <v>0</v>
      </c>
      <c r="F12" s="88">
        <v>7381554</v>
      </c>
      <c r="G12" s="88">
        <v>8142128</v>
      </c>
      <c r="H12" s="88">
        <v>13515981</v>
      </c>
      <c r="I12" s="88">
        <v>8429047</v>
      </c>
      <c r="J12" s="88">
        <v>2333363</v>
      </c>
      <c r="K12" s="132">
        <v>39802073</v>
      </c>
      <c r="L12" s="91">
        <v>39802073</v>
      </c>
      <c r="M12" s="88">
        <v>0</v>
      </c>
      <c r="N12" s="88">
        <v>0</v>
      </c>
      <c r="O12" s="88">
        <v>0</v>
      </c>
      <c r="P12" s="88">
        <v>0</v>
      </c>
      <c r="Q12" s="88">
        <v>9648</v>
      </c>
      <c r="R12" s="88">
        <v>9648</v>
      </c>
      <c r="S12" s="88">
        <v>9648</v>
      </c>
      <c r="T12" s="88">
        <v>19296</v>
      </c>
      <c r="U12" s="88">
        <v>25991</v>
      </c>
      <c r="V12" s="88">
        <v>74231</v>
      </c>
      <c r="W12" s="88">
        <v>74231</v>
      </c>
      <c r="X12" s="88">
        <v>0</v>
      </c>
      <c r="Y12" s="88">
        <v>0</v>
      </c>
      <c r="Z12" s="88">
        <v>0</v>
      </c>
      <c r="AA12" s="88">
        <v>0</v>
      </c>
      <c r="AB12" s="88">
        <v>1640432</v>
      </c>
      <c r="AC12" s="88">
        <v>2255965</v>
      </c>
      <c r="AD12" s="88">
        <v>4321770</v>
      </c>
      <c r="AE12" s="88">
        <v>2874106</v>
      </c>
      <c r="AF12" s="88">
        <v>1058279</v>
      </c>
      <c r="AG12" s="88">
        <v>12150552</v>
      </c>
      <c r="AH12" s="88">
        <v>12150552</v>
      </c>
      <c r="AI12" s="88">
        <v>0</v>
      </c>
      <c r="AJ12" s="88">
        <v>0</v>
      </c>
      <c r="AK12" s="88">
        <v>0</v>
      </c>
      <c r="AL12" s="88">
        <v>0</v>
      </c>
      <c r="AM12" s="88">
        <v>0</v>
      </c>
      <c r="AN12" s="88">
        <v>0</v>
      </c>
      <c r="AO12" s="88">
        <v>0</v>
      </c>
      <c r="AP12" s="88">
        <v>0</v>
      </c>
      <c r="AQ12" s="88">
        <v>0</v>
      </c>
      <c r="AR12" s="88">
        <v>0</v>
      </c>
      <c r="AS12" s="88">
        <v>0</v>
      </c>
      <c r="AT12" s="88">
        <v>0</v>
      </c>
      <c r="AU12" s="88">
        <v>0</v>
      </c>
      <c r="AV12" s="88">
        <v>0</v>
      </c>
      <c r="AW12" s="88">
        <v>0</v>
      </c>
      <c r="AX12" s="88">
        <v>5731474</v>
      </c>
      <c r="AY12" s="88">
        <v>5876515</v>
      </c>
      <c r="AZ12" s="88">
        <v>9184563</v>
      </c>
      <c r="BA12" s="88">
        <v>5535645</v>
      </c>
      <c r="BB12" s="88">
        <v>1249093</v>
      </c>
      <c r="BC12" s="88">
        <v>27577290</v>
      </c>
      <c r="BD12" s="88">
        <v>27577290</v>
      </c>
      <c r="BE12" s="88">
        <v>0</v>
      </c>
      <c r="BF12" s="88">
        <v>0</v>
      </c>
      <c r="BG12" s="88">
        <v>0</v>
      </c>
      <c r="BH12" s="88">
        <v>0</v>
      </c>
      <c r="BI12" s="88">
        <v>0</v>
      </c>
      <c r="BJ12" s="88">
        <v>0</v>
      </c>
      <c r="BK12" s="88">
        <v>0</v>
      </c>
      <c r="BL12" s="88">
        <v>0</v>
      </c>
      <c r="BM12" s="88">
        <v>0</v>
      </c>
      <c r="BN12" s="88">
        <v>0</v>
      </c>
      <c r="BO12" s="88">
        <v>0</v>
      </c>
      <c r="BP12" s="88">
        <v>0</v>
      </c>
      <c r="BQ12" s="88">
        <v>0</v>
      </c>
      <c r="BR12" s="88">
        <v>0</v>
      </c>
      <c r="BS12" s="88">
        <v>0</v>
      </c>
      <c r="BT12" s="88">
        <v>0</v>
      </c>
      <c r="BU12" s="88">
        <v>0</v>
      </c>
      <c r="BV12" s="88">
        <v>0</v>
      </c>
      <c r="BW12" s="88">
        <v>0</v>
      </c>
      <c r="BX12" s="88">
        <v>0</v>
      </c>
      <c r="BY12" s="88">
        <v>0</v>
      </c>
      <c r="BZ12" s="132">
        <v>0</v>
      </c>
      <c r="CA12" s="148">
        <v>0</v>
      </c>
      <c r="CB12" s="88">
        <v>0</v>
      </c>
      <c r="CC12" s="88">
        <v>0</v>
      </c>
      <c r="CD12" s="88">
        <v>0</v>
      </c>
      <c r="CE12" s="88">
        <v>8121944</v>
      </c>
      <c r="CF12" s="88">
        <v>25097264</v>
      </c>
      <c r="CG12" s="88">
        <v>48300270</v>
      </c>
      <c r="CH12" s="88">
        <v>75695910</v>
      </c>
      <c r="CI12" s="88">
        <v>80949965</v>
      </c>
      <c r="CJ12" s="88">
        <v>238165353</v>
      </c>
      <c r="CK12" s="88">
        <v>238165353</v>
      </c>
      <c r="CL12" s="88">
        <v>0</v>
      </c>
      <c r="CM12" s="88">
        <v>0</v>
      </c>
      <c r="CN12" s="88">
        <v>0</v>
      </c>
      <c r="CO12" s="88">
        <v>0</v>
      </c>
      <c r="CP12" s="88">
        <v>4392127</v>
      </c>
      <c r="CQ12" s="88">
        <v>10279734</v>
      </c>
      <c r="CR12" s="88">
        <v>24400733</v>
      </c>
      <c r="CS12" s="88">
        <v>46036214</v>
      </c>
      <c r="CT12" s="88">
        <v>43432304</v>
      </c>
      <c r="CU12" s="88">
        <v>128541112</v>
      </c>
      <c r="CV12" s="88">
        <v>128541112</v>
      </c>
      <c r="CW12" s="88">
        <v>0</v>
      </c>
      <c r="CX12" s="88">
        <v>0</v>
      </c>
      <c r="CY12" s="88">
        <v>0</v>
      </c>
      <c r="CZ12" s="88">
        <v>0</v>
      </c>
      <c r="DA12" s="88">
        <v>3192381</v>
      </c>
      <c r="DB12" s="88">
        <v>13281373</v>
      </c>
      <c r="DC12" s="88">
        <v>19336986</v>
      </c>
      <c r="DD12" s="88">
        <v>12296136</v>
      </c>
      <c r="DE12" s="88">
        <v>4838359</v>
      </c>
      <c r="DF12" s="132">
        <v>52945235</v>
      </c>
      <c r="DG12" s="91">
        <v>52945235</v>
      </c>
      <c r="DH12" s="115">
        <v>0</v>
      </c>
      <c r="DI12" s="88">
        <v>0</v>
      </c>
      <c r="DJ12" s="88">
        <v>0</v>
      </c>
      <c r="DK12" s="88">
        <v>0</v>
      </c>
      <c r="DL12" s="88">
        <v>537436</v>
      </c>
      <c r="DM12" s="88">
        <v>1536157</v>
      </c>
      <c r="DN12" s="88">
        <v>4562551</v>
      </c>
      <c r="DO12" s="88">
        <v>17363560</v>
      </c>
      <c r="DP12" s="88">
        <v>32679302</v>
      </c>
      <c r="DQ12" s="132">
        <v>56679006</v>
      </c>
      <c r="DR12" s="116">
        <v>56679006</v>
      </c>
      <c r="DS12" s="115">
        <v>11075946</v>
      </c>
      <c r="DT12" s="88">
        <v>10741997</v>
      </c>
      <c r="DU12" s="88">
        <v>21817943</v>
      </c>
      <c r="DV12" s="88">
        <v>12034889</v>
      </c>
      <c r="DW12" s="88">
        <v>78096681</v>
      </c>
      <c r="DX12" s="88">
        <v>114177960</v>
      </c>
      <c r="DY12" s="88">
        <v>150488709</v>
      </c>
      <c r="DZ12" s="88">
        <v>169709110</v>
      </c>
      <c r="EA12" s="88">
        <v>151958600</v>
      </c>
      <c r="EB12" s="132">
        <v>676465949</v>
      </c>
      <c r="EC12" s="91">
        <v>698283892</v>
      </c>
    </row>
    <row r="13" spans="1:133" s="74" customFormat="1" ht="18" customHeight="1">
      <c r="A13" s="87" t="s">
        <v>18</v>
      </c>
      <c r="B13" s="115">
        <v>0</v>
      </c>
      <c r="C13" s="115">
        <v>50497</v>
      </c>
      <c r="D13" s="115">
        <v>50497</v>
      </c>
      <c r="E13" s="88">
        <v>0</v>
      </c>
      <c r="F13" s="88">
        <v>1859229</v>
      </c>
      <c r="G13" s="88">
        <v>6510724</v>
      </c>
      <c r="H13" s="88">
        <v>6573216</v>
      </c>
      <c r="I13" s="88">
        <v>5962081</v>
      </c>
      <c r="J13" s="88">
        <v>2261685</v>
      </c>
      <c r="K13" s="132">
        <v>23166935</v>
      </c>
      <c r="L13" s="91">
        <v>23217432</v>
      </c>
      <c r="M13" s="88">
        <v>0</v>
      </c>
      <c r="N13" s="88">
        <v>0</v>
      </c>
      <c r="O13" s="88">
        <v>0</v>
      </c>
      <c r="P13" s="88">
        <v>0</v>
      </c>
      <c r="Q13" s="88">
        <v>26628</v>
      </c>
      <c r="R13" s="88">
        <v>0</v>
      </c>
      <c r="S13" s="88">
        <v>0</v>
      </c>
      <c r="T13" s="88">
        <v>26628</v>
      </c>
      <c r="U13" s="88">
        <v>0</v>
      </c>
      <c r="V13" s="88">
        <v>53256</v>
      </c>
      <c r="W13" s="88">
        <v>53256</v>
      </c>
      <c r="X13" s="88">
        <v>0</v>
      </c>
      <c r="Y13" s="88">
        <v>50497</v>
      </c>
      <c r="Z13" s="88">
        <v>50497</v>
      </c>
      <c r="AA13" s="88">
        <v>0</v>
      </c>
      <c r="AB13" s="88">
        <v>50304</v>
      </c>
      <c r="AC13" s="88">
        <v>693699</v>
      </c>
      <c r="AD13" s="88">
        <v>2343495</v>
      </c>
      <c r="AE13" s="88">
        <v>3192432</v>
      </c>
      <c r="AF13" s="88">
        <v>720523</v>
      </c>
      <c r="AG13" s="88">
        <v>7000453</v>
      </c>
      <c r="AH13" s="88">
        <v>7050950</v>
      </c>
      <c r="AI13" s="88">
        <v>0</v>
      </c>
      <c r="AJ13" s="88">
        <v>0</v>
      </c>
      <c r="AK13" s="88">
        <v>0</v>
      </c>
      <c r="AL13" s="88">
        <v>0</v>
      </c>
      <c r="AM13" s="88">
        <v>0</v>
      </c>
      <c r="AN13" s="88">
        <v>0</v>
      </c>
      <c r="AO13" s="88">
        <v>0</v>
      </c>
      <c r="AP13" s="88">
        <v>0</v>
      </c>
      <c r="AQ13" s="88">
        <v>0</v>
      </c>
      <c r="AR13" s="88">
        <v>0</v>
      </c>
      <c r="AS13" s="88">
        <v>0</v>
      </c>
      <c r="AT13" s="88">
        <v>0</v>
      </c>
      <c r="AU13" s="88">
        <v>0</v>
      </c>
      <c r="AV13" s="88">
        <v>0</v>
      </c>
      <c r="AW13" s="88">
        <v>0</v>
      </c>
      <c r="AX13" s="88">
        <v>1782297</v>
      </c>
      <c r="AY13" s="88">
        <v>5817025</v>
      </c>
      <c r="AZ13" s="88">
        <v>4229721</v>
      </c>
      <c r="BA13" s="88">
        <v>2743021</v>
      </c>
      <c r="BB13" s="88">
        <v>1541162</v>
      </c>
      <c r="BC13" s="88">
        <v>16113226</v>
      </c>
      <c r="BD13" s="88">
        <v>16113226</v>
      </c>
      <c r="BE13" s="88">
        <v>0</v>
      </c>
      <c r="BF13" s="88">
        <v>0</v>
      </c>
      <c r="BG13" s="88">
        <v>0</v>
      </c>
      <c r="BH13" s="88">
        <v>0</v>
      </c>
      <c r="BI13" s="88">
        <v>0</v>
      </c>
      <c r="BJ13" s="88">
        <v>0</v>
      </c>
      <c r="BK13" s="88">
        <v>0</v>
      </c>
      <c r="BL13" s="88">
        <v>0</v>
      </c>
      <c r="BM13" s="88">
        <v>0</v>
      </c>
      <c r="BN13" s="88">
        <v>0</v>
      </c>
      <c r="BO13" s="88">
        <v>0</v>
      </c>
      <c r="BP13" s="88">
        <v>0</v>
      </c>
      <c r="BQ13" s="88">
        <v>0</v>
      </c>
      <c r="BR13" s="88">
        <v>0</v>
      </c>
      <c r="BS13" s="88">
        <v>0</v>
      </c>
      <c r="BT13" s="88">
        <v>0</v>
      </c>
      <c r="BU13" s="88">
        <v>0</v>
      </c>
      <c r="BV13" s="88">
        <v>0</v>
      </c>
      <c r="BW13" s="88">
        <v>0</v>
      </c>
      <c r="BX13" s="88">
        <v>0</v>
      </c>
      <c r="BY13" s="88">
        <v>0</v>
      </c>
      <c r="BZ13" s="132">
        <v>0</v>
      </c>
      <c r="CA13" s="148">
        <v>0</v>
      </c>
      <c r="CB13" s="88">
        <v>796876</v>
      </c>
      <c r="CC13" s="88">
        <v>796876</v>
      </c>
      <c r="CD13" s="88">
        <v>0</v>
      </c>
      <c r="CE13" s="88">
        <v>8714635</v>
      </c>
      <c r="CF13" s="88">
        <v>25929385</v>
      </c>
      <c r="CG13" s="88">
        <v>51757590</v>
      </c>
      <c r="CH13" s="88">
        <v>73136347</v>
      </c>
      <c r="CI13" s="88">
        <v>74932520</v>
      </c>
      <c r="CJ13" s="88">
        <v>234470477</v>
      </c>
      <c r="CK13" s="88">
        <v>235267353</v>
      </c>
      <c r="CL13" s="88">
        <v>0</v>
      </c>
      <c r="CM13" s="88">
        <v>796876</v>
      </c>
      <c r="CN13" s="88">
        <v>796876</v>
      </c>
      <c r="CO13" s="88">
        <v>0</v>
      </c>
      <c r="CP13" s="88">
        <v>3829542</v>
      </c>
      <c r="CQ13" s="88">
        <v>10474229</v>
      </c>
      <c r="CR13" s="88">
        <v>23634258</v>
      </c>
      <c r="CS13" s="88">
        <v>42491776</v>
      </c>
      <c r="CT13" s="88">
        <v>43788347</v>
      </c>
      <c r="CU13" s="88">
        <v>124218152</v>
      </c>
      <c r="CV13" s="88">
        <v>125015028</v>
      </c>
      <c r="CW13" s="88">
        <v>0</v>
      </c>
      <c r="CX13" s="88">
        <v>0</v>
      </c>
      <c r="CY13" s="88">
        <v>0</v>
      </c>
      <c r="CZ13" s="88">
        <v>0</v>
      </c>
      <c r="DA13" s="88">
        <v>4627692</v>
      </c>
      <c r="DB13" s="88">
        <v>13938043</v>
      </c>
      <c r="DC13" s="88">
        <v>23171276</v>
      </c>
      <c r="DD13" s="88">
        <v>22950443</v>
      </c>
      <c r="DE13" s="88">
        <v>10817086</v>
      </c>
      <c r="DF13" s="132">
        <v>75504540</v>
      </c>
      <c r="DG13" s="91">
        <v>75504540</v>
      </c>
      <c r="DH13" s="115">
        <v>0</v>
      </c>
      <c r="DI13" s="88">
        <v>0</v>
      </c>
      <c r="DJ13" s="88">
        <v>0</v>
      </c>
      <c r="DK13" s="88">
        <v>0</v>
      </c>
      <c r="DL13" s="88">
        <v>257401</v>
      </c>
      <c r="DM13" s="88">
        <v>1517113</v>
      </c>
      <c r="DN13" s="88">
        <v>4952056</v>
      </c>
      <c r="DO13" s="88">
        <v>7694128</v>
      </c>
      <c r="DP13" s="88">
        <v>20327087</v>
      </c>
      <c r="DQ13" s="132">
        <v>34747785</v>
      </c>
      <c r="DR13" s="116">
        <v>34747785</v>
      </c>
      <c r="DS13" s="115">
        <v>7924297</v>
      </c>
      <c r="DT13" s="88">
        <v>19896155</v>
      </c>
      <c r="DU13" s="88">
        <v>27820452</v>
      </c>
      <c r="DV13" s="88">
        <v>4739129</v>
      </c>
      <c r="DW13" s="88">
        <v>67107053</v>
      </c>
      <c r="DX13" s="88">
        <v>129053904</v>
      </c>
      <c r="DY13" s="88">
        <v>133958337</v>
      </c>
      <c r="DZ13" s="88">
        <v>148418195</v>
      </c>
      <c r="EA13" s="88">
        <v>139491054</v>
      </c>
      <c r="EB13" s="132">
        <v>622767672</v>
      </c>
      <c r="EC13" s="91">
        <v>650588124</v>
      </c>
    </row>
    <row r="14" spans="1:133" s="74" customFormat="1" ht="18" customHeight="1">
      <c r="A14" s="87" t="s">
        <v>19</v>
      </c>
      <c r="B14" s="115">
        <v>43510</v>
      </c>
      <c r="C14" s="115">
        <v>224370</v>
      </c>
      <c r="D14" s="115">
        <v>267880</v>
      </c>
      <c r="E14" s="88">
        <v>0</v>
      </c>
      <c r="F14" s="88">
        <v>14910393</v>
      </c>
      <c r="G14" s="88">
        <v>14058957</v>
      </c>
      <c r="H14" s="88">
        <v>13180964</v>
      </c>
      <c r="I14" s="88">
        <v>8501635</v>
      </c>
      <c r="J14" s="88">
        <v>2508528</v>
      </c>
      <c r="K14" s="132">
        <v>53160477</v>
      </c>
      <c r="L14" s="91">
        <v>53428357</v>
      </c>
      <c r="M14" s="88">
        <v>0</v>
      </c>
      <c r="N14" s="88">
        <v>0</v>
      </c>
      <c r="O14" s="88">
        <v>0</v>
      </c>
      <c r="P14" s="88">
        <v>0</v>
      </c>
      <c r="Q14" s="88">
        <v>0</v>
      </c>
      <c r="R14" s="88">
        <v>0</v>
      </c>
      <c r="S14" s="88">
        <v>0</v>
      </c>
      <c r="T14" s="88">
        <v>0</v>
      </c>
      <c r="U14" s="88">
        <v>0</v>
      </c>
      <c r="V14" s="88">
        <v>0</v>
      </c>
      <c r="W14" s="88">
        <v>0</v>
      </c>
      <c r="X14" s="88">
        <v>43510</v>
      </c>
      <c r="Y14" s="88">
        <v>0</v>
      </c>
      <c r="Z14" s="88">
        <v>43510</v>
      </c>
      <c r="AA14" s="88">
        <v>0</v>
      </c>
      <c r="AB14" s="88">
        <v>1388751</v>
      </c>
      <c r="AC14" s="88">
        <v>2106679</v>
      </c>
      <c r="AD14" s="88">
        <v>2728882</v>
      </c>
      <c r="AE14" s="88">
        <v>3204787</v>
      </c>
      <c r="AF14" s="88">
        <v>1523537</v>
      </c>
      <c r="AG14" s="88">
        <v>10952636</v>
      </c>
      <c r="AH14" s="88">
        <v>10996146</v>
      </c>
      <c r="AI14" s="88">
        <v>0</v>
      </c>
      <c r="AJ14" s="88">
        <v>0</v>
      </c>
      <c r="AK14" s="88">
        <v>0</v>
      </c>
      <c r="AL14" s="88">
        <v>0</v>
      </c>
      <c r="AM14" s="88">
        <v>694073</v>
      </c>
      <c r="AN14" s="88">
        <v>383863</v>
      </c>
      <c r="AO14" s="88">
        <v>233345</v>
      </c>
      <c r="AP14" s="88">
        <v>0</v>
      </c>
      <c r="AQ14" s="88">
        <v>101351</v>
      </c>
      <c r="AR14" s="88">
        <v>1412632</v>
      </c>
      <c r="AS14" s="88">
        <v>1412632</v>
      </c>
      <c r="AT14" s="88">
        <v>0</v>
      </c>
      <c r="AU14" s="88">
        <v>224370</v>
      </c>
      <c r="AV14" s="88">
        <v>224370</v>
      </c>
      <c r="AW14" s="88">
        <v>0</v>
      </c>
      <c r="AX14" s="88">
        <v>12827569</v>
      </c>
      <c r="AY14" s="88">
        <v>11568415</v>
      </c>
      <c r="AZ14" s="88">
        <v>10218737</v>
      </c>
      <c r="BA14" s="88">
        <v>5296848</v>
      </c>
      <c r="BB14" s="88">
        <v>883640</v>
      </c>
      <c r="BC14" s="88">
        <v>40795209</v>
      </c>
      <c r="BD14" s="88">
        <v>41019579</v>
      </c>
      <c r="BE14" s="88">
        <v>0</v>
      </c>
      <c r="BF14" s="88">
        <v>0</v>
      </c>
      <c r="BG14" s="88">
        <v>0</v>
      </c>
      <c r="BH14" s="88">
        <v>0</v>
      </c>
      <c r="BI14" s="88">
        <v>0</v>
      </c>
      <c r="BJ14" s="88">
        <v>0</v>
      </c>
      <c r="BK14" s="88">
        <v>0</v>
      </c>
      <c r="BL14" s="88">
        <v>0</v>
      </c>
      <c r="BM14" s="88">
        <v>0</v>
      </c>
      <c r="BN14" s="88">
        <v>0</v>
      </c>
      <c r="BO14" s="88">
        <v>0</v>
      </c>
      <c r="BP14" s="88">
        <v>0</v>
      </c>
      <c r="BQ14" s="88">
        <v>0</v>
      </c>
      <c r="BR14" s="88">
        <v>0</v>
      </c>
      <c r="BS14" s="88">
        <v>0</v>
      </c>
      <c r="BT14" s="88">
        <v>0</v>
      </c>
      <c r="BU14" s="88">
        <v>0</v>
      </c>
      <c r="BV14" s="88">
        <v>0</v>
      </c>
      <c r="BW14" s="88">
        <v>0</v>
      </c>
      <c r="BX14" s="88">
        <v>0</v>
      </c>
      <c r="BY14" s="88">
        <v>0</v>
      </c>
      <c r="BZ14" s="132">
        <v>0</v>
      </c>
      <c r="CA14" s="148">
        <v>241364</v>
      </c>
      <c r="CB14" s="88">
        <v>683848</v>
      </c>
      <c r="CC14" s="88">
        <v>925212</v>
      </c>
      <c r="CD14" s="88">
        <v>0</v>
      </c>
      <c r="CE14" s="88">
        <v>22666816</v>
      </c>
      <c r="CF14" s="88">
        <v>37686424</v>
      </c>
      <c r="CG14" s="88">
        <v>65465654</v>
      </c>
      <c r="CH14" s="88">
        <v>96506518</v>
      </c>
      <c r="CI14" s="88">
        <v>89848908</v>
      </c>
      <c r="CJ14" s="88">
        <v>312174320</v>
      </c>
      <c r="CK14" s="88">
        <v>313099532</v>
      </c>
      <c r="CL14" s="88">
        <v>0</v>
      </c>
      <c r="CM14" s="88">
        <v>204516</v>
      </c>
      <c r="CN14" s="88">
        <v>204516</v>
      </c>
      <c r="CO14" s="88">
        <v>0</v>
      </c>
      <c r="CP14" s="88">
        <v>6381298</v>
      </c>
      <c r="CQ14" s="88">
        <v>10893799</v>
      </c>
      <c r="CR14" s="88">
        <v>27640126</v>
      </c>
      <c r="CS14" s="88">
        <v>53246145</v>
      </c>
      <c r="CT14" s="88">
        <v>53747311</v>
      </c>
      <c r="CU14" s="88">
        <v>151908679</v>
      </c>
      <c r="CV14" s="88">
        <v>152113195</v>
      </c>
      <c r="CW14" s="88">
        <v>241364</v>
      </c>
      <c r="CX14" s="88">
        <v>479332</v>
      </c>
      <c r="CY14" s="88">
        <v>720696</v>
      </c>
      <c r="CZ14" s="88">
        <v>0</v>
      </c>
      <c r="DA14" s="88">
        <v>16049538</v>
      </c>
      <c r="DB14" s="88">
        <v>25431405</v>
      </c>
      <c r="DC14" s="88">
        <v>34364503</v>
      </c>
      <c r="DD14" s="88">
        <v>31281142</v>
      </c>
      <c r="DE14" s="88">
        <v>15588600</v>
      </c>
      <c r="DF14" s="132">
        <v>122715188</v>
      </c>
      <c r="DG14" s="91">
        <v>123435884</v>
      </c>
      <c r="DH14" s="115">
        <v>0</v>
      </c>
      <c r="DI14" s="88">
        <v>0</v>
      </c>
      <c r="DJ14" s="88">
        <v>0</v>
      </c>
      <c r="DK14" s="88">
        <v>0</v>
      </c>
      <c r="DL14" s="88">
        <v>235980</v>
      </c>
      <c r="DM14" s="88">
        <v>1361220</v>
      </c>
      <c r="DN14" s="88">
        <v>3461025</v>
      </c>
      <c r="DO14" s="88">
        <v>11979231</v>
      </c>
      <c r="DP14" s="88">
        <v>20512997</v>
      </c>
      <c r="DQ14" s="132">
        <v>37550453</v>
      </c>
      <c r="DR14" s="116">
        <v>37550453</v>
      </c>
      <c r="DS14" s="115">
        <v>26023970</v>
      </c>
      <c r="DT14" s="88">
        <v>14159548</v>
      </c>
      <c r="DU14" s="88">
        <v>40183518</v>
      </c>
      <c r="DV14" s="88">
        <v>11479060</v>
      </c>
      <c r="DW14" s="88">
        <v>125202527</v>
      </c>
      <c r="DX14" s="88">
        <v>115266366</v>
      </c>
      <c r="DY14" s="88">
        <v>153779277</v>
      </c>
      <c r="DZ14" s="88">
        <v>185403273</v>
      </c>
      <c r="EA14" s="88">
        <v>157749301</v>
      </c>
      <c r="EB14" s="132">
        <v>748879804</v>
      </c>
      <c r="EC14" s="91">
        <v>789063322</v>
      </c>
    </row>
    <row r="15" spans="1:133" s="74" customFormat="1" ht="18" customHeight="1">
      <c r="A15" s="87" t="s">
        <v>20</v>
      </c>
      <c r="B15" s="115">
        <v>82487</v>
      </c>
      <c r="C15" s="115">
        <v>0</v>
      </c>
      <c r="D15" s="115">
        <v>82487</v>
      </c>
      <c r="E15" s="88">
        <v>43463</v>
      </c>
      <c r="F15" s="88">
        <v>4703982</v>
      </c>
      <c r="G15" s="88">
        <v>16216416</v>
      </c>
      <c r="H15" s="88">
        <v>17225275</v>
      </c>
      <c r="I15" s="88">
        <v>12199469</v>
      </c>
      <c r="J15" s="88">
        <v>4838133</v>
      </c>
      <c r="K15" s="132">
        <v>55226738</v>
      </c>
      <c r="L15" s="91">
        <v>55309225</v>
      </c>
      <c r="M15" s="88">
        <v>0</v>
      </c>
      <c r="N15" s="88">
        <v>0</v>
      </c>
      <c r="O15" s="88">
        <v>0</v>
      </c>
      <c r="P15" s="88">
        <v>0</v>
      </c>
      <c r="Q15" s="88">
        <v>0</v>
      </c>
      <c r="R15" s="88">
        <v>0</v>
      </c>
      <c r="S15" s="88">
        <v>0</v>
      </c>
      <c r="T15" s="88">
        <v>0</v>
      </c>
      <c r="U15" s="88">
        <v>0</v>
      </c>
      <c r="V15" s="88">
        <v>0</v>
      </c>
      <c r="W15" s="88">
        <v>0</v>
      </c>
      <c r="X15" s="88">
        <v>82487</v>
      </c>
      <c r="Y15" s="88">
        <v>0</v>
      </c>
      <c r="Z15" s="88">
        <v>82487</v>
      </c>
      <c r="AA15" s="88">
        <v>43463</v>
      </c>
      <c r="AB15" s="88">
        <v>1755660</v>
      </c>
      <c r="AC15" s="88">
        <v>3292469</v>
      </c>
      <c r="AD15" s="88">
        <v>7703654</v>
      </c>
      <c r="AE15" s="88">
        <v>4625095</v>
      </c>
      <c r="AF15" s="88">
        <v>3250408</v>
      </c>
      <c r="AG15" s="88">
        <v>20670749</v>
      </c>
      <c r="AH15" s="88">
        <v>20753236</v>
      </c>
      <c r="AI15" s="88">
        <v>0</v>
      </c>
      <c r="AJ15" s="88">
        <v>0</v>
      </c>
      <c r="AK15" s="88">
        <v>0</v>
      </c>
      <c r="AL15" s="88">
        <v>0</v>
      </c>
      <c r="AM15" s="88">
        <v>0</v>
      </c>
      <c r="AN15" s="88">
        <v>0</v>
      </c>
      <c r="AO15" s="88">
        <v>0</v>
      </c>
      <c r="AP15" s="88">
        <v>0</v>
      </c>
      <c r="AQ15" s="88">
        <v>0</v>
      </c>
      <c r="AR15" s="88">
        <v>0</v>
      </c>
      <c r="AS15" s="88">
        <v>0</v>
      </c>
      <c r="AT15" s="88">
        <v>0</v>
      </c>
      <c r="AU15" s="88">
        <v>0</v>
      </c>
      <c r="AV15" s="88">
        <v>0</v>
      </c>
      <c r="AW15" s="88">
        <v>0</v>
      </c>
      <c r="AX15" s="88">
        <v>2948322</v>
      </c>
      <c r="AY15" s="88">
        <v>12923947</v>
      </c>
      <c r="AZ15" s="88">
        <v>9521621</v>
      </c>
      <c r="BA15" s="88">
        <v>7574374</v>
      </c>
      <c r="BB15" s="88">
        <v>1358915</v>
      </c>
      <c r="BC15" s="88">
        <v>34327179</v>
      </c>
      <c r="BD15" s="88">
        <v>34327179</v>
      </c>
      <c r="BE15" s="88">
        <v>0</v>
      </c>
      <c r="BF15" s="88">
        <v>0</v>
      </c>
      <c r="BG15" s="88">
        <v>0</v>
      </c>
      <c r="BH15" s="88">
        <v>0</v>
      </c>
      <c r="BI15" s="88">
        <v>0</v>
      </c>
      <c r="BJ15" s="88">
        <v>0</v>
      </c>
      <c r="BK15" s="88">
        <v>0</v>
      </c>
      <c r="BL15" s="88">
        <v>0</v>
      </c>
      <c r="BM15" s="88">
        <v>228810</v>
      </c>
      <c r="BN15" s="88">
        <v>228810</v>
      </c>
      <c r="BO15" s="88">
        <v>228810</v>
      </c>
      <c r="BP15" s="88">
        <v>0</v>
      </c>
      <c r="BQ15" s="88">
        <v>0</v>
      </c>
      <c r="BR15" s="88">
        <v>0</v>
      </c>
      <c r="BS15" s="88">
        <v>0</v>
      </c>
      <c r="BT15" s="88">
        <v>0</v>
      </c>
      <c r="BU15" s="88">
        <v>0</v>
      </c>
      <c r="BV15" s="88">
        <v>0</v>
      </c>
      <c r="BW15" s="88">
        <v>0</v>
      </c>
      <c r="BX15" s="88">
        <v>0</v>
      </c>
      <c r="BY15" s="88">
        <v>0</v>
      </c>
      <c r="BZ15" s="132">
        <v>0</v>
      </c>
      <c r="CA15" s="148">
        <v>0</v>
      </c>
      <c r="CB15" s="88">
        <v>647803</v>
      </c>
      <c r="CC15" s="88">
        <v>647803</v>
      </c>
      <c r="CD15" s="88">
        <v>0</v>
      </c>
      <c r="CE15" s="88">
        <v>6478742</v>
      </c>
      <c r="CF15" s="88">
        <v>47687267</v>
      </c>
      <c r="CG15" s="88">
        <v>113257302</v>
      </c>
      <c r="CH15" s="88">
        <v>182009519</v>
      </c>
      <c r="CI15" s="88">
        <v>136980253</v>
      </c>
      <c r="CJ15" s="88">
        <v>486413083</v>
      </c>
      <c r="CK15" s="88">
        <v>487060886</v>
      </c>
      <c r="CL15" s="88">
        <v>0</v>
      </c>
      <c r="CM15" s="88">
        <v>188451</v>
      </c>
      <c r="CN15" s="88">
        <v>188451</v>
      </c>
      <c r="CO15" s="88">
        <v>0</v>
      </c>
      <c r="CP15" s="88">
        <v>1351484</v>
      </c>
      <c r="CQ15" s="88">
        <v>14590479</v>
      </c>
      <c r="CR15" s="88">
        <v>56550990</v>
      </c>
      <c r="CS15" s="88">
        <v>112189548</v>
      </c>
      <c r="CT15" s="88">
        <v>78730634</v>
      </c>
      <c r="CU15" s="88">
        <v>263413135</v>
      </c>
      <c r="CV15" s="88">
        <v>263601586</v>
      </c>
      <c r="CW15" s="88">
        <v>0</v>
      </c>
      <c r="CX15" s="88">
        <v>459352</v>
      </c>
      <c r="CY15" s="88">
        <v>459352</v>
      </c>
      <c r="CZ15" s="88">
        <v>0</v>
      </c>
      <c r="DA15" s="88">
        <v>4690182</v>
      </c>
      <c r="DB15" s="88">
        <v>31659355</v>
      </c>
      <c r="DC15" s="88">
        <v>47387690</v>
      </c>
      <c r="DD15" s="88">
        <v>49695919</v>
      </c>
      <c r="DE15" s="88">
        <v>17693549</v>
      </c>
      <c r="DF15" s="132">
        <v>151126695</v>
      </c>
      <c r="DG15" s="91">
        <v>151586047</v>
      </c>
      <c r="DH15" s="115">
        <v>0</v>
      </c>
      <c r="DI15" s="88">
        <v>0</v>
      </c>
      <c r="DJ15" s="88">
        <v>0</v>
      </c>
      <c r="DK15" s="88">
        <v>0</v>
      </c>
      <c r="DL15" s="88">
        <v>437076</v>
      </c>
      <c r="DM15" s="88">
        <v>1437433</v>
      </c>
      <c r="DN15" s="88">
        <v>9318622</v>
      </c>
      <c r="DO15" s="88">
        <v>20124052</v>
      </c>
      <c r="DP15" s="88">
        <v>40556070</v>
      </c>
      <c r="DQ15" s="132">
        <v>71873253</v>
      </c>
      <c r="DR15" s="116">
        <v>71873253</v>
      </c>
      <c r="DS15" s="115">
        <v>23180957</v>
      </c>
      <c r="DT15" s="88">
        <v>33218296</v>
      </c>
      <c r="DU15" s="88">
        <v>56399253</v>
      </c>
      <c r="DV15" s="88">
        <v>15528299</v>
      </c>
      <c r="DW15" s="88">
        <v>110469246</v>
      </c>
      <c r="DX15" s="88">
        <v>209157795</v>
      </c>
      <c r="DY15" s="88">
        <v>268684878</v>
      </c>
      <c r="DZ15" s="88">
        <v>297679408</v>
      </c>
      <c r="EA15" s="88">
        <v>236805930</v>
      </c>
      <c r="EB15" s="132">
        <v>1138325556</v>
      </c>
      <c r="EC15" s="91">
        <v>1194724809</v>
      </c>
    </row>
    <row r="16" spans="1:133" s="74" customFormat="1" ht="18" customHeight="1">
      <c r="A16" s="87" t="s">
        <v>21</v>
      </c>
      <c r="B16" s="115">
        <v>0</v>
      </c>
      <c r="C16" s="115">
        <v>75195</v>
      </c>
      <c r="D16" s="115">
        <v>75195</v>
      </c>
      <c r="E16" s="88">
        <v>88828</v>
      </c>
      <c r="F16" s="88">
        <v>13605037</v>
      </c>
      <c r="G16" s="88">
        <v>12105039</v>
      </c>
      <c r="H16" s="88">
        <v>15065792</v>
      </c>
      <c r="I16" s="88">
        <v>5618827</v>
      </c>
      <c r="J16" s="88">
        <v>4417286</v>
      </c>
      <c r="K16" s="132">
        <v>50900809</v>
      </c>
      <c r="L16" s="91">
        <v>50976004</v>
      </c>
      <c r="M16" s="88">
        <v>0</v>
      </c>
      <c r="N16" s="88">
        <v>0</v>
      </c>
      <c r="O16" s="88">
        <v>0</v>
      </c>
      <c r="P16" s="88">
        <v>0</v>
      </c>
      <c r="Q16" s="88">
        <v>0</v>
      </c>
      <c r="R16" s="88">
        <v>0</v>
      </c>
      <c r="S16" s="88">
        <v>9648</v>
      </c>
      <c r="T16" s="88">
        <v>0</v>
      </c>
      <c r="U16" s="88">
        <v>0</v>
      </c>
      <c r="V16" s="88">
        <v>9648</v>
      </c>
      <c r="W16" s="88">
        <v>9648</v>
      </c>
      <c r="X16" s="88">
        <v>0</v>
      </c>
      <c r="Y16" s="88">
        <v>75195</v>
      </c>
      <c r="Z16" s="88">
        <v>75195</v>
      </c>
      <c r="AA16" s="88">
        <v>88828</v>
      </c>
      <c r="AB16" s="88">
        <v>4376307</v>
      </c>
      <c r="AC16" s="88">
        <v>5515587</v>
      </c>
      <c r="AD16" s="88">
        <v>7772663</v>
      </c>
      <c r="AE16" s="88">
        <v>4249215</v>
      </c>
      <c r="AF16" s="88">
        <v>2926979</v>
      </c>
      <c r="AG16" s="88">
        <v>24929579</v>
      </c>
      <c r="AH16" s="88">
        <v>25004774</v>
      </c>
      <c r="AI16" s="88">
        <v>0</v>
      </c>
      <c r="AJ16" s="88">
        <v>0</v>
      </c>
      <c r="AK16" s="88">
        <v>0</v>
      </c>
      <c r="AL16" s="88">
        <v>0</v>
      </c>
      <c r="AM16" s="88">
        <v>0</v>
      </c>
      <c r="AN16" s="88">
        <v>0</v>
      </c>
      <c r="AO16" s="88">
        <v>0</v>
      </c>
      <c r="AP16" s="88">
        <v>0</v>
      </c>
      <c r="AQ16" s="88">
        <v>0</v>
      </c>
      <c r="AR16" s="88">
        <v>0</v>
      </c>
      <c r="AS16" s="88">
        <v>0</v>
      </c>
      <c r="AT16" s="88">
        <v>0</v>
      </c>
      <c r="AU16" s="88">
        <v>0</v>
      </c>
      <c r="AV16" s="88">
        <v>0</v>
      </c>
      <c r="AW16" s="88">
        <v>0</v>
      </c>
      <c r="AX16" s="88">
        <v>9228730</v>
      </c>
      <c r="AY16" s="88">
        <v>6589452</v>
      </c>
      <c r="AZ16" s="88">
        <v>7283481</v>
      </c>
      <c r="BA16" s="88">
        <v>1369612</v>
      </c>
      <c r="BB16" s="88">
        <v>1490307</v>
      </c>
      <c r="BC16" s="88">
        <v>25961582</v>
      </c>
      <c r="BD16" s="88">
        <v>25961582</v>
      </c>
      <c r="BE16" s="88">
        <v>0</v>
      </c>
      <c r="BF16" s="88">
        <v>0</v>
      </c>
      <c r="BG16" s="88">
        <v>0</v>
      </c>
      <c r="BH16" s="88">
        <v>0</v>
      </c>
      <c r="BI16" s="88">
        <v>0</v>
      </c>
      <c r="BJ16" s="88">
        <v>0</v>
      </c>
      <c r="BK16" s="88">
        <v>0</v>
      </c>
      <c r="BL16" s="88">
        <v>0</v>
      </c>
      <c r="BM16" s="88">
        <v>0</v>
      </c>
      <c r="BN16" s="88">
        <v>0</v>
      </c>
      <c r="BO16" s="88">
        <v>0</v>
      </c>
      <c r="BP16" s="88">
        <v>0</v>
      </c>
      <c r="BQ16" s="88">
        <v>0</v>
      </c>
      <c r="BR16" s="88">
        <v>0</v>
      </c>
      <c r="BS16" s="88">
        <v>0</v>
      </c>
      <c r="BT16" s="88">
        <v>0</v>
      </c>
      <c r="BU16" s="88">
        <v>0</v>
      </c>
      <c r="BV16" s="88">
        <v>0</v>
      </c>
      <c r="BW16" s="88">
        <v>0</v>
      </c>
      <c r="BX16" s="88">
        <v>0</v>
      </c>
      <c r="BY16" s="88">
        <v>0</v>
      </c>
      <c r="BZ16" s="132">
        <v>0</v>
      </c>
      <c r="CA16" s="148">
        <v>0</v>
      </c>
      <c r="CB16" s="88">
        <v>397054</v>
      </c>
      <c r="CC16" s="88">
        <v>397054</v>
      </c>
      <c r="CD16" s="88">
        <v>0</v>
      </c>
      <c r="CE16" s="88">
        <v>26518883</v>
      </c>
      <c r="CF16" s="88">
        <v>41529261</v>
      </c>
      <c r="CG16" s="88">
        <v>120758528</v>
      </c>
      <c r="CH16" s="88">
        <v>127689207</v>
      </c>
      <c r="CI16" s="88">
        <v>131385643</v>
      </c>
      <c r="CJ16" s="88">
        <v>447881522</v>
      </c>
      <c r="CK16" s="88">
        <v>448278576</v>
      </c>
      <c r="CL16" s="88">
        <v>0</v>
      </c>
      <c r="CM16" s="88">
        <v>182523</v>
      </c>
      <c r="CN16" s="88">
        <v>182523</v>
      </c>
      <c r="CO16" s="88">
        <v>0</v>
      </c>
      <c r="CP16" s="88">
        <v>9070189</v>
      </c>
      <c r="CQ16" s="88">
        <v>15868018</v>
      </c>
      <c r="CR16" s="88">
        <v>63951247</v>
      </c>
      <c r="CS16" s="88">
        <v>76335280</v>
      </c>
      <c r="CT16" s="88">
        <v>68712153</v>
      </c>
      <c r="CU16" s="88">
        <v>233936887</v>
      </c>
      <c r="CV16" s="88">
        <v>234119410</v>
      </c>
      <c r="CW16" s="88">
        <v>0</v>
      </c>
      <c r="CX16" s="88">
        <v>214531</v>
      </c>
      <c r="CY16" s="88">
        <v>214531</v>
      </c>
      <c r="CZ16" s="88">
        <v>0</v>
      </c>
      <c r="DA16" s="88">
        <v>16725663</v>
      </c>
      <c r="DB16" s="88">
        <v>24072431</v>
      </c>
      <c r="DC16" s="88">
        <v>47636797</v>
      </c>
      <c r="DD16" s="88">
        <v>25823203</v>
      </c>
      <c r="DE16" s="88">
        <v>12216934</v>
      </c>
      <c r="DF16" s="132">
        <v>126475028</v>
      </c>
      <c r="DG16" s="91">
        <v>126689559</v>
      </c>
      <c r="DH16" s="115">
        <v>0</v>
      </c>
      <c r="DI16" s="88">
        <v>0</v>
      </c>
      <c r="DJ16" s="88">
        <v>0</v>
      </c>
      <c r="DK16" s="88">
        <v>0</v>
      </c>
      <c r="DL16" s="88">
        <v>723031</v>
      </c>
      <c r="DM16" s="88">
        <v>1588812</v>
      </c>
      <c r="DN16" s="88">
        <v>9170484</v>
      </c>
      <c r="DO16" s="88">
        <v>25530724</v>
      </c>
      <c r="DP16" s="88">
        <v>50456556</v>
      </c>
      <c r="DQ16" s="132">
        <v>87469607</v>
      </c>
      <c r="DR16" s="116">
        <v>87469607</v>
      </c>
      <c r="DS16" s="115">
        <v>26824957</v>
      </c>
      <c r="DT16" s="88">
        <v>33668124</v>
      </c>
      <c r="DU16" s="88">
        <v>60493081</v>
      </c>
      <c r="DV16" s="88">
        <v>18701378</v>
      </c>
      <c r="DW16" s="88">
        <v>160723445</v>
      </c>
      <c r="DX16" s="88">
        <v>149531331</v>
      </c>
      <c r="DY16" s="88">
        <v>263668629</v>
      </c>
      <c r="DZ16" s="88">
        <v>203904562</v>
      </c>
      <c r="EA16" s="88">
        <v>219234799</v>
      </c>
      <c r="EB16" s="132">
        <v>1015764144</v>
      </c>
      <c r="EC16" s="91">
        <v>1076257225</v>
      </c>
    </row>
    <row r="17" spans="1:133" s="74" customFormat="1" ht="18" customHeight="1">
      <c r="A17" s="87" t="s">
        <v>22</v>
      </c>
      <c r="B17" s="115">
        <v>0</v>
      </c>
      <c r="C17" s="115">
        <v>0</v>
      </c>
      <c r="D17" s="115">
        <v>0</v>
      </c>
      <c r="E17" s="88">
        <v>0</v>
      </c>
      <c r="F17" s="88">
        <v>5493489</v>
      </c>
      <c r="G17" s="88">
        <v>8257831</v>
      </c>
      <c r="H17" s="88">
        <v>9246012</v>
      </c>
      <c r="I17" s="88">
        <v>8234324</v>
      </c>
      <c r="J17" s="88">
        <v>3212934</v>
      </c>
      <c r="K17" s="132">
        <v>34444590</v>
      </c>
      <c r="L17" s="91">
        <v>34444590</v>
      </c>
      <c r="M17" s="88">
        <v>0</v>
      </c>
      <c r="N17" s="88">
        <v>0</v>
      </c>
      <c r="O17" s="88">
        <v>0</v>
      </c>
      <c r="P17" s="88">
        <v>0</v>
      </c>
      <c r="Q17" s="88">
        <v>0</v>
      </c>
      <c r="R17" s="88">
        <v>0</v>
      </c>
      <c r="S17" s="88">
        <v>0</v>
      </c>
      <c r="T17" s="88">
        <v>0</v>
      </c>
      <c r="U17" s="88">
        <v>0</v>
      </c>
      <c r="V17" s="88">
        <v>0</v>
      </c>
      <c r="W17" s="88">
        <v>0</v>
      </c>
      <c r="X17" s="88">
        <v>0</v>
      </c>
      <c r="Y17" s="88">
        <v>0</v>
      </c>
      <c r="Z17" s="88">
        <v>0</v>
      </c>
      <c r="AA17" s="88">
        <v>0</v>
      </c>
      <c r="AB17" s="88">
        <v>832595</v>
      </c>
      <c r="AC17" s="88">
        <v>633128</v>
      </c>
      <c r="AD17" s="88">
        <v>1795409</v>
      </c>
      <c r="AE17" s="88">
        <v>2582871</v>
      </c>
      <c r="AF17" s="88">
        <v>2443613</v>
      </c>
      <c r="AG17" s="88">
        <v>8287616</v>
      </c>
      <c r="AH17" s="88">
        <v>8287616</v>
      </c>
      <c r="AI17" s="88">
        <v>0</v>
      </c>
      <c r="AJ17" s="88">
        <v>0</v>
      </c>
      <c r="AK17" s="88">
        <v>0</v>
      </c>
      <c r="AL17" s="88">
        <v>0</v>
      </c>
      <c r="AM17" s="88">
        <v>0</v>
      </c>
      <c r="AN17" s="88">
        <v>0</v>
      </c>
      <c r="AO17" s="88">
        <v>0</v>
      </c>
      <c r="AP17" s="88">
        <v>0</v>
      </c>
      <c r="AQ17" s="88">
        <v>0</v>
      </c>
      <c r="AR17" s="88">
        <v>0</v>
      </c>
      <c r="AS17" s="88">
        <v>0</v>
      </c>
      <c r="AT17" s="88">
        <v>0</v>
      </c>
      <c r="AU17" s="88">
        <v>0</v>
      </c>
      <c r="AV17" s="88">
        <v>0</v>
      </c>
      <c r="AW17" s="88">
        <v>0</v>
      </c>
      <c r="AX17" s="88">
        <v>4660894</v>
      </c>
      <c r="AY17" s="88">
        <v>7624703</v>
      </c>
      <c r="AZ17" s="88">
        <v>7450603</v>
      </c>
      <c r="BA17" s="88">
        <v>5651453</v>
      </c>
      <c r="BB17" s="88">
        <v>769321</v>
      </c>
      <c r="BC17" s="88">
        <v>26156974</v>
      </c>
      <c r="BD17" s="88">
        <v>26156974</v>
      </c>
      <c r="BE17" s="88">
        <v>0</v>
      </c>
      <c r="BF17" s="88">
        <v>0</v>
      </c>
      <c r="BG17" s="88">
        <v>0</v>
      </c>
      <c r="BH17" s="88">
        <v>0</v>
      </c>
      <c r="BI17" s="88">
        <v>0</v>
      </c>
      <c r="BJ17" s="88">
        <v>0</v>
      </c>
      <c r="BK17" s="88">
        <v>0</v>
      </c>
      <c r="BL17" s="88">
        <v>0</v>
      </c>
      <c r="BM17" s="88">
        <v>0</v>
      </c>
      <c r="BN17" s="88">
        <v>0</v>
      </c>
      <c r="BO17" s="88">
        <v>0</v>
      </c>
      <c r="BP17" s="88">
        <v>0</v>
      </c>
      <c r="BQ17" s="88">
        <v>0</v>
      </c>
      <c r="BR17" s="88">
        <v>0</v>
      </c>
      <c r="BS17" s="88">
        <v>0</v>
      </c>
      <c r="BT17" s="88">
        <v>0</v>
      </c>
      <c r="BU17" s="88">
        <v>0</v>
      </c>
      <c r="BV17" s="88">
        <v>0</v>
      </c>
      <c r="BW17" s="88">
        <v>0</v>
      </c>
      <c r="BX17" s="88">
        <v>0</v>
      </c>
      <c r="BY17" s="88">
        <v>0</v>
      </c>
      <c r="BZ17" s="132">
        <v>0</v>
      </c>
      <c r="CA17" s="148">
        <v>0</v>
      </c>
      <c r="CB17" s="88">
        <v>390484</v>
      </c>
      <c r="CC17" s="88">
        <v>390484</v>
      </c>
      <c r="CD17" s="88">
        <v>0</v>
      </c>
      <c r="CE17" s="88">
        <v>13237794</v>
      </c>
      <c r="CF17" s="88">
        <v>26717927</v>
      </c>
      <c r="CG17" s="88">
        <v>65517359</v>
      </c>
      <c r="CH17" s="88">
        <v>114122756</v>
      </c>
      <c r="CI17" s="88">
        <v>109863860</v>
      </c>
      <c r="CJ17" s="88">
        <v>329459696</v>
      </c>
      <c r="CK17" s="88">
        <v>329850180</v>
      </c>
      <c r="CL17" s="88">
        <v>0</v>
      </c>
      <c r="CM17" s="88">
        <v>390484</v>
      </c>
      <c r="CN17" s="88">
        <v>390484</v>
      </c>
      <c r="CO17" s="88">
        <v>0</v>
      </c>
      <c r="CP17" s="88">
        <v>7791348</v>
      </c>
      <c r="CQ17" s="88">
        <v>13328236</v>
      </c>
      <c r="CR17" s="88">
        <v>35985074</v>
      </c>
      <c r="CS17" s="88">
        <v>76169850</v>
      </c>
      <c r="CT17" s="88">
        <v>74100734</v>
      </c>
      <c r="CU17" s="88">
        <v>207375242</v>
      </c>
      <c r="CV17" s="88">
        <v>207765726</v>
      </c>
      <c r="CW17" s="88">
        <v>0</v>
      </c>
      <c r="CX17" s="88">
        <v>0</v>
      </c>
      <c r="CY17" s="88">
        <v>0</v>
      </c>
      <c r="CZ17" s="88">
        <v>0</v>
      </c>
      <c r="DA17" s="88">
        <v>5446446</v>
      </c>
      <c r="DB17" s="88">
        <v>12527393</v>
      </c>
      <c r="DC17" s="88">
        <v>24755287</v>
      </c>
      <c r="DD17" s="88">
        <v>23810146</v>
      </c>
      <c r="DE17" s="88">
        <v>2567925</v>
      </c>
      <c r="DF17" s="132">
        <v>69107197</v>
      </c>
      <c r="DG17" s="91">
        <v>69107197</v>
      </c>
      <c r="DH17" s="115">
        <v>0</v>
      </c>
      <c r="DI17" s="88">
        <v>0</v>
      </c>
      <c r="DJ17" s="88">
        <v>0</v>
      </c>
      <c r="DK17" s="88">
        <v>0</v>
      </c>
      <c r="DL17" s="88">
        <v>0</v>
      </c>
      <c r="DM17" s="88">
        <v>862298</v>
      </c>
      <c r="DN17" s="88">
        <v>4776998</v>
      </c>
      <c r="DO17" s="88">
        <v>14142760</v>
      </c>
      <c r="DP17" s="88">
        <v>33195201</v>
      </c>
      <c r="DQ17" s="132">
        <v>52977257</v>
      </c>
      <c r="DR17" s="116">
        <v>52977257</v>
      </c>
      <c r="DS17" s="115">
        <v>14025792</v>
      </c>
      <c r="DT17" s="88">
        <v>24602878</v>
      </c>
      <c r="DU17" s="88">
        <v>38628670</v>
      </c>
      <c r="DV17" s="88">
        <v>6541539</v>
      </c>
      <c r="DW17" s="88">
        <v>101364604</v>
      </c>
      <c r="DX17" s="88">
        <v>143973020</v>
      </c>
      <c r="DY17" s="88">
        <v>179165166</v>
      </c>
      <c r="DZ17" s="88">
        <v>234278903</v>
      </c>
      <c r="EA17" s="88">
        <v>203516258</v>
      </c>
      <c r="EB17" s="132">
        <v>868839490</v>
      </c>
      <c r="EC17" s="91">
        <v>907468160</v>
      </c>
    </row>
    <row r="18" spans="1:133" s="74" customFormat="1" ht="18" customHeight="1">
      <c r="A18" s="87" t="s">
        <v>23</v>
      </c>
      <c r="B18" s="115">
        <v>0</v>
      </c>
      <c r="C18" s="115">
        <v>40955</v>
      </c>
      <c r="D18" s="115">
        <v>40955</v>
      </c>
      <c r="E18" s="88">
        <v>0</v>
      </c>
      <c r="F18" s="88">
        <v>22030048</v>
      </c>
      <c r="G18" s="88">
        <v>27370937</v>
      </c>
      <c r="H18" s="88">
        <v>36843226</v>
      </c>
      <c r="I18" s="88">
        <v>26299960</v>
      </c>
      <c r="J18" s="88">
        <v>14411077</v>
      </c>
      <c r="K18" s="132">
        <v>126955248</v>
      </c>
      <c r="L18" s="91">
        <v>126996203</v>
      </c>
      <c r="M18" s="88">
        <v>0</v>
      </c>
      <c r="N18" s="88">
        <v>0</v>
      </c>
      <c r="O18" s="88">
        <v>0</v>
      </c>
      <c r="P18" s="88">
        <v>0</v>
      </c>
      <c r="Q18" s="88">
        <v>0</v>
      </c>
      <c r="R18" s="88">
        <v>0</v>
      </c>
      <c r="S18" s="88">
        <v>0</v>
      </c>
      <c r="T18" s="88">
        <v>0</v>
      </c>
      <c r="U18" s="88">
        <v>0</v>
      </c>
      <c r="V18" s="88">
        <v>0</v>
      </c>
      <c r="W18" s="88">
        <v>0</v>
      </c>
      <c r="X18" s="88">
        <v>0</v>
      </c>
      <c r="Y18" s="88">
        <v>40955</v>
      </c>
      <c r="Z18" s="88">
        <v>40955</v>
      </c>
      <c r="AA18" s="88">
        <v>0</v>
      </c>
      <c r="AB18" s="88">
        <v>3678564</v>
      </c>
      <c r="AC18" s="88">
        <v>5697883</v>
      </c>
      <c r="AD18" s="88">
        <v>13063804</v>
      </c>
      <c r="AE18" s="88">
        <v>11105784</v>
      </c>
      <c r="AF18" s="88">
        <v>9217795</v>
      </c>
      <c r="AG18" s="88">
        <v>42763830</v>
      </c>
      <c r="AH18" s="88">
        <v>42804785</v>
      </c>
      <c r="AI18" s="88">
        <v>0</v>
      </c>
      <c r="AJ18" s="88">
        <v>0</v>
      </c>
      <c r="AK18" s="88">
        <v>0</v>
      </c>
      <c r="AL18" s="88">
        <v>0</v>
      </c>
      <c r="AM18" s="88">
        <v>356877</v>
      </c>
      <c r="AN18" s="88">
        <v>332372</v>
      </c>
      <c r="AO18" s="88">
        <v>233345</v>
      </c>
      <c r="AP18" s="88">
        <v>1022568</v>
      </c>
      <c r="AQ18" s="88">
        <v>839952</v>
      </c>
      <c r="AR18" s="88">
        <v>2785114</v>
      </c>
      <c r="AS18" s="88">
        <v>2785114</v>
      </c>
      <c r="AT18" s="88">
        <v>0</v>
      </c>
      <c r="AU18" s="88">
        <v>0</v>
      </c>
      <c r="AV18" s="88">
        <v>0</v>
      </c>
      <c r="AW18" s="88">
        <v>0</v>
      </c>
      <c r="AX18" s="88">
        <v>17994607</v>
      </c>
      <c r="AY18" s="88">
        <v>21340682</v>
      </c>
      <c r="AZ18" s="88">
        <v>23546077</v>
      </c>
      <c r="BA18" s="88">
        <v>14171608</v>
      </c>
      <c r="BB18" s="88">
        <v>4353330</v>
      </c>
      <c r="BC18" s="88">
        <v>81406304</v>
      </c>
      <c r="BD18" s="88">
        <v>81406304</v>
      </c>
      <c r="BE18" s="88">
        <v>0</v>
      </c>
      <c r="BF18" s="88">
        <v>0</v>
      </c>
      <c r="BG18" s="88">
        <v>0</v>
      </c>
      <c r="BH18" s="88">
        <v>0</v>
      </c>
      <c r="BI18" s="88">
        <v>0</v>
      </c>
      <c r="BJ18" s="88">
        <v>0</v>
      </c>
      <c r="BK18" s="88">
        <v>0</v>
      </c>
      <c r="BL18" s="88">
        <v>0</v>
      </c>
      <c r="BM18" s="88">
        <v>0</v>
      </c>
      <c r="BN18" s="88">
        <v>0</v>
      </c>
      <c r="BO18" s="88">
        <v>0</v>
      </c>
      <c r="BP18" s="88">
        <v>0</v>
      </c>
      <c r="BQ18" s="88">
        <v>0</v>
      </c>
      <c r="BR18" s="88">
        <v>0</v>
      </c>
      <c r="BS18" s="88">
        <v>0</v>
      </c>
      <c r="BT18" s="88">
        <v>0</v>
      </c>
      <c r="BU18" s="88">
        <v>0</v>
      </c>
      <c r="BV18" s="88">
        <v>0</v>
      </c>
      <c r="BW18" s="88">
        <v>0</v>
      </c>
      <c r="BX18" s="88">
        <v>0</v>
      </c>
      <c r="BY18" s="88">
        <v>0</v>
      </c>
      <c r="BZ18" s="132">
        <v>0</v>
      </c>
      <c r="CA18" s="148">
        <v>189017</v>
      </c>
      <c r="CB18" s="88">
        <v>249409</v>
      </c>
      <c r="CC18" s="88">
        <v>438426</v>
      </c>
      <c r="CD18" s="88">
        <v>0</v>
      </c>
      <c r="CE18" s="88">
        <v>32157277</v>
      </c>
      <c r="CF18" s="88">
        <v>58420720</v>
      </c>
      <c r="CG18" s="88">
        <v>127591303</v>
      </c>
      <c r="CH18" s="88">
        <v>228116752</v>
      </c>
      <c r="CI18" s="88">
        <v>301219790</v>
      </c>
      <c r="CJ18" s="88">
        <v>747505842</v>
      </c>
      <c r="CK18" s="88">
        <v>747944268</v>
      </c>
      <c r="CL18" s="88">
        <v>189017</v>
      </c>
      <c r="CM18" s="88">
        <v>0</v>
      </c>
      <c r="CN18" s="88">
        <v>189017</v>
      </c>
      <c r="CO18" s="88">
        <v>0</v>
      </c>
      <c r="CP18" s="88">
        <v>14630492</v>
      </c>
      <c r="CQ18" s="88">
        <v>23547005</v>
      </c>
      <c r="CR18" s="88">
        <v>68081160</v>
      </c>
      <c r="CS18" s="88">
        <v>129081622</v>
      </c>
      <c r="CT18" s="88">
        <v>158436581</v>
      </c>
      <c r="CU18" s="88">
        <v>393776860</v>
      </c>
      <c r="CV18" s="88">
        <v>393965877</v>
      </c>
      <c r="CW18" s="88">
        <v>0</v>
      </c>
      <c r="CX18" s="88">
        <v>249409</v>
      </c>
      <c r="CY18" s="88">
        <v>249409</v>
      </c>
      <c r="CZ18" s="88">
        <v>0</v>
      </c>
      <c r="DA18" s="88">
        <v>17091787</v>
      </c>
      <c r="DB18" s="88">
        <v>32480179</v>
      </c>
      <c r="DC18" s="88">
        <v>47042518</v>
      </c>
      <c r="DD18" s="88">
        <v>55208465</v>
      </c>
      <c r="DE18" s="88">
        <v>21817173</v>
      </c>
      <c r="DF18" s="132">
        <v>173640122</v>
      </c>
      <c r="DG18" s="91">
        <v>173889531</v>
      </c>
      <c r="DH18" s="115">
        <v>0</v>
      </c>
      <c r="DI18" s="88">
        <v>0</v>
      </c>
      <c r="DJ18" s="88">
        <v>0</v>
      </c>
      <c r="DK18" s="88">
        <v>0</v>
      </c>
      <c r="DL18" s="88">
        <v>434998</v>
      </c>
      <c r="DM18" s="88">
        <v>2393536</v>
      </c>
      <c r="DN18" s="88">
        <v>12467625</v>
      </c>
      <c r="DO18" s="88">
        <v>43826665</v>
      </c>
      <c r="DP18" s="88">
        <v>120966036</v>
      </c>
      <c r="DQ18" s="132">
        <v>180088860</v>
      </c>
      <c r="DR18" s="116">
        <v>180088860</v>
      </c>
      <c r="DS18" s="115">
        <v>22614229</v>
      </c>
      <c r="DT18" s="88">
        <v>35764522</v>
      </c>
      <c r="DU18" s="88">
        <v>58378751</v>
      </c>
      <c r="DV18" s="88">
        <v>19934102</v>
      </c>
      <c r="DW18" s="88">
        <v>315853459</v>
      </c>
      <c r="DX18" s="88">
        <v>312258635</v>
      </c>
      <c r="DY18" s="88">
        <v>444365061</v>
      </c>
      <c r="DZ18" s="88">
        <v>516955634</v>
      </c>
      <c r="EA18" s="88">
        <v>566237770</v>
      </c>
      <c r="EB18" s="132">
        <v>2175604661</v>
      </c>
      <c r="EC18" s="91">
        <v>2233983412</v>
      </c>
    </row>
    <row r="19" spans="1:133" s="74" customFormat="1" ht="18" customHeight="1">
      <c r="A19" s="87" t="s">
        <v>24</v>
      </c>
      <c r="B19" s="115">
        <v>0</v>
      </c>
      <c r="C19" s="115">
        <v>317659</v>
      </c>
      <c r="D19" s="115">
        <v>317659</v>
      </c>
      <c r="E19" s="88">
        <v>51799</v>
      </c>
      <c r="F19" s="88">
        <v>11343473</v>
      </c>
      <c r="G19" s="88">
        <v>23239302</v>
      </c>
      <c r="H19" s="88">
        <v>37761108</v>
      </c>
      <c r="I19" s="88">
        <v>28055218</v>
      </c>
      <c r="J19" s="88">
        <v>11965089</v>
      </c>
      <c r="K19" s="132">
        <v>112415989</v>
      </c>
      <c r="L19" s="91">
        <v>112733648</v>
      </c>
      <c r="M19" s="88">
        <v>0</v>
      </c>
      <c r="N19" s="88">
        <v>0</v>
      </c>
      <c r="O19" s="88">
        <v>0</v>
      </c>
      <c r="P19" s="88">
        <v>0</v>
      </c>
      <c r="Q19" s="88">
        <v>123108</v>
      </c>
      <c r="R19" s="88">
        <v>220551</v>
      </c>
      <c r="S19" s="88">
        <v>233670</v>
      </c>
      <c r="T19" s="88">
        <v>356297</v>
      </c>
      <c r="U19" s="88">
        <v>382499</v>
      </c>
      <c r="V19" s="88">
        <v>1316125</v>
      </c>
      <c r="W19" s="88">
        <v>1316125</v>
      </c>
      <c r="X19" s="88">
        <v>0</v>
      </c>
      <c r="Y19" s="88">
        <v>0</v>
      </c>
      <c r="Z19" s="88">
        <v>0</v>
      </c>
      <c r="AA19" s="88">
        <v>0</v>
      </c>
      <c r="AB19" s="88">
        <v>1485285</v>
      </c>
      <c r="AC19" s="88">
        <v>4516911</v>
      </c>
      <c r="AD19" s="88">
        <v>7895646</v>
      </c>
      <c r="AE19" s="88">
        <v>10092821</v>
      </c>
      <c r="AF19" s="88">
        <v>7929881</v>
      </c>
      <c r="AG19" s="88">
        <v>31920544</v>
      </c>
      <c r="AH19" s="88">
        <v>31920544</v>
      </c>
      <c r="AI19" s="88">
        <v>0</v>
      </c>
      <c r="AJ19" s="88">
        <v>77135</v>
      </c>
      <c r="AK19" s="88">
        <v>77135</v>
      </c>
      <c r="AL19" s="88">
        <v>51799</v>
      </c>
      <c r="AM19" s="88">
        <v>416559</v>
      </c>
      <c r="AN19" s="88">
        <v>485822</v>
      </c>
      <c r="AO19" s="88">
        <v>449324</v>
      </c>
      <c r="AP19" s="88">
        <v>895785</v>
      </c>
      <c r="AQ19" s="88">
        <v>558811</v>
      </c>
      <c r="AR19" s="88">
        <v>2858100</v>
      </c>
      <c r="AS19" s="88">
        <v>2935235</v>
      </c>
      <c r="AT19" s="88">
        <v>0</v>
      </c>
      <c r="AU19" s="88">
        <v>240524</v>
      </c>
      <c r="AV19" s="88">
        <v>240524</v>
      </c>
      <c r="AW19" s="88">
        <v>0</v>
      </c>
      <c r="AX19" s="88">
        <v>9318521</v>
      </c>
      <c r="AY19" s="88">
        <v>18016018</v>
      </c>
      <c r="AZ19" s="88">
        <v>29182468</v>
      </c>
      <c r="BA19" s="88">
        <v>16710315</v>
      </c>
      <c r="BB19" s="88">
        <v>3093898</v>
      </c>
      <c r="BC19" s="88">
        <v>76321220</v>
      </c>
      <c r="BD19" s="88">
        <v>76561744</v>
      </c>
      <c r="BE19" s="88">
        <v>0</v>
      </c>
      <c r="BF19" s="88">
        <v>0</v>
      </c>
      <c r="BG19" s="88">
        <v>0</v>
      </c>
      <c r="BH19" s="88">
        <v>0</v>
      </c>
      <c r="BI19" s="88">
        <v>0</v>
      </c>
      <c r="BJ19" s="88">
        <v>0</v>
      </c>
      <c r="BK19" s="88">
        <v>0</v>
      </c>
      <c r="BL19" s="88">
        <v>0</v>
      </c>
      <c r="BM19" s="88">
        <v>0</v>
      </c>
      <c r="BN19" s="88">
        <v>0</v>
      </c>
      <c r="BO19" s="88">
        <v>0</v>
      </c>
      <c r="BP19" s="88">
        <v>0</v>
      </c>
      <c r="BQ19" s="88">
        <v>0</v>
      </c>
      <c r="BR19" s="88">
        <v>0</v>
      </c>
      <c r="BS19" s="88">
        <v>0</v>
      </c>
      <c r="BT19" s="88">
        <v>0</v>
      </c>
      <c r="BU19" s="88">
        <v>0</v>
      </c>
      <c r="BV19" s="88">
        <v>0</v>
      </c>
      <c r="BW19" s="88">
        <v>0</v>
      </c>
      <c r="BX19" s="88">
        <v>0</v>
      </c>
      <c r="BY19" s="88">
        <v>0</v>
      </c>
      <c r="BZ19" s="132">
        <v>0</v>
      </c>
      <c r="CA19" s="148">
        <v>576598</v>
      </c>
      <c r="CB19" s="88">
        <v>1080948</v>
      </c>
      <c r="CC19" s="88">
        <v>1657546</v>
      </c>
      <c r="CD19" s="88">
        <v>0</v>
      </c>
      <c r="CE19" s="88">
        <v>28875349</v>
      </c>
      <c r="CF19" s="88">
        <v>67674633</v>
      </c>
      <c r="CG19" s="88">
        <v>176115930</v>
      </c>
      <c r="CH19" s="88">
        <v>288508891</v>
      </c>
      <c r="CI19" s="88">
        <v>348183043</v>
      </c>
      <c r="CJ19" s="88">
        <v>909357846</v>
      </c>
      <c r="CK19" s="88">
        <v>911015392</v>
      </c>
      <c r="CL19" s="88">
        <v>576598</v>
      </c>
      <c r="CM19" s="88">
        <v>383454</v>
      </c>
      <c r="CN19" s="88">
        <v>960052</v>
      </c>
      <c r="CO19" s="88">
        <v>0</v>
      </c>
      <c r="CP19" s="88">
        <v>9569926</v>
      </c>
      <c r="CQ19" s="88">
        <v>26782695</v>
      </c>
      <c r="CR19" s="88">
        <v>78687016</v>
      </c>
      <c r="CS19" s="88">
        <v>154697617</v>
      </c>
      <c r="CT19" s="88">
        <v>169432219</v>
      </c>
      <c r="CU19" s="88">
        <v>439169473</v>
      </c>
      <c r="CV19" s="88">
        <v>440129525</v>
      </c>
      <c r="CW19" s="88">
        <v>0</v>
      </c>
      <c r="CX19" s="88">
        <v>697494</v>
      </c>
      <c r="CY19" s="88">
        <v>697494</v>
      </c>
      <c r="CZ19" s="88">
        <v>0</v>
      </c>
      <c r="DA19" s="88">
        <v>18042852</v>
      </c>
      <c r="DB19" s="88">
        <v>37258869</v>
      </c>
      <c r="DC19" s="88">
        <v>79217893</v>
      </c>
      <c r="DD19" s="88">
        <v>81372554</v>
      </c>
      <c r="DE19" s="88">
        <v>38378342</v>
      </c>
      <c r="DF19" s="132">
        <v>254270510</v>
      </c>
      <c r="DG19" s="91">
        <v>254968004</v>
      </c>
      <c r="DH19" s="115">
        <v>0</v>
      </c>
      <c r="DI19" s="88">
        <v>0</v>
      </c>
      <c r="DJ19" s="88">
        <v>0</v>
      </c>
      <c r="DK19" s="88">
        <v>0</v>
      </c>
      <c r="DL19" s="88">
        <v>1262571</v>
      </c>
      <c r="DM19" s="88">
        <v>3633069</v>
      </c>
      <c r="DN19" s="88">
        <v>18211021</v>
      </c>
      <c r="DO19" s="88">
        <v>52438720</v>
      </c>
      <c r="DP19" s="88">
        <v>140372482</v>
      </c>
      <c r="DQ19" s="132">
        <v>215917863</v>
      </c>
      <c r="DR19" s="116">
        <v>215917863</v>
      </c>
      <c r="DS19" s="115">
        <v>31861922</v>
      </c>
      <c r="DT19" s="88">
        <v>65436235</v>
      </c>
      <c r="DU19" s="88">
        <v>97298157</v>
      </c>
      <c r="DV19" s="88">
        <v>21396586</v>
      </c>
      <c r="DW19" s="88">
        <v>302087451</v>
      </c>
      <c r="DX19" s="88">
        <v>417153264</v>
      </c>
      <c r="DY19" s="88">
        <v>605975859</v>
      </c>
      <c r="DZ19" s="88">
        <v>656528716</v>
      </c>
      <c r="EA19" s="88">
        <v>668418870</v>
      </c>
      <c r="EB19" s="132">
        <v>2671560746</v>
      </c>
      <c r="EC19" s="91">
        <v>2768858903</v>
      </c>
    </row>
    <row r="20" spans="1:133" s="74" customFormat="1" ht="18" customHeight="1">
      <c r="A20" s="87" t="s">
        <v>25</v>
      </c>
      <c r="B20" s="115">
        <v>22691</v>
      </c>
      <c r="C20" s="115">
        <v>0</v>
      </c>
      <c r="D20" s="115">
        <v>22691</v>
      </c>
      <c r="E20" s="88">
        <v>0</v>
      </c>
      <c r="F20" s="88">
        <v>3648435</v>
      </c>
      <c r="G20" s="88">
        <v>7747619</v>
      </c>
      <c r="H20" s="88">
        <v>8299234</v>
      </c>
      <c r="I20" s="88">
        <v>5666488</v>
      </c>
      <c r="J20" s="88">
        <v>1536896</v>
      </c>
      <c r="K20" s="132">
        <v>26898672</v>
      </c>
      <c r="L20" s="91">
        <v>26921363</v>
      </c>
      <c r="M20" s="88">
        <v>0</v>
      </c>
      <c r="N20" s="88">
        <v>0</v>
      </c>
      <c r="O20" s="88">
        <v>0</v>
      </c>
      <c r="P20" s="88">
        <v>0</v>
      </c>
      <c r="Q20" s="88">
        <v>0</v>
      </c>
      <c r="R20" s="88">
        <v>0</v>
      </c>
      <c r="S20" s="88">
        <v>0</v>
      </c>
      <c r="T20" s="88">
        <v>0</v>
      </c>
      <c r="U20" s="88">
        <v>0</v>
      </c>
      <c r="V20" s="88">
        <v>0</v>
      </c>
      <c r="W20" s="88">
        <v>0</v>
      </c>
      <c r="X20" s="88">
        <v>22691</v>
      </c>
      <c r="Y20" s="88">
        <v>0</v>
      </c>
      <c r="Z20" s="88">
        <v>22691</v>
      </c>
      <c r="AA20" s="88">
        <v>0</v>
      </c>
      <c r="AB20" s="88">
        <v>639857</v>
      </c>
      <c r="AC20" s="88">
        <v>1799309</v>
      </c>
      <c r="AD20" s="88">
        <v>3413536</v>
      </c>
      <c r="AE20" s="88">
        <v>3029420</v>
      </c>
      <c r="AF20" s="88">
        <v>753490</v>
      </c>
      <c r="AG20" s="88">
        <v>9635612</v>
      </c>
      <c r="AH20" s="88">
        <v>9658303</v>
      </c>
      <c r="AI20" s="88">
        <v>0</v>
      </c>
      <c r="AJ20" s="88">
        <v>0</v>
      </c>
      <c r="AK20" s="88">
        <v>0</v>
      </c>
      <c r="AL20" s="88">
        <v>0</v>
      </c>
      <c r="AM20" s="88">
        <v>0</v>
      </c>
      <c r="AN20" s="88">
        <v>0</v>
      </c>
      <c r="AO20" s="88">
        <v>0</v>
      </c>
      <c r="AP20" s="88">
        <v>0</v>
      </c>
      <c r="AQ20" s="88">
        <v>0</v>
      </c>
      <c r="AR20" s="88">
        <v>0</v>
      </c>
      <c r="AS20" s="88">
        <v>0</v>
      </c>
      <c r="AT20" s="88">
        <v>0</v>
      </c>
      <c r="AU20" s="88">
        <v>0</v>
      </c>
      <c r="AV20" s="88">
        <v>0</v>
      </c>
      <c r="AW20" s="88">
        <v>0</v>
      </c>
      <c r="AX20" s="88">
        <v>3008578</v>
      </c>
      <c r="AY20" s="88">
        <v>5948310</v>
      </c>
      <c r="AZ20" s="88">
        <v>4885698</v>
      </c>
      <c r="BA20" s="88">
        <v>2637068</v>
      </c>
      <c r="BB20" s="88">
        <v>783406</v>
      </c>
      <c r="BC20" s="88">
        <v>17263060</v>
      </c>
      <c r="BD20" s="88">
        <v>17263060</v>
      </c>
      <c r="BE20" s="88">
        <v>0</v>
      </c>
      <c r="BF20" s="88">
        <v>0</v>
      </c>
      <c r="BG20" s="88">
        <v>0</v>
      </c>
      <c r="BH20" s="88">
        <v>0</v>
      </c>
      <c r="BI20" s="88">
        <v>0</v>
      </c>
      <c r="BJ20" s="88">
        <v>0</v>
      </c>
      <c r="BK20" s="88">
        <v>0</v>
      </c>
      <c r="BL20" s="88">
        <v>0</v>
      </c>
      <c r="BM20" s="88">
        <v>0</v>
      </c>
      <c r="BN20" s="88">
        <v>0</v>
      </c>
      <c r="BO20" s="88">
        <v>0</v>
      </c>
      <c r="BP20" s="88">
        <v>0</v>
      </c>
      <c r="BQ20" s="88">
        <v>0</v>
      </c>
      <c r="BR20" s="88">
        <v>0</v>
      </c>
      <c r="BS20" s="88">
        <v>0</v>
      </c>
      <c r="BT20" s="88">
        <v>0</v>
      </c>
      <c r="BU20" s="88">
        <v>0</v>
      </c>
      <c r="BV20" s="88">
        <v>0</v>
      </c>
      <c r="BW20" s="88">
        <v>0</v>
      </c>
      <c r="BX20" s="88">
        <v>0</v>
      </c>
      <c r="BY20" s="88">
        <v>0</v>
      </c>
      <c r="BZ20" s="132">
        <v>0</v>
      </c>
      <c r="CA20" s="148">
        <v>0</v>
      </c>
      <c r="CB20" s="88">
        <v>859512</v>
      </c>
      <c r="CC20" s="88">
        <v>859512</v>
      </c>
      <c r="CD20" s="88">
        <v>0</v>
      </c>
      <c r="CE20" s="88">
        <v>14381039</v>
      </c>
      <c r="CF20" s="88">
        <v>24684898</v>
      </c>
      <c r="CG20" s="88">
        <v>53738418</v>
      </c>
      <c r="CH20" s="88">
        <v>90070386</v>
      </c>
      <c r="CI20" s="88">
        <v>87755801</v>
      </c>
      <c r="CJ20" s="88">
        <v>270630542</v>
      </c>
      <c r="CK20" s="88">
        <v>271490054</v>
      </c>
      <c r="CL20" s="88">
        <v>0</v>
      </c>
      <c r="CM20" s="88">
        <v>383292</v>
      </c>
      <c r="CN20" s="88">
        <v>383292</v>
      </c>
      <c r="CO20" s="88">
        <v>0</v>
      </c>
      <c r="CP20" s="88">
        <v>5407017</v>
      </c>
      <c r="CQ20" s="88">
        <v>12223259</v>
      </c>
      <c r="CR20" s="88">
        <v>30973763</v>
      </c>
      <c r="CS20" s="88">
        <v>61108871</v>
      </c>
      <c r="CT20" s="88">
        <v>52667620</v>
      </c>
      <c r="CU20" s="88">
        <v>162380530</v>
      </c>
      <c r="CV20" s="88">
        <v>162763822</v>
      </c>
      <c r="CW20" s="88">
        <v>0</v>
      </c>
      <c r="CX20" s="88">
        <v>476220</v>
      </c>
      <c r="CY20" s="88">
        <v>476220</v>
      </c>
      <c r="CZ20" s="88">
        <v>0</v>
      </c>
      <c r="DA20" s="88">
        <v>8149702</v>
      </c>
      <c r="DB20" s="88">
        <v>8858494</v>
      </c>
      <c r="DC20" s="88">
        <v>15709877</v>
      </c>
      <c r="DD20" s="88">
        <v>11719138</v>
      </c>
      <c r="DE20" s="88">
        <v>6151114</v>
      </c>
      <c r="DF20" s="132">
        <v>50588325</v>
      </c>
      <c r="DG20" s="91">
        <v>51064545</v>
      </c>
      <c r="DH20" s="115">
        <v>0</v>
      </c>
      <c r="DI20" s="88">
        <v>0</v>
      </c>
      <c r="DJ20" s="88">
        <v>0</v>
      </c>
      <c r="DK20" s="88">
        <v>0</v>
      </c>
      <c r="DL20" s="88">
        <v>824320</v>
      </c>
      <c r="DM20" s="88">
        <v>3603145</v>
      </c>
      <c r="DN20" s="88">
        <v>7054778</v>
      </c>
      <c r="DO20" s="88">
        <v>17242377</v>
      </c>
      <c r="DP20" s="88">
        <v>28937067</v>
      </c>
      <c r="DQ20" s="132">
        <v>57661687</v>
      </c>
      <c r="DR20" s="116">
        <v>57661687</v>
      </c>
      <c r="DS20" s="115">
        <v>14760959</v>
      </c>
      <c r="DT20" s="88">
        <v>25767218</v>
      </c>
      <c r="DU20" s="88">
        <v>40528177</v>
      </c>
      <c r="DV20" s="88">
        <v>8323164</v>
      </c>
      <c r="DW20" s="88">
        <v>90403019</v>
      </c>
      <c r="DX20" s="88">
        <v>104705888</v>
      </c>
      <c r="DY20" s="88">
        <v>138617175</v>
      </c>
      <c r="DZ20" s="88">
        <v>152473808</v>
      </c>
      <c r="EA20" s="88">
        <v>147795071</v>
      </c>
      <c r="EB20" s="132">
        <v>642318125</v>
      </c>
      <c r="EC20" s="91">
        <v>682846302</v>
      </c>
    </row>
    <row r="21" spans="1:133" s="74" customFormat="1" ht="18" customHeight="1">
      <c r="A21" s="87" t="s">
        <v>26</v>
      </c>
      <c r="B21" s="115">
        <v>35947</v>
      </c>
      <c r="C21" s="115">
        <v>119932</v>
      </c>
      <c r="D21" s="115">
        <v>155879</v>
      </c>
      <c r="E21" s="88">
        <v>0</v>
      </c>
      <c r="F21" s="88">
        <v>5803951</v>
      </c>
      <c r="G21" s="88">
        <v>12638963</v>
      </c>
      <c r="H21" s="88">
        <v>20485794</v>
      </c>
      <c r="I21" s="88">
        <v>12943033</v>
      </c>
      <c r="J21" s="88">
        <v>4041228</v>
      </c>
      <c r="K21" s="132">
        <v>55912969</v>
      </c>
      <c r="L21" s="91">
        <v>56068848</v>
      </c>
      <c r="M21" s="88">
        <v>0</v>
      </c>
      <c r="N21" s="88">
        <v>0</v>
      </c>
      <c r="O21" s="88">
        <v>0</v>
      </c>
      <c r="P21" s="88">
        <v>0</v>
      </c>
      <c r="Q21" s="88">
        <v>0</v>
      </c>
      <c r="R21" s="88">
        <v>0</v>
      </c>
      <c r="S21" s="88">
        <v>0</v>
      </c>
      <c r="T21" s="88">
        <v>0</v>
      </c>
      <c r="U21" s="88">
        <v>0</v>
      </c>
      <c r="V21" s="88">
        <v>0</v>
      </c>
      <c r="W21" s="88">
        <v>0</v>
      </c>
      <c r="X21" s="88">
        <v>35947</v>
      </c>
      <c r="Y21" s="88">
        <v>119932</v>
      </c>
      <c r="Z21" s="88">
        <v>155879</v>
      </c>
      <c r="AA21" s="88">
        <v>0</v>
      </c>
      <c r="AB21" s="88">
        <v>1668744</v>
      </c>
      <c r="AC21" s="88">
        <v>5877624</v>
      </c>
      <c r="AD21" s="88">
        <v>9526325</v>
      </c>
      <c r="AE21" s="88">
        <v>7382272</v>
      </c>
      <c r="AF21" s="88">
        <v>3360855</v>
      </c>
      <c r="AG21" s="88">
        <v>27815820</v>
      </c>
      <c r="AH21" s="88">
        <v>27971699</v>
      </c>
      <c r="AI21" s="88">
        <v>0</v>
      </c>
      <c r="AJ21" s="88">
        <v>0</v>
      </c>
      <c r="AK21" s="88">
        <v>0</v>
      </c>
      <c r="AL21" s="88">
        <v>0</v>
      </c>
      <c r="AM21" s="88">
        <v>0</v>
      </c>
      <c r="AN21" s="88">
        <v>0</v>
      </c>
      <c r="AO21" s="88">
        <v>0</v>
      </c>
      <c r="AP21" s="88">
        <v>0</v>
      </c>
      <c r="AQ21" s="88">
        <v>0</v>
      </c>
      <c r="AR21" s="88">
        <v>0</v>
      </c>
      <c r="AS21" s="88">
        <v>0</v>
      </c>
      <c r="AT21" s="88">
        <v>0</v>
      </c>
      <c r="AU21" s="88">
        <v>0</v>
      </c>
      <c r="AV21" s="88">
        <v>0</v>
      </c>
      <c r="AW21" s="88">
        <v>0</v>
      </c>
      <c r="AX21" s="88">
        <v>4135207</v>
      </c>
      <c r="AY21" s="88">
        <v>6761339</v>
      </c>
      <c r="AZ21" s="88">
        <v>10959469</v>
      </c>
      <c r="BA21" s="88">
        <v>5560761</v>
      </c>
      <c r="BB21" s="88">
        <v>680373</v>
      </c>
      <c r="BC21" s="88">
        <v>28097149</v>
      </c>
      <c r="BD21" s="88">
        <v>28097149</v>
      </c>
      <c r="BE21" s="88">
        <v>0</v>
      </c>
      <c r="BF21" s="88">
        <v>0</v>
      </c>
      <c r="BG21" s="88">
        <v>0</v>
      </c>
      <c r="BH21" s="88">
        <v>0</v>
      </c>
      <c r="BI21" s="88">
        <v>0</v>
      </c>
      <c r="BJ21" s="88">
        <v>0</v>
      </c>
      <c r="BK21" s="88">
        <v>0</v>
      </c>
      <c r="BL21" s="88">
        <v>0</v>
      </c>
      <c r="BM21" s="88">
        <v>0</v>
      </c>
      <c r="BN21" s="88">
        <v>0</v>
      </c>
      <c r="BO21" s="88">
        <v>0</v>
      </c>
      <c r="BP21" s="88">
        <v>0</v>
      </c>
      <c r="BQ21" s="88">
        <v>0</v>
      </c>
      <c r="BR21" s="88">
        <v>0</v>
      </c>
      <c r="BS21" s="88">
        <v>0</v>
      </c>
      <c r="BT21" s="88">
        <v>0</v>
      </c>
      <c r="BU21" s="88">
        <v>0</v>
      </c>
      <c r="BV21" s="88">
        <v>0</v>
      </c>
      <c r="BW21" s="88">
        <v>0</v>
      </c>
      <c r="BX21" s="88">
        <v>0</v>
      </c>
      <c r="BY21" s="88">
        <v>0</v>
      </c>
      <c r="BZ21" s="132">
        <v>0</v>
      </c>
      <c r="CA21" s="148">
        <v>0</v>
      </c>
      <c r="CB21" s="88">
        <v>867626</v>
      </c>
      <c r="CC21" s="88">
        <v>867626</v>
      </c>
      <c r="CD21" s="88">
        <v>0</v>
      </c>
      <c r="CE21" s="88">
        <v>9810257</v>
      </c>
      <c r="CF21" s="88">
        <v>43637793</v>
      </c>
      <c r="CG21" s="88">
        <v>77104220</v>
      </c>
      <c r="CH21" s="88">
        <v>127829887</v>
      </c>
      <c r="CI21" s="88">
        <v>136627296</v>
      </c>
      <c r="CJ21" s="88">
        <v>395009453</v>
      </c>
      <c r="CK21" s="88">
        <v>395877079</v>
      </c>
      <c r="CL21" s="88">
        <v>0</v>
      </c>
      <c r="CM21" s="88">
        <v>390484</v>
      </c>
      <c r="CN21" s="88">
        <v>390484</v>
      </c>
      <c r="CO21" s="88">
        <v>0</v>
      </c>
      <c r="CP21" s="88">
        <v>4100992</v>
      </c>
      <c r="CQ21" s="88">
        <v>19014133</v>
      </c>
      <c r="CR21" s="88">
        <v>38030863</v>
      </c>
      <c r="CS21" s="88">
        <v>64154973</v>
      </c>
      <c r="CT21" s="88">
        <v>66072480</v>
      </c>
      <c r="CU21" s="88">
        <v>191373441</v>
      </c>
      <c r="CV21" s="88">
        <v>191763925</v>
      </c>
      <c r="CW21" s="88">
        <v>0</v>
      </c>
      <c r="CX21" s="88">
        <v>477142</v>
      </c>
      <c r="CY21" s="88">
        <v>477142</v>
      </c>
      <c r="CZ21" s="88">
        <v>0</v>
      </c>
      <c r="DA21" s="88">
        <v>5187903</v>
      </c>
      <c r="DB21" s="88">
        <v>22586737</v>
      </c>
      <c r="DC21" s="88">
        <v>27657578</v>
      </c>
      <c r="DD21" s="88">
        <v>32058864</v>
      </c>
      <c r="DE21" s="88">
        <v>14018448</v>
      </c>
      <c r="DF21" s="132">
        <v>101509530</v>
      </c>
      <c r="DG21" s="91">
        <v>101986672</v>
      </c>
      <c r="DH21" s="115">
        <v>0</v>
      </c>
      <c r="DI21" s="88">
        <v>0</v>
      </c>
      <c r="DJ21" s="88">
        <v>0</v>
      </c>
      <c r="DK21" s="88">
        <v>0</v>
      </c>
      <c r="DL21" s="88">
        <v>521362</v>
      </c>
      <c r="DM21" s="88">
        <v>2036923</v>
      </c>
      <c r="DN21" s="88">
        <v>11415779</v>
      </c>
      <c r="DO21" s="88">
        <v>31616050</v>
      </c>
      <c r="DP21" s="88">
        <v>56536368</v>
      </c>
      <c r="DQ21" s="132">
        <v>102126482</v>
      </c>
      <c r="DR21" s="116">
        <v>102126482</v>
      </c>
      <c r="DS21" s="115">
        <v>16566923</v>
      </c>
      <c r="DT21" s="88">
        <v>31993737</v>
      </c>
      <c r="DU21" s="88">
        <v>48560660</v>
      </c>
      <c r="DV21" s="88">
        <v>6484755</v>
      </c>
      <c r="DW21" s="88">
        <v>93609862</v>
      </c>
      <c r="DX21" s="88">
        <v>211396968</v>
      </c>
      <c r="DY21" s="88">
        <v>221339374</v>
      </c>
      <c r="DZ21" s="88">
        <v>262383735</v>
      </c>
      <c r="EA21" s="88">
        <v>249858239</v>
      </c>
      <c r="EB21" s="132">
        <v>1045072933</v>
      </c>
      <c r="EC21" s="91">
        <v>1093633593</v>
      </c>
    </row>
    <row r="22" spans="1:133" s="74" customFormat="1" ht="18" customHeight="1">
      <c r="A22" s="87" t="s">
        <v>27</v>
      </c>
      <c r="B22" s="115">
        <v>0</v>
      </c>
      <c r="C22" s="115">
        <v>0</v>
      </c>
      <c r="D22" s="115">
        <v>0</v>
      </c>
      <c r="E22" s="88">
        <v>0</v>
      </c>
      <c r="F22" s="88">
        <v>9879811</v>
      </c>
      <c r="G22" s="88">
        <v>20435527</v>
      </c>
      <c r="H22" s="88">
        <v>21886733</v>
      </c>
      <c r="I22" s="88">
        <v>13673085</v>
      </c>
      <c r="J22" s="88">
        <v>8305159</v>
      </c>
      <c r="K22" s="132">
        <v>74180315</v>
      </c>
      <c r="L22" s="91">
        <v>74180315</v>
      </c>
      <c r="M22" s="88">
        <v>0</v>
      </c>
      <c r="N22" s="88">
        <v>0</v>
      </c>
      <c r="O22" s="88">
        <v>0</v>
      </c>
      <c r="P22" s="88">
        <v>0</v>
      </c>
      <c r="Q22" s="88">
        <v>0</v>
      </c>
      <c r="R22" s="88">
        <v>0</v>
      </c>
      <c r="S22" s="88">
        <v>0</v>
      </c>
      <c r="T22" s="88">
        <v>0</v>
      </c>
      <c r="U22" s="88">
        <v>0</v>
      </c>
      <c r="V22" s="88">
        <v>0</v>
      </c>
      <c r="W22" s="88">
        <v>0</v>
      </c>
      <c r="X22" s="88">
        <v>0</v>
      </c>
      <c r="Y22" s="88">
        <v>0</v>
      </c>
      <c r="Z22" s="88">
        <v>0</v>
      </c>
      <c r="AA22" s="88">
        <v>0</v>
      </c>
      <c r="AB22" s="88">
        <v>1455032</v>
      </c>
      <c r="AC22" s="88">
        <v>6022010</v>
      </c>
      <c r="AD22" s="88">
        <v>6339881</v>
      </c>
      <c r="AE22" s="88">
        <v>7824562</v>
      </c>
      <c r="AF22" s="88">
        <v>6510953</v>
      </c>
      <c r="AG22" s="88">
        <v>28152438</v>
      </c>
      <c r="AH22" s="88">
        <v>28152438</v>
      </c>
      <c r="AI22" s="88">
        <v>0</v>
      </c>
      <c r="AJ22" s="88">
        <v>0</v>
      </c>
      <c r="AK22" s="88">
        <v>0</v>
      </c>
      <c r="AL22" s="88">
        <v>0</v>
      </c>
      <c r="AM22" s="88">
        <v>356877</v>
      </c>
      <c r="AN22" s="88">
        <v>664744</v>
      </c>
      <c r="AO22" s="88">
        <v>1166725</v>
      </c>
      <c r="AP22" s="88">
        <v>511284</v>
      </c>
      <c r="AQ22" s="88">
        <v>0</v>
      </c>
      <c r="AR22" s="88">
        <v>2699630</v>
      </c>
      <c r="AS22" s="88">
        <v>2699630</v>
      </c>
      <c r="AT22" s="88">
        <v>0</v>
      </c>
      <c r="AU22" s="88">
        <v>0</v>
      </c>
      <c r="AV22" s="88">
        <v>0</v>
      </c>
      <c r="AW22" s="88">
        <v>0</v>
      </c>
      <c r="AX22" s="88">
        <v>8067902</v>
      </c>
      <c r="AY22" s="88">
        <v>13748773</v>
      </c>
      <c r="AZ22" s="88">
        <v>14380127</v>
      </c>
      <c r="BA22" s="88">
        <v>5337239</v>
      </c>
      <c r="BB22" s="88">
        <v>1794206</v>
      </c>
      <c r="BC22" s="88">
        <v>43328247</v>
      </c>
      <c r="BD22" s="88">
        <v>43328247</v>
      </c>
      <c r="BE22" s="88">
        <v>0</v>
      </c>
      <c r="BF22" s="88">
        <v>0</v>
      </c>
      <c r="BG22" s="88">
        <v>0</v>
      </c>
      <c r="BH22" s="88">
        <v>0</v>
      </c>
      <c r="BI22" s="88">
        <v>0</v>
      </c>
      <c r="BJ22" s="88">
        <v>0</v>
      </c>
      <c r="BK22" s="88">
        <v>0</v>
      </c>
      <c r="BL22" s="88">
        <v>0</v>
      </c>
      <c r="BM22" s="88">
        <v>0</v>
      </c>
      <c r="BN22" s="88">
        <v>0</v>
      </c>
      <c r="BO22" s="88">
        <v>0</v>
      </c>
      <c r="BP22" s="88">
        <v>0</v>
      </c>
      <c r="BQ22" s="88">
        <v>0</v>
      </c>
      <c r="BR22" s="88">
        <v>0</v>
      </c>
      <c r="BS22" s="88">
        <v>0</v>
      </c>
      <c r="BT22" s="88">
        <v>0</v>
      </c>
      <c r="BU22" s="88">
        <v>0</v>
      </c>
      <c r="BV22" s="88">
        <v>0</v>
      </c>
      <c r="BW22" s="88">
        <v>0</v>
      </c>
      <c r="BX22" s="88">
        <v>0</v>
      </c>
      <c r="BY22" s="88">
        <v>0</v>
      </c>
      <c r="BZ22" s="132">
        <v>0</v>
      </c>
      <c r="CA22" s="148">
        <v>0</v>
      </c>
      <c r="CB22" s="88">
        <v>820962</v>
      </c>
      <c r="CC22" s="88">
        <v>820962</v>
      </c>
      <c r="CD22" s="88">
        <v>0</v>
      </c>
      <c r="CE22" s="88">
        <v>23134055</v>
      </c>
      <c r="CF22" s="88">
        <v>69644064</v>
      </c>
      <c r="CG22" s="88">
        <v>120059222</v>
      </c>
      <c r="CH22" s="88">
        <v>204329253</v>
      </c>
      <c r="CI22" s="88">
        <v>225602585</v>
      </c>
      <c r="CJ22" s="88">
        <v>642769179</v>
      </c>
      <c r="CK22" s="88">
        <v>643590141</v>
      </c>
      <c r="CL22" s="88">
        <v>0</v>
      </c>
      <c r="CM22" s="88">
        <v>820962</v>
      </c>
      <c r="CN22" s="88">
        <v>820962</v>
      </c>
      <c r="CO22" s="88">
        <v>0</v>
      </c>
      <c r="CP22" s="88">
        <v>10859397</v>
      </c>
      <c r="CQ22" s="88">
        <v>34698770</v>
      </c>
      <c r="CR22" s="88">
        <v>65433702</v>
      </c>
      <c r="CS22" s="88">
        <v>120238477</v>
      </c>
      <c r="CT22" s="88">
        <v>126477275</v>
      </c>
      <c r="CU22" s="88">
        <v>357707621</v>
      </c>
      <c r="CV22" s="88">
        <v>358528583</v>
      </c>
      <c r="CW22" s="88">
        <v>0</v>
      </c>
      <c r="CX22" s="88">
        <v>0</v>
      </c>
      <c r="CY22" s="88">
        <v>0</v>
      </c>
      <c r="CZ22" s="88">
        <v>0</v>
      </c>
      <c r="DA22" s="88">
        <v>10624625</v>
      </c>
      <c r="DB22" s="88">
        <v>29728293</v>
      </c>
      <c r="DC22" s="88">
        <v>37923399</v>
      </c>
      <c r="DD22" s="88">
        <v>41168430</v>
      </c>
      <c r="DE22" s="88">
        <v>20909028</v>
      </c>
      <c r="DF22" s="132">
        <v>140353775</v>
      </c>
      <c r="DG22" s="91">
        <v>140353775</v>
      </c>
      <c r="DH22" s="115">
        <v>0</v>
      </c>
      <c r="DI22" s="88">
        <v>0</v>
      </c>
      <c r="DJ22" s="88">
        <v>0</v>
      </c>
      <c r="DK22" s="88">
        <v>0</v>
      </c>
      <c r="DL22" s="88">
        <v>1650033</v>
      </c>
      <c r="DM22" s="88">
        <v>5217001</v>
      </c>
      <c r="DN22" s="88">
        <v>16702121</v>
      </c>
      <c r="DO22" s="88">
        <v>42922346</v>
      </c>
      <c r="DP22" s="88">
        <v>78216282</v>
      </c>
      <c r="DQ22" s="132">
        <v>144707783</v>
      </c>
      <c r="DR22" s="116">
        <v>144707783</v>
      </c>
      <c r="DS22" s="115">
        <v>28585550</v>
      </c>
      <c r="DT22" s="88">
        <v>47095323</v>
      </c>
      <c r="DU22" s="88">
        <v>75680873</v>
      </c>
      <c r="DV22" s="88">
        <v>16145027</v>
      </c>
      <c r="DW22" s="88">
        <v>224781661</v>
      </c>
      <c r="DX22" s="88">
        <v>300800595</v>
      </c>
      <c r="DY22" s="88">
        <v>355391181</v>
      </c>
      <c r="DZ22" s="88">
        <v>412690901</v>
      </c>
      <c r="EA22" s="88">
        <v>412962307</v>
      </c>
      <c r="EB22" s="132">
        <v>1722771672</v>
      </c>
      <c r="EC22" s="91">
        <v>1798452545</v>
      </c>
    </row>
    <row r="23" spans="1:133" s="74" customFormat="1" ht="18" customHeight="1">
      <c r="A23" s="87" t="s">
        <v>28</v>
      </c>
      <c r="B23" s="115">
        <v>0</v>
      </c>
      <c r="C23" s="115">
        <v>247450</v>
      </c>
      <c r="D23" s="115">
        <v>247450</v>
      </c>
      <c r="E23" s="88">
        <v>0</v>
      </c>
      <c r="F23" s="88">
        <v>6313745</v>
      </c>
      <c r="G23" s="88">
        <v>7990637</v>
      </c>
      <c r="H23" s="88">
        <v>13584483</v>
      </c>
      <c r="I23" s="88">
        <v>11732330</v>
      </c>
      <c r="J23" s="88">
        <v>4180279</v>
      </c>
      <c r="K23" s="132">
        <v>43801474</v>
      </c>
      <c r="L23" s="91">
        <v>44048924</v>
      </c>
      <c r="M23" s="88">
        <v>0</v>
      </c>
      <c r="N23" s="88">
        <v>0</v>
      </c>
      <c r="O23" s="88">
        <v>0</v>
      </c>
      <c r="P23" s="88">
        <v>0</v>
      </c>
      <c r="Q23" s="88">
        <v>0</v>
      </c>
      <c r="R23" s="88">
        <v>0</v>
      </c>
      <c r="S23" s="88">
        <v>0</v>
      </c>
      <c r="T23" s="88">
        <v>0</v>
      </c>
      <c r="U23" s="88">
        <v>0</v>
      </c>
      <c r="V23" s="88">
        <v>0</v>
      </c>
      <c r="W23" s="88">
        <v>0</v>
      </c>
      <c r="X23" s="88">
        <v>0</v>
      </c>
      <c r="Y23" s="88">
        <v>6926</v>
      </c>
      <c r="Z23" s="88">
        <v>6926</v>
      </c>
      <c r="AA23" s="88">
        <v>0</v>
      </c>
      <c r="AB23" s="88">
        <v>826279</v>
      </c>
      <c r="AC23" s="88">
        <v>2448641</v>
      </c>
      <c r="AD23" s="88">
        <v>6714057</v>
      </c>
      <c r="AE23" s="88">
        <v>6279891</v>
      </c>
      <c r="AF23" s="88">
        <v>3136377</v>
      </c>
      <c r="AG23" s="88">
        <v>19405245</v>
      </c>
      <c r="AH23" s="88">
        <v>19412171</v>
      </c>
      <c r="AI23" s="88">
        <v>0</v>
      </c>
      <c r="AJ23" s="88">
        <v>0</v>
      </c>
      <c r="AK23" s="88">
        <v>0</v>
      </c>
      <c r="AL23" s="88">
        <v>0</v>
      </c>
      <c r="AM23" s="88">
        <v>0</v>
      </c>
      <c r="AN23" s="88">
        <v>0</v>
      </c>
      <c r="AO23" s="88">
        <v>0</v>
      </c>
      <c r="AP23" s="88">
        <v>0</v>
      </c>
      <c r="AQ23" s="88">
        <v>0</v>
      </c>
      <c r="AR23" s="88">
        <v>0</v>
      </c>
      <c r="AS23" s="88">
        <v>0</v>
      </c>
      <c r="AT23" s="88">
        <v>0</v>
      </c>
      <c r="AU23" s="88">
        <v>240524</v>
      </c>
      <c r="AV23" s="88">
        <v>240524</v>
      </c>
      <c r="AW23" s="88">
        <v>0</v>
      </c>
      <c r="AX23" s="88">
        <v>5487466</v>
      </c>
      <c r="AY23" s="88">
        <v>5541996</v>
      </c>
      <c r="AZ23" s="88">
        <v>6870426</v>
      </c>
      <c r="BA23" s="88">
        <v>5452439</v>
      </c>
      <c r="BB23" s="88">
        <v>1043902</v>
      </c>
      <c r="BC23" s="88">
        <v>24396229</v>
      </c>
      <c r="BD23" s="88">
        <v>24636753</v>
      </c>
      <c r="BE23" s="88">
        <v>0</v>
      </c>
      <c r="BF23" s="88">
        <v>0</v>
      </c>
      <c r="BG23" s="88">
        <v>0</v>
      </c>
      <c r="BH23" s="88">
        <v>0</v>
      </c>
      <c r="BI23" s="88">
        <v>0</v>
      </c>
      <c r="BJ23" s="88">
        <v>0</v>
      </c>
      <c r="BK23" s="88">
        <v>0</v>
      </c>
      <c r="BL23" s="88">
        <v>0</v>
      </c>
      <c r="BM23" s="88">
        <v>0</v>
      </c>
      <c r="BN23" s="88">
        <v>0</v>
      </c>
      <c r="BO23" s="88">
        <v>0</v>
      </c>
      <c r="BP23" s="88">
        <v>0</v>
      </c>
      <c r="BQ23" s="88">
        <v>0</v>
      </c>
      <c r="BR23" s="88">
        <v>0</v>
      </c>
      <c r="BS23" s="88">
        <v>0</v>
      </c>
      <c r="BT23" s="88">
        <v>0</v>
      </c>
      <c r="BU23" s="88">
        <v>0</v>
      </c>
      <c r="BV23" s="88">
        <v>0</v>
      </c>
      <c r="BW23" s="88">
        <v>0</v>
      </c>
      <c r="BX23" s="88">
        <v>0</v>
      </c>
      <c r="BY23" s="88">
        <v>0</v>
      </c>
      <c r="BZ23" s="132">
        <v>0</v>
      </c>
      <c r="CA23" s="148">
        <v>0</v>
      </c>
      <c r="CB23" s="88">
        <v>1207047</v>
      </c>
      <c r="CC23" s="88">
        <v>1207047</v>
      </c>
      <c r="CD23" s="88">
        <v>0</v>
      </c>
      <c r="CE23" s="88">
        <v>8773279</v>
      </c>
      <c r="CF23" s="88">
        <v>34581870</v>
      </c>
      <c r="CG23" s="88">
        <v>66696290</v>
      </c>
      <c r="CH23" s="88">
        <v>119269955</v>
      </c>
      <c r="CI23" s="88">
        <v>108043061</v>
      </c>
      <c r="CJ23" s="88">
        <v>337364455</v>
      </c>
      <c r="CK23" s="88">
        <v>338571502</v>
      </c>
      <c r="CL23" s="88">
        <v>0</v>
      </c>
      <c r="CM23" s="88">
        <v>747194</v>
      </c>
      <c r="CN23" s="88">
        <v>747194</v>
      </c>
      <c r="CO23" s="88">
        <v>0</v>
      </c>
      <c r="CP23" s="88">
        <v>4214859</v>
      </c>
      <c r="CQ23" s="88">
        <v>15928621</v>
      </c>
      <c r="CR23" s="88">
        <v>35397610</v>
      </c>
      <c r="CS23" s="88">
        <v>72331813</v>
      </c>
      <c r="CT23" s="88">
        <v>62520839</v>
      </c>
      <c r="CU23" s="88">
        <v>190393742</v>
      </c>
      <c r="CV23" s="88">
        <v>191140936</v>
      </c>
      <c r="CW23" s="88">
        <v>0</v>
      </c>
      <c r="CX23" s="88">
        <v>459853</v>
      </c>
      <c r="CY23" s="88">
        <v>459853</v>
      </c>
      <c r="CZ23" s="88">
        <v>0</v>
      </c>
      <c r="DA23" s="88">
        <v>3856418</v>
      </c>
      <c r="DB23" s="88">
        <v>17047359</v>
      </c>
      <c r="DC23" s="88">
        <v>25683503</v>
      </c>
      <c r="DD23" s="88">
        <v>23584880</v>
      </c>
      <c r="DE23" s="88">
        <v>8098944</v>
      </c>
      <c r="DF23" s="132">
        <v>78271104</v>
      </c>
      <c r="DG23" s="91">
        <v>78730957</v>
      </c>
      <c r="DH23" s="115">
        <v>0</v>
      </c>
      <c r="DI23" s="88">
        <v>0</v>
      </c>
      <c r="DJ23" s="88">
        <v>0</v>
      </c>
      <c r="DK23" s="88">
        <v>0</v>
      </c>
      <c r="DL23" s="88">
        <v>702002</v>
      </c>
      <c r="DM23" s="88">
        <v>1605890</v>
      </c>
      <c r="DN23" s="88">
        <v>5615177</v>
      </c>
      <c r="DO23" s="88">
        <v>23353262</v>
      </c>
      <c r="DP23" s="88">
        <v>37423278</v>
      </c>
      <c r="DQ23" s="132">
        <v>68699609</v>
      </c>
      <c r="DR23" s="116">
        <v>68699609</v>
      </c>
      <c r="DS23" s="115">
        <v>8897270</v>
      </c>
      <c r="DT23" s="88">
        <v>19166839</v>
      </c>
      <c r="DU23" s="88">
        <v>28064109</v>
      </c>
      <c r="DV23" s="88">
        <v>7656544</v>
      </c>
      <c r="DW23" s="88">
        <v>92923901</v>
      </c>
      <c r="DX23" s="88">
        <v>151618765</v>
      </c>
      <c r="DY23" s="88">
        <v>200370113</v>
      </c>
      <c r="DZ23" s="88">
        <v>236807423</v>
      </c>
      <c r="EA23" s="88">
        <v>190389959</v>
      </c>
      <c r="EB23" s="132">
        <v>879766705</v>
      </c>
      <c r="EC23" s="91">
        <v>907830814</v>
      </c>
    </row>
    <row r="24" spans="1:133" s="74" customFormat="1" ht="18" customHeight="1">
      <c r="A24" s="87" t="s">
        <v>29</v>
      </c>
      <c r="B24" s="115">
        <v>330229</v>
      </c>
      <c r="C24" s="115">
        <v>255880</v>
      </c>
      <c r="D24" s="115">
        <v>586109</v>
      </c>
      <c r="E24" s="88">
        <v>259072</v>
      </c>
      <c r="F24" s="88">
        <v>13423155</v>
      </c>
      <c r="G24" s="88">
        <v>19207405</v>
      </c>
      <c r="H24" s="88">
        <v>17075471</v>
      </c>
      <c r="I24" s="88">
        <v>9946006</v>
      </c>
      <c r="J24" s="88">
        <v>4401885</v>
      </c>
      <c r="K24" s="132">
        <v>64312994</v>
      </c>
      <c r="L24" s="91">
        <v>64899103</v>
      </c>
      <c r="M24" s="88">
        <v>0</v>
      </c>
      <c r="N24" s="88">
        <v>0</v>
      </c>
      <c r="O24" s="88">
        <v>0</v>
      </c>
      <c r="P24" s="88">
        <v>0</v>
      </c>
      <c r="Q24" s="88">
        <v>0</v>
      </c>
      <c r="R24" s="88">
        <v>0</v>
      </c>
      <c r="S24" s="88">
        <v>0</v>
      </c>
      <c r="T24" s="88">
        <v>0</v>
      </c>
      <c r="U24" s="88">
        <v>0</v>
      </c>
      <c r="V24" s="88">
        <v>0</v>
      </c>
      <c r="W24" s="88">
        <v>0</v>
      </c>
      <c r="X24" s="88">
        <v>330229</v>
      </c>
      <c r="Y24" s="88">
        <v>255880</v>
      </c>
      <c r="Z24" s="88">
        <v>586109</v>
      </c>
      <c r="AA24" s="88">
        <v>259072</v>
      </c>
      <c r="AB24" s="88">
        <v>4833525</v>
      </c>
      <c r="AC24" s="88">
        <v>5898194</v>
      </c>
      <c r="AD24" s="88">
        <v>7435315</v>
      </c>
      <c r="AE24" s="88">
        <v>5384685</v>
      </c>
      <c r="AF24" s="88">
        <v>2850545</v>
      </c>
      <c r="AG24" s="88">
        <v>26661336</v>
      </c>
      <c r="AH24" s="88">
        <v>27247445</v>
      </c>
      <c r="AI24" s="88">
        <v>0</v>
      </c>
      <c r="AJ24" s="88">
        <v>0</v>
      </c>
      <c r="AK24" s="88">
        <v>0</v>
      </c>
      <c r="AL24" s="88">
        <v>0</v>
      </c>
      <c r="AM24" s="88">
        <v>0</v>
      </c>
      <c r="AN24" s="88">
        <v>0</v>
      </c>
      <c r="AO24" s="88">
        <v>0</v>
      </c>
      <c r="AP24" s="88">
        <v>0</v>
      </c>
      <c r="AQ24" s="88">
        <v>0</v>
      </c>
      <c r="AR24" s="88">
        <v>0</v>
      </c>
      <c r="AS24" s="88">
        <v>0</v>
      </c>
      <c r="AT24" s="88">
        <v>0</v>
      </c>
      <c r="AU24" s="88">
        <v>0</v>
      </c>
      <c r="AV24" s="88">
        <v>0</v>
      </c>
      <c r="AW24" s="88">
        <v>0</v>
      </c>
      <c r="AX24" s="88">
        <v>8589630</v>
      </c>
      <c r="AY24" s="88">
        <v>13309211</v>
      </c>
      <c r="AZ24" s="88">
        <v>9640156</v>
      </c>
      <c r="BA24" s="88">
        <v>4561321</v>
      </c>
      <c r="BB24" s="88">
        <v>1551340</v>
      </c>
      <c r="BC24" s="88">
        <v>37651658</v>
      </c>
      <c r="BD24" s="88">
        <v>37651658</v>
      </c>
      <c r="BE24" s="88">
        <v>0</v>
      </c>
      <c r="BF24" s="88">
        <v>0</v>
      </c>
      <c r="BG24" s="88">
        <v>0</v>
      </c>
      <c r="BH24" s="88">
        <v>0</v>
      </c>
      <c r="BI24" s="88">
        <v>0</v>
      </c>
      <c r="BJ24" s="88">
        <v>0</v>
      </c>
      <c r="BK24" s="88">
        <v>0</v>
      </c>
      <c r="BL24" s="88">
        <v>0</v>
      </c>
      <c r="BM24" s="88">
        <v>0</v>
      </c>
      <c r="BN24" s="88">
        <v>0</v>
      </c>
      <c r="BO24" s="88">
        <v>0</v>
      </c>
      <c r="BP24" s="88">
        <v>0</v>
      </c>
      <c r="BQ24" s="88">
        <v>0</v>
      </c>
      <c r="BR24" s="88">
        <v>0</v>
      </c>
      <c r="BS24" s="88">
        <v>0</v>
      </c>
      <c r="BT24" s="88">
        <v>0</v>
      </c>
      <c r="BU24" s="88">
        <v>0</v>
      </c>
      <c r="BV24" s="88">
        <v>0</v>
      </c>
      <c r="BW24" s="88">
        <v>0</v>
      </c>
      <c r="BX24" s="88">
        <v>0</v>
      </c>
      <c r="BY24" s="88">
        <v>0</v>
      </c>
      <c r="BZ24" s="132">
        <v>0</v>
      </c>
      <c r="CA24" s="148">
        <v>536418</v>
      </c>
      <c r="CB24" s="88">
        <v>3612038</v>
      </c>
      <c r="CC24" s="88">
        <v>4148456</v>
      </c>
      <c r="CD24" s="88">
        <v>0</v>
      </c>
      <c r="CE24" s="88">
        <v>22012529</v>
      </c>
      <c r="CF24" s="88">
        <v>43753344</v>
      </c>
      <c r="CG24" s="88">
        <v>92847478</v>
      </c>
      <c r="CH24" s="88">
        <v>151170088</v>
      </c>
      <c r="CI24" s="88">
        <v>132321433</v>
      </c>
      <c r="CJ24" s="88">
        <v>442104872</v>
      </c>
      <c r="CK24" s="88">
        <v>446253328</v>
      </c>
      <c r="CL24" s="88">
        <v>0</v>
      </c>
      <c r="CM24" s="88">
        <v>1193525</v>
      </c>
      <c r="CN24" s="88">
        <v>1193525</v>
      </c>
      <c r="CO24" s="88">
        <v>0</v>
      </c>
      <c r="CP24" s="88">
        <v>5979897</v>
      </c>
      <c r="CQ24" s="88">
        <v>16721450</v>
      </c>
      <c r="CR24" s="88">
        <v>44434319</v>
      </c>
      <c r="CS24" s="88">
        <v>88805831</v>
      </c>
      <c r="CT24" s="88">
        <v>75014196</v>
      </c>
      <c r="CU24" s="88">
        <v>230955693</v>
      </c>
      <c r="CV24" s="88">
        <v>232149218</v>
      </c>
      <c r="CW24" s="88">
        <v>536418</v>
      </c>
      <c r="CX24" s="88">
        <v>2418513</v>
      </c>
      <c r="CY24" s="88">
        <v>2954931</v>
      </c>
      <c r="CZ24" s="88">
        <v>0</v>
      </c>
      <c r="DA24" s="88">
        <v>14766185</v>
      </c>
      <c r="DB24" s="88">
        <v>22960078</v>
      </c>
      <c r="DC24" s="88">
        <v>38461247</v>
      </c>
      <c r="DD24" s="88">
        <v>26567971</v>
      </c>
      <c r="DE24" s="88">
        <v>13220398</v>
      </c>
      <c r="DF24" s="132">
        <v>115975879</v>
      </c>
      <c r="DG24" s="91">
        <v>118930810</v>
      </c>
      <c r="DH24" s="115">
        <v>0</v>
      </c>
      <c r="DI24" s="88">
        <v>0</v>
      </c>
      <c r="DJ24" s="88">
        <v>0</v>
      </c>
      <c r="DK24" s="88">
        <v>0</v>
      </c>
      <c r="DL24" s="88">
        <v>1266447</v>
      </c>
      <c r="DM24" s="88">
        <v>4071816</v>
      </c>
      <c r="DN24" s="88">
        <v>9951912</v>
      </c>
      <c r="DO24" s="88">
        <v>35796286</v>
      </c>
      <c r="DP24" s="88">
        <v>44086839</v>
      </c>
      <c r="DQ24" s="132">
        <v>95173300</v>
      </c>
      <c r="DR24" s="116">
        <v>95173300</v>
      </c>
      <c r="DS24" s="115">
        <v>41977633</v>
      </c>
      <c r="DT24" s="88">
        <v>45691608</v>
      </c>
      <c r="DU24" s="88">
        <v>87669241</v>
      </c>
      <c r="DV24" s="88">
        <v>26737719</v>
      </c>
      <c r="DW24" s="88">
        <v>129837925</v>
      </c>
      <c r="DX24" s="88">
        <v>184519155</v>
      </c>
      <c r="DY24" s="88">
        <v>234400530</v>
      </c>
      <c r="DZ24" s="88">
        <v>280776148</v>
      </c>
      <c r="EA24" s="88">
        <v>236897194</v>
      </c>
      <c r="EB24" s="132">
        <v>1093168671</v>
      </c>
      <c r="EC24" s="91">
        <v>1180837912</v>
      </c>
    </row>
    <row r="25" spans="1:133" s="74" customFormat="1" ht="18" customHeight="1">
      <c r="A25" s="87" t="s">
        <v>30</v>
      </c>
      <c r="B25" s="115">
        <v>0</v>
      </c>
      <c r="C25" s="115">
        <v>0</v>
      </c>
      <c r="D25" s="115">
        <v>0</v>
      </c>
      <c r="E25" s="88">
        <v>0</v>
      </c>
      <c r="F25" s="88">
        <v>5774417</v>
      </c>
      <c r="G25" s="88">
        <v>10786140</v>
      </c>
      <c r="H25" s="88">
        <v>13508585</v>
      </c>
      <c r="I25" s="88">
        <v>7238452</v>
      </c>
      <c r="J25" s="88">
        <v>3803385</v>
      </c>
      <c r="K25" s="132">
        <v>41110979</v>
      </c>
      <c r="L25" s="91">
        <v>41110979</v>
      </c>
      <c r="M25" s="88">
        <v>0</v>
      </c>
      <c r="N25" s="88">
        <v>0</v>
      </c>
      <c r="O25" s="88">
        <v>0</v>
      </c>
      <c r="P25" s="88">
        <v>0</v>
      </c>
      <c r="Q25" s="88">
        <v>38592</v>
      </c>
      <c r="R25" s="88">
        <v>38592</v>
      </c>
      <c r="S25" s="88">
        <v>54230</v>
      </c>
      <c r="T25" s="88">
        <v>9648</v>
      </c>
      <c r="U25" s="88">
        <v>0</v>
      </c>
      <c r="V25" s="88">
        <v>141062</v>
      </c>
      <c r="W25" s="88">
        <v>141062</v>
      </c>
      <c r="X25" s="88">
        <v>0</v>
      </c>
      <c r="Y25" s="88">
        <v>0</v>
      </c>
      <c r="Z25" s="88">
        <v>0</v>
      </c>
      <c r="AA25" s="88">
        <v>0</v>
      </c>
      <c r="AB25" s="88">
        <v>336923</v>
      </c>
      <c r="AC25" s="88">
        <v>1161770</v>
      </c>
      <c r="AD25" s="88">
        <v>3290131</v>
      </c>
      <c r="AE25" s="88">
        <v>2620475</v>
      </c>
      <c r="AF25" s="88">
        <v>2509388</v>
      </c>
      <c r="AG25" s="88">
        <v>9918687</v>
      </c>
      <c r="AH25" s="88">
        <v>9918687</v>
      </c>
      <c r="AI25" s="88">
        <v>0</v>
      </c>
      <c r="AJ25" s="88">
        <v>0</v>
      </c>
      <c r="AK25" s="88">
        <v>0</v>
      </c>
      <c r="AL25" s="88">
        <v>0</v>
      </c>
      <c r="AM25" s="88">
        <v>0</v>
      </c>
      <c r="AN25" s="88">
        <v>0</v>
      </c>
      <c r="AO25" s="88">
        <v>136017</v>
      </c>
      <c r="AP25" s="88">
        <v>33651</v>
      </c>
      <c r="AQ25" s="88">
        <v>0</v>
      </c>
      <c r="AR25" s="88">
        <v>169668</v>
      </c>
      <c r="AS25" s="88">
        <v>169668</v>
      </c>
      <c r="AT25" s="88">
        <v>0</v>
      </c>
      <c r="AU25" s="88">
        <v>0</v>
      </c>
      <c r="AV25" s="88">
        <v>0</v>
      </c>
      <c r="AW25" s="88">
        <v>0</v>
      </c>
      <c r="AX25" s="88">
        <v>5398902</v>
      </c>
      <c r="AY25" s="88">
        <v>9585778</v>
      </c>
      <c r="AZ25" s="88">
        <v>10028207</v>
      </c>
      <c r="BA25" s="88">
        <v>4574678</v>
      </c>
      <c r="BB25" s="88">
        <v>1293997</v>
      </c>
      <c r="BC25" s="88">
        <v>30881562</v>
      </c>
      <c r="BD25" s="88">
        <v>30881562</v>
      </c>
      <c r="BE25" s="88">
        <v>0</v>
      </c>
      <c r="BF25" s="88">
        <v>0</v>
      </c>
      <c r="BG25" s="88">
        <v>0</v>
      </c>
      <c r="BH25" s="88">
        <v>0</v>
      </c>
      <c r="BI25" s="88">
        <v>0</v>
      </c>
      <c r="BJ25" s="88">
        <v>0</v>
      </c>
      <c r="BK25" s="88">
        <v>0</v>
      </c>
      <c r="BL25" s="88">
        <v>0</v>
      </c>
      <c r="BM25" s="88">
        <v>0</v>
      </c>
      <c r="BN25" s="88">
        <v>0</v>
      </c>
      <c r="BO25" s="88">
        <v>0</v>
      </c>
      <c r="BP25" s="88">
        <v>0</v>
      </c>
      <c r="BQ25" s="88">
        <v>0</v>
      </c>
      <c r="BR25" s="88">
        <v>0</v>
      </c>
      <c r="BS25" s="88">
        <v>0</v>
      </c>
      <c r="BT25" s="88">
        <v>0</v>
      </c>
      <c r="BU25" s="88">
        <v>0</v>
      </c>
      <c r="BV25" s="88">
        <v>0</v>
      </c>
      <c r="BW25" s="88">
        <v>0</v>
      </c>
      <c r="BX25" s="88">
        <v>0</v>
      </c>
      <c r="BY25" s="88">
        <v>0</v>
      </c>
      <c r="BZ25" s="132">
        <v>0</v>
      </c>
      <c r="CA25" s="148">
        <v>0</v>
      </c>
      <c r="CB25" s="88">
        <v>0</v>
      </c>
      <c r="CC25" s="88">
        <v>0</v>
      </c>
      <c r="CD25" s="88">
        <v>0</v>
      </c>
      <c r="CE25" s="88">
        <v>12181790</v>
      </c>
      <c r="CF25" s="88">
        <v>22682069</v>
      </c>
      <c r="CG25" s="88">
        <v>48516324</v>
      </c>
      <c r="CH25" s="88">
        <v>89061184</v>
      </c>
      <c r="CI25" s="88">
        <v>106462164</v>
      </c>
      <c r="CJ25" s="88">
        <v>278903531</v>
      </c>
      <c r="CK25" s="88">
        <v>278903531</v>
      </c>
      <c r="CL25" s="88">
        <v>0</v>
      </c>
      <c r="CM25" s="88">
        <v>0</v>
      </c>
      <c r="CN25" s="88">
        <v>0</v>
      </c>
      <c r="CO25" s="88">
        <v>0</v>
      </c>
      <c r="CP25" s="88">
        <v>5606161</v>
      </c>
      <c r="CQ25" s="88">
        <v>10068227</v>
      </c>
      <c r="CR25" s="88">
        <v>16432032</v>
      </c>
      <c r="CS25" s="88">
        <v>37935986</v>
      </c>
      <c r="CT25" s="88">
        <v>51763294</v>
      </c>
      <c r="CU25" s="88">
        <v>121805700</v>
      </c>
      <c r="CV25" s="88">
        <v>121805700</v>
      </c>
      <c r="CW25" s="88">
        <v>0</v>
      </c>
      <c r="CX25" s="88">
        <v>0</v>
      </c>
      <c r="CY25" s="88">
        <v>0</v>
      </c>
      <c r="CZ25" s="88">
        <v>0</v>
      </c>
      <c r="DA25" s="88">
        <v>6183861</v>
      </c>
      <c r="DB25" s="88">
        <v>11435892</v>
      </c>
      <c r="DC25" s="88">
        <v>24782703</v>
      </c>
      <c r="DD25" s="88">
        <v>28568112</v>
      </c>
      <c r="DE25" s="88">
        <v>12156981</v>
      </c>
      <c r="DF25" s="132">
        <v>83127549</v>
      </c>
      <c r="DG25" s="91">
        <v>83127549</v>
      </c>
      <c r="DH25" s="115">
        <v>0</v>
      </c>
      <c r="DI25" s="88">
        <v>0</v>
      </c>
      <c r="DJ25" s="88">
        <v>0</v>
      </c>
      <c r="DK25" s="88">
        <v>0</v>
      </c>
      <c r="DL25" s="88">
        <v>391768</v>
      </c>
      <c r="DM25" s="88">
        <v>1177950</v>
      </c>
      <c r="DN25" s="88">
        <v>7301589</v>
      </c>
      <c r="DO25" s="88">
        <v>22557086</v>
      </c>
      <c r="DP25" s="88">
        <v>42541889</v>
      </c>
      <c r="DQ25" s="132">
        <v>73970282</v>
      </c>
      <c r="DR25" s="116">
        <v>73970282</v>
      </c>
      <c r="DS25" s="115">
        <v>7458262</v>
      </c>
      <c r="DT25" s="88">
        <v>16210186</v>
      </c>
      <c r="DU25" s="88">
        <v>23668448</v>
      </c>
      <c r="DV25" s="88">
        <v>3967156</v>
      </c>
      <c r="DW25" s="88">
        <v>93096031</v>
      </c>
      <c r="DX25" s="88">
        <v>123716988</v>
      </c>
      <c r="DY25" s="88">
        <v>163375747</v>
      </c>
      <c r="DZ25" s="88">
        <v>184120587</v>
      </c>
      <c r="EA25" s="88">
        <v>184063441</v>
      </c>
      <c r="EB25" s="132">
        <v>752339950</v>
      </c>
      <c r="EC25" s="91">
        <v>776008398</v>
      </c>
    </row>
    <row r="26" spans="1:133" s="74" customFormat="1" ht="18" customHeight="1">
      <c r="A26" s="87" t="s">
        <v>31</v>
      </c>
      <c r="B26" s="115">
        <v>61359</v>
      </c>
      <c r="C26" s="115">
        <v>77135</v>
      </c>
      <c r="D26" s="115">
        <v>138494</v>
      </c>
      <c r="E26" s="88">
        <v>49898</v>
      </c>
      <c r="F26" s="88">
        <v>13200766</v>
      </c>
      <c r="G26" s="88">
        <v>15057541</v>
      </c>
      <c r="H26" s="88">
        <v>20789090</v>
      </c>
      <c r="I26" s="88">
        <v>20203402</v>
      </c>
      <c r="J26" s="88">
        <v>11731232</v>
      </c>
      <c r="K26" s="132">
        <v>81031929</v>
      </c>
      <c r="L26" s="91">
        <v>81170423</v>
      </c>
      <c r="M26" s="88">
        <v>0</v>
      </c>
      <c r="N26" s="88">
        <v>0</v>
      </c>
      <c r="O26" s="88">
        <v>0</v>
      </c>
      <c r="P26" s="88">
        <v>0</v>
      </c>
      <c r="Q26" s="88">
        <v>0</v>
      </c>
      <c r="R26" s="88">
        <v>0</v>
      </c>
      <c r="S26" s="88">
        <v>0</v>
      </c>
      <c r="T26" s="88">
        <v>0</v>
      </c>
      <c r="U26" s="88">
        <v>0</v>
      </c>
      <c r="V26" s="88">
        <v>0</v>
      </c>
      <c r="W26" s="88">
        <v>0</v>
      </c>
      <c r="X26" s="88">
        <v>61359</v>
      </c>
      <c r="Y26" s="88">
        <v>0</v>
      </c>
      <c r="Z26" s="88">
        <v>61359</v>
      </c>
      <c r="AA26" s="88">
        <v>49898</v>
      </c>
      <c r="AB26" s="88">
        <v>3837478</v>
      </c>
      <c r="AC26" s="88">
        <v>6152948</v>
      </c>
      <c r="AD26" s="88">
        <v>9958048</v>
      </c>
      <c r="AE26" s="88">
        <v>12918456</v>
      </c>
      <c r="AF26" s="88">
        <v>10689615</v>
      </c>
      <c r="AG26" s="88">
        <v>43606443</v>
      </c>
      <c r="AH26" s="88">
        <v>43667802</v>
      </c>
      <c r="AI26" s="88">
        <v>0</v>
      </c>
      <c r="AJ26" s="88">
        <v>77135</v>
      </c>
      <c r="AK26" s="88">
        <v>77135</v>
      </c>
      <c r="AL26" s="88">
        <v>0</v>
      </c>
      <c r="AM26" s="88">
        <v>551380</v>
      </c>
      <c r="AN26" s="88">
        <v>157503</v>
      </c>
      <c r="AO26" s="88">
        <v>1587414</v>
      </c>
      <c r="AP26" s="88">
        <v>987836</v>
      </c>
      <c r="AQ26" s="88">
        <v>0</v>
      </c>
      <c r="AR26" s="88">
        <v>3284133</v>
      </c>
      <c r="AS26" s="88">
        <v>3361268</v>
      </c>
      <c r="AT26" s="88">
        <v>0</v>
      </c>
      <c r="AU26" s="88">
        <v>0</v>
      </c>
      <c r="AV26" s="88">
        <v>0</v>
      </c>
      <c r="AW26" s="88">
        <v>0</v>
      </c>
      <c r="AX26" s="88">
        <v>8811908</v>
      </c>
      <c r="AY26" s="88">
        <v>8747090</v>
      </c>
      <c r="AZ26" s="88">
        <v>9243628</v>
      </c>
      <c r="BA26" s="88">
        <v>6297110</v>
      </c>
      <c r="BB26" s="88">
        <v>1041617</v>
      </c>
      <c r="BC26" s="88">
        <v>34141353</v>
      </c>
      <c r="BD26" s="88">
        <v>34141353</v>
      </c>
      <c r="BE26" s="88">
        <v>0</v>
      </c>
      <c r="BF26" s="88">
        <v>0</v>
      </c>
      <c r="BG26" s="88">
        <v>0</v>
      </c>
      <c r="BH26" s="88">
        <v>0</v>
      </c>
      <c r="BI26" s="88">
        <v>0</v>
      </c>
      <c r="BJ26" s="88">
        <v>0</v>
      </c>
      <c r="BK26" s="88">
        <v>0</v>
      </c>
      <c r="BL26" s="88">
        <v>0</v>
      </c>
      <c r="BM26" s="88">
        <v>0</v>
      </c>
      <c r="BN26" s="88">
        <v>0</v>
      </c>
      <c r="BO26" s="88">
        <v>0</v>
      </c>
      <c r="BP26" s="88">
        <v>0</v>
      </c>
      <c r="BQ26" s="88">
        <v>0</v>
      </c>
      <c r="BR26" s="88">
        <v>0</v>
      </c>
      <c r="BS26" s="88">
        <v>0</v>
      </c>
      <c r="BT26" s="88">
        <v>0</v>
      </c>
      <c r="BU26" s="88">
        <v>0</v>
      </c>
      <c r="BV26" s="88">
        <v>0</v>
      </c>
      <c r="BW26" s="88">
        <v>0</v>
      </c>
      <c r="BX26" s="88">
        <v>0</v>
      </c>
      <c r="BY26" s="88">
        <v>0</v>
      </c>
      <c r="BZ26" s="132">
        <v>0</v>
      </c>
      <c r="CA26" s="148">
        <v>0</v>
      </c>
      <c r="CB26" s="88">
        <v>0</v>
      </c>
      <c r="CC26" s="88">
        <v>0</v>
      </c>
      <c r="CD26" s="88">
        <v>0</v>
      </c>
      <c r="CE26" s="88">
        <v>21705569</v>
      </c>
      <c r="CF26" s="88">
        <v>65100216</v>
      </c>
      <c r="CG26" s="88">
        <v>110162768</v>
      </c>
      <c r="CH26" s="88">
        <v>215501450</v>
      </c>
      <c r="CI26" s="88">
        <v>234665722</v>
      </c>
      <c r="CJ26" s="88">
        <v>647135725</v>
      </c>
      <c r="CK26" s="88">
        <v>647135725</v>
      </c>
      <c r="CL26" s="88">
        <v>0</v>
      </c>
      <c r="CM26" s="88">
        <v>0</v>
      </c>
      <c r="CN26" s="88">
        <v>0</v>
      </c>
      <c r="CO26" s="88">
        <v>0</v>
      </c>
      <c r="CP26" s="88">
        <v>7759147</v>
      </c>
      <c r="CQ26" s="88">
        <v>25877387</v>
      </c>
      <c r="CR26" s="88">
        <v>40974082</v>
      </c>
      <c r="CS26" s="88">
        <v>91864256</v>
      </c>
      <c r="CT26" s="88">
        <v>96408439</v>
      </c>
      <c r="CU26" s="88">
        <v>262883311</v>
      </c>
      <c r="CV26" s="88">
        <v>262883311</v>
      </c>
      <c r="CW26" s="88">
        <v>0</v>
      </c>
      <c r="CX26" s="88">
        <v>0</v>
      </c>
      <c r="CY26" s="88">
        <v>0</v>
      </c>
      <c r="CZ26" s="88">
        <v>0</v>
      </c>
      <c r="DA26" s="88">
        <v>11650441</v>
      </c>
      <c r="DB26" s="88">
        <v>35761927</v>
      </c>
      <c r="DC26" s="88">
        <v>50653945</v>
      </c>
      <c r="DD26" s="88">
        <v>62791911</v>
      </c>
      <c r="DE26" s="88">
        <v>29545870</v>
      </c>
      <c r="DF26" s="132">
        <v>190404094</v>
      </c>
      <c r="DG26" s="91">
        <v>190404094</v>
      </c>
      <c r="DH26" s="115">
        <v>0</v>
      </c>
      <c r="DI26" s="88">
        <v>0</v>
      </c>
      <c r="DJ26" s="88">
        <v>0</v>
      </c>
      <c r="DK26" s="88">
        <v>0</v>
      </c>
      <c r="DL26" s="88">
        <v>2295981</v>
      </c>
      <c r="DM26" s="88">
        <v>3460902</v>
      </c>
      <c r="DN26" s="88">
        <v>18534741</v>
      </c>
      <c r="DO26" s="88">
        <v>60845283</v>
      </c>
      <c r="DP26" s="88">
        <v>108711413</v>
      </c>
      <c r="DQ26" s="132">
        <v>193848320</v>
      </c>
      <c r="DR26" s="116">
        <v>193848320</v>
      </c>
      <c r="DS26" s="115">
        <v>18933148</v>
      </c>
      <c r="DT26" s="88">
        <v>34413975</v>
      </c>
      <c r="DU26" s="88">
        <v>53347123</v>
      </c>
      <c r="DV26" s="88">
        <v>9825325</v>
      </c>
      <c r="DW26" s="88">
        <v>207238872</v>
      </c>
      <c r="DX26" s="88">
        <v>284102641</v>
      </c>
      <c r="DY26" s="88">
        <v>321089491</v>
      </c>
      <c r="DZ26" s="88">
        <v>424270260</v>
      </c>
      <c r="EA26" s="88">
        <v>418810678</v>
      </c>
      <c r="EB26" s="132">
        <v>1665337267</v>
      </c>
      <c r="EC26" s="91">
        <v>1718684390</v>
      </c>
    </row>
    <row r="27" spans="1:133" s="74" customFormat="1" ht="18" customHeight="1">
      <c r="A27" s="87" t="s">
        <v>32</v>
      </c>
      <c r="B27" s="115">
        <v>0</v>
      </c>
      <c r="C27" s="115">
        <v>335628</v>
      </c>
      <c r="D27" s="115">
        <v>335628</v>
      </c>
      <c r="E27" s="88">
        <v>83781</v>
      </c>
      <c r="F27" s="88">
        <v>14259330</v>
      </c>
      <c r="G27" s="88">
        <v>17703047</v>
      </c>
      <c r="H27" s="88">
        <v>22315985</v>
      </c>
      <c r="I27" s="88">
        <v>26033707</v>
      </c>
      <c r="J27" s="88">
        <v>13789537</v>
      </c>
      <c r="K27" s="132">
        <v>94185387</v>
      </c>
      <c r="L27" s="91">
        <v>94521015</v>
      </c>
      <c r="M27" s="88">
        <v>0</v>
      </c>
      <c r="N27" s="88">
        <v>0</v>
      </c>
      <c r="O27" s="88">
        <v>0</v>
      </c>
      <c r="P27" s="88">
        <v>0</v>
      </c>
      <c r="Q27" s="88">
        <v>0</v>
      </c>
      <c r="R27" s="88">
        <v>9648</v>
      </c>
      <c r="S27" s="88">
        <v>0</v>
      </c>
      <c r="T27" s="88">
        <v>0</v>
      </c>
      <c r="U27" s="88">
        <v>9648</v>
      </c>
      <c r="V27" s="88">
        <v>19296</v>
      </c>
      <c r="W27" s="88">
        <v>19296</v>
      </c>
      <c r="X27" s="88">
        <v>0</v>
      </c>
      <c r="Y27" s="88">
        <v>111258</v>
      </c>
      <c r="Z27" s="88">
        <v>111258</v>
      </c>
      <c r="AA27" s="88">
        <v>83781</v>
      </c>
      <c r="AB27" s="88">
        <v>843571</v>
      </c>
      <c r="AC27" s="88">
        <v>3752394</v>
      </c>
      <c r="AD27" s="88">
        <v>7920119</v>
      </c>
      <c r="AE27" s="88">
        <v>10799113</v>
      </c>
      <c r="AF27" s="88">
        <v>8388183</v>
      </c>
      <c r="AG27" s="88">
        <v>31787161</v>
      </c>
      <c r="AH27" s="88">
        <v>31898419</v>
      </c>
      <c r="AI27" s="88">
        <v>0</v>
      </c>
      <c r="AJ27" s="88">
        <v>0</v>
      </c>
      <c r="AK27" s="88">
        <v>0</v>
      </c>
      <c r="AL27" s="88">
        <v>0</v>
      </c>
      <c r="AM27" s="88">
        <v>0</v>
      </c>
      <c r="AN27" s="88">
        <v>0</v>
      </c>
      <c r="AO27" s="88">
        <v>0</v>
      </c>
      <c r="AP27" s="88">
        <v>25238</v>
      </c>
      <c r="AQ27" s="88">
        <v>492786</v>
      </c>
      <c r="AR27" s="88">
        <v>518024</v>
      </c>
      <c r="AS27" s="88">
        <v>518024</v>
      </c>
      <c r="AT27" s="88">
        <v>0</v>
      </c>
      <c r="AU27" s="88">
        <v>224370</v>
      </c>
      <c r="AV27" s="88">
        <v>224370</v>
      </c>
      <c r="AW27" s="88">
        <v>0</v>
      </c>
      <c r="AX27" s="88">
        <v>13415759</v>
      </c>
      <c r="AY27" s="88">
        <v>13941005</v>
      </c>
      <c r="AZ27" s="88">
        <v>14395866</v>
      </c>
      <c r="BA27" s="88">
        <v>15209356</v>
      </c>
      <c r="BB27" s="88">
        <v>4898920</v>
      </c>
      <c r="BC27" s="88">
        <v>61860906</v>
      </c>
      <c r="BD27" s="88">
        <v>62085276</v>
      </c>
      <c r="BE27" s="88">
        <v>0</v>
      </c>
      <c r="BF27" s="88">
        <v>0</v>
      </c>
      <c r="BG27" s="88">
        <v>0</v>
      </c>
      <c r="BH27" s="88">
        <v>0</v>
      </c>
      <c r="BI27" s="88">
        <v>0</v>
      </c>
      <c r="BJ27" s="88">
        <v>0</v>
      </c>
      <c r="BK27" s="88">
        <v>0</v>
      </c>
      <c r="BL27" s="88">
        <v>0</v>
      </c>
      <c r="BM27" s="88">
        <v>0</v>
      </c>
      <c r="BN27" s="88">
        <v>0</v>
      </c>
      <c r="BO27" s="88">
        <v>0</v>
      </c>
      <c r="BP27" s="88">
        <v>0</v>
      </c>
      <c r="BQ27" s="88">
        <v>0</v>
      </c>
      <c r="BR27" s="88">
        <v>0</v>
      </c>
      <c r="BS27" s="88">
        <v>0</v>
      </c>
      <c r="BT27" s="88">
        <v>0</v>
      </c>
      <c r="BU27" s="88">
        <v>0</v>
      </c>
      <c r="BV27" s="88">
        <v>0</v>
      </c>
      <c r="BW27" s="88">
        <v>0</v>
      </c>
      <c r="BX27" s="88">
        <v>0</v>
      </c>
      <c r="BY27" s="88">
        <v>0</v>
      </c>
      <c r="BZ27" s="132">
        <v>0</v>
      </c>
      <c r="CA27" s="148">
        <v>390343</v>
      </c>
      <c r="CB27" s="88">
        <v>185803</v>
      </c>
      <c r="CC27" s="88">
        <v>576146</v>
      </c>
      <c r="CD27" s="88">
        <v>0</v>
      </c>
      <c r="CE27" s="88">
        <v>25055397</v>
      </c>
      <c r="CF27" s="88">
        <v>62298922</v>
      </c>
      <c r="CG27" s="88">
        <v>112669958</v>
      </c>
      <c r="CH27" s="88">
        <v>287559307</v>
      </c>
      <c r="CI27" s="88">
        <v>274230838</v>
      </c>
      <c r="CJ27" s="88">
        <v>761814422</v>
      </c>
      <c r="CK27" s="88">
        <v>762390568</v>
      </c>
      <c r="CL27" s="88">
        <v>390343</v>
      </c>
      <c r="CM27" s="88">
        <v>185803</v>
      </c>
      <c r="CN27" s="88">
        <v>576146</v>
      </c>
      <c r="CO27" s="88">
        <v>0</v>
      </c>
      <c r="CP27" s="88">
        <v>9391202</v>
      </c>
      <c r="CQ27" s="88">
        <v>29840391</v>
      </c>
      <c r="CR27" s="88">
        <v>48984356</v>
      </c>
      <c r="CS27" s="88">
        <v>134995029</v>
      </c>
      <c r="CT27" s="88">
        <v>131231133</v>
      </c>
      <c r="CU27" s="88">
        <v>354442111</v>
      </c>
      <c r="CV27" s="88">
        <v>355018257</v>
      </c>
      <c r="CW27" s="88">
        <v>0</v>
      </c>
      <c r="CX27" s="88">
        <v>0</v>
      </c>
      <c r="CY27" s="88">
        <v>0</v>
      </c>
      <c r="CZ27" s="88">
        <v>0</v>
      </c>
      <c r="DA27" s="88">
        <v>13592431</v>
      </c>
      <c r="DB27" s="88">
        <v>27971276</v>
      </c>
      <c r="DC27" s="88">
        <v>48889117</v>
      </c>
      <c r="DD27" s="88">
        <v>65600581</v>
      </c>
      <c r="DE27" s="88">
        <v>24038668</v>
      </c>
      <c r="DF27" s="132">
        <v>180092073</v>
      </c>
      <c r="DG27" s="91">
        <v>180092073</v>
      </c>
      <c r="DH27" s="115">
        <v>0</v>
      </c>
      <c r="DI27" s="88">
        <v>0</v>
      </c>
      <c r="DJ27" s="88">
        <v>0</v>
      </c>
      <c r="DK27" s="88">
        <v>0</v>
      </c>
      <c r="DL27" s="88">
        <v>2071764</v>
      </c>
      <c r="DM27" s="88">
        <v>4487255</v>
      </c>
      <c r="DN27" s="88">
        <v>14796485</v>
      </c>
      <c r="DO27" s="88">
        <v>86963697</v>
      </c>
      <c r="DP27" s="88">
        <v>118961037</v>
      </c>
      <c r="DQ27" s="132">
        <v>227280238</v>
      </c>
      <c r="DR27" s="116">
        <v>227280238</v>
      </c>
      <c r="DS27" s="115">
        <v>11754839</v>
      </c>
      <c r="DT27" s="88">
        <v>42310489</v>
      </c>
      <c r="DU27" s="88">
        <v>54065328</v>
      </c>
      <c r="DV27" s="88">
        <v>11082541</v>
      </c>
      <c r="DW27" s="88">
        <v>241216254</v>
      </c>
      <c r="DX27" s="88">
        <v>345044285</v>
      </c>
      <c r="DY27" s="88">
        <v>405080762</v>
      </c>
      <c r="DZ27" s="88">
        <v>577519625</v>
      </c>
      <c r="EA27" s="88">
        <v>509748180</v>
      </c>
      <c r="EB27" s="132">
        <v>2089691647</v>
      </c>
      <c r="EC27" s="91">
        <v>2143756975</v>
      </c>
    </row>
    <row r="28" spans="1:133" s="74" customFormat="1" ht="18" customHeight="1">
      <c r="A28" s="87" t="s">
        <v>33</v>
      </c>
      <c r="B28" s="115">
        <v>32223</v>
      </c>
      <c r="C28" s="115">
        <v>66841</v>
      </c>
      <c r="D28" s="115">
        <v>99064</v>
      </c>
      <c r="E28" s="88">
        <v>85007</v>
      </c>
      <c r="F28" s="88">
        <v>18521007</v>
      </c>
      <c r="G28" s="88">
        <v>35967050</v>
      </c>
      <c r="H28" s="88">
        <v>47746078</v>
      </c>
      <c r="I28" s="88">
        <v>27149718</v>
      </c>
      <c r="J28" s="88">
        <v>10642948</v>
      </c>
      <c r="K28" s="132">
        <v>140111808</v>
      </c>
      <c r="L28" s="91">
        <v>140210872</v>
      </c>
      <c r="M28" s="88">
        <v>0</v>
      </c>
      <c r="N28" s="88">
        <v>0</v>
      </c>
      <c r="O28" s="88">
        <v>0</v>
      </c>
      <c r="P28" s="88">
        <v>0</v>
      </c>
      <c r="Q28" s="88">
        <v>0</v>
      </c>
      <c r="R28" s="88">
        <v>0</v>
      </c>
      <c r="S28" s="88">
        <v>0</v>
      </c>
      <c r="T28" s="88">
        <v>0</v>
      </c>
      <c r="U28" s="88">
        <v>0</v>
      </c>
      <c r="V28" s="88">
        <v>0</v>
      </c>
      <c r="W28" s="88">
        <v>0</v>
      </c>
      <c r="X28" s="88">
        <v>32223</v>
      </c>
      <c r="Y28" s="88">
        <v>66841</v>
      </c>
      <c r="Z28" s="88">
        <v>99064</v>
      </c>
      <c r="AA28" s="88">
        <v>85007</v>
      </c>
      <c r="AB28" s="88">
        <v>3361721</v>
      </c>
      <c r="AC28" s="88">
        <v>4653755</v>
      </c>
      <c r="AD28" s="88">
        <v>10461196</v>
      </c>
      <c r="AE28" s="88">
        <v>10364000</v>
      </c>
      <c r="AF28" s="88">
        <v>4438038</v>
      </c>
      <c r="AG28" s="88">
        <v>33363717</v>
      </c>
      <c r="AH28" s="88">
        <v>33462781</v>
      </c>
      <c r="AI28" s="88">
        <v>0</v>
      </c>
      <c r="AJ28" s="88">
        <v>0</v>
      </c>
      <c r="AK28" s="88">
        <v>0</v>
      </c>
      <c r="AL28" s="88">
        <v>0</v>
      </c>
      <c r="AM28" s="88">
        <v>0</v>
      </c>
      <c r="AN28" s="88">
        <v>0</v>
      </c>
      <c r="AO28" s="88">
        <v>0</v>
      </c>
      <c r="AP28" s="88">
        <v>0</v>
      </c>
      <c r="AQ28" s="88">
        <v>0</v>
      </c>
      <c r="AR28" s="88">
        <v>0</v>
      </c>
      <c r="AS28" s="88">
        <v>0</v>
      </c>
      <c r="AT28" s="88">
        <v>0</v>
      </c>
      <c r="AU28" s="88">
        <v>0</v>
      </c>
      <c r="AV28" s="88">
        <v>0</v>
      </c>
      <c r="AW28" s="88">
        <v>0</v>
      </c>
      <c r="AX28" s="88">
        <v>15159286</v>
      </c>
      <c r="AY28" s="88">
        <v>31313295</v>
      </c>
      <c r="AZ28" s="88">
        <v>37284882</v>
      </c>
      <c r="BA28" s="88">
        <v>16785718</v>
      </c>
      <c r="BB28" s="88">
        <v>6204910</v>
      </c>
      <c r="BC28" s="88">
        <v>106748091</v>
      </c>
      <c r="BD28" s="88">
        <v>106748091</v>
      </c>
      <c r="BE28" s="88">
        <v>0</v>
      </c>
      <c r="BF28" s="88">
        <v>0</v>
      </c>
      <c r="BG28" s="88">
        <v>0</v>
      </c>
      <c r="BH28" s="88">
        <v>0</v>
      </c>
      <c r="BI28" s="88">
        <v>0</v>
      </c>
      <c r="BJ28" s="88">
        <v>0</v>
      </c>
      <c r="BK28" s="88">
        <v>0</v>
      </c>
      <c r="BL28" s="88">
        <v>0</v>
      </c>
      <c r="BM28" s="88">
        <v>0</v>
      </c>
      <c r="BN28" s="88">
        <v>0</v>
      </c>
      <c r="BO28" s="88">
        <v>0</v>
      </c>
      <c r="BP28" s="88">
        <v>0</v>
      </c>
      <c r="BQ28" s="88">
        <v>0</v>
      </c>
      <c r="BR28" s="88">
        <v>0</v>
      </c>
      <c r="BS28" s="88">
        <v>0</v>
      </c>
      <c r="BT28" s="88">
        <v>0</v>
      </c>
      <c r="BU28" s="88">
        <v>0</v>
      </c>
      <c r="BV28" s="88">
        <v>0</v>
      </c>
      <c r="BW28" s="88">
        <v>0</v>
      </c>
      <c r="BX28" s="88">
        <v>0</v>
      </c>
      <c r="BY28" s="88">
        <v>0</v>
      </c>
      <c r="BZ28" s="132">
        <v>0</v>
      </c>
      <c r="CA28" s="148">
        <v>0</v>
      </c>
      <c r="CB28" s="88">
        <v>427273</v>
      </c>
      <c r="CC28" s="88">
        <v>427273</v>
      </c>
      <c r="CD28" s="88">
        <v>0</v>
      </c>
      <c r="CE28" s="88">
        <v>21795879</v>
      </c>
      <c r="CF28" s="88">
        <v>67311281</v>
      </c>
      <c r="CG28" s="88">
        <v>150183728</v>
      </c>
      <c r="CH28" s="88">
        <v>231457788</v>
      </c>
      <c r="CI28" s="88">
        <v>247527088</v>
      </c>
      <c r="CJ28" s="88">
        <v>718275764</v>
      </c>
      <c r="CK28" s="88">
        <v>718703037</v>
      </c>
      <c r="CL28" s="88">
        <v>0</v>
      </c>
      <c r="CM28" s="88">
        <v>213163</v>
      </c>
      <c r="CN28" s="88">
        <v>213163</v>
      </c>
      <c r="CO28" s="88">
        <v>0</v>
      </c>
      <c r="CP28" s="88">
        <v>7546680</v>
      </c>
      <c r="CQ28" s="88">
        <v>30859214</v>
      </c>
      <c r="CR28" s="88">
        <v>72180278</v>
      </c>
      <c r="CS28" s="88">
        <v>128287840</v>
      </c>
      <c r="CT28" s="88">
        <v>135450864</v>
      </c>
      <c r="CU28" s="88">
        <v>374324876</v>
      </c>
      <c r="CV28" s="88">
        <v>374538039</v>
      </c>
      <c r="CW28" s="88">
        <v>0</v>
      </c>
      <c r="CX28" s="88">
        <v>214110</v>
      </c>
      <c r="CY28" s="88">
        <v>214110</v>
      </c>
      <c r="CZ28" s="88">
        <v>0</v>
      </c>
      <c r="DA28" s="88">
        <v>12388883</v>
      </c>
      <c r="DB28" s="88">
        <v>31903345</v>
      </c>
      <c r="DC28" s="88">
        <v>61064429</v>
      </c>
      <c r="DD28" s="88">
        <v>71355022</v>
      </c>
      <c r="DE28" s="88">
        <v>36868983</v>
      </c>
      <c r="DF28" s="132">
        <v>213580662</v>
      </c>
      <c r="DG28" s="91">
        <v>213794772</v>
      </c>
      <c r="DH28" s="115">
        <v>0</v>
      </c>
      <c r="DI28" s="88">
        <v>0</v>
      </c>
      <c r="DJ28" s="88">
        <v>0</v>
      </c>
      <c r="DK28" s="88">
        <v>0</v>
      </c>
      <c r="DL28" s="88">
        <v>1860316</v>
      </c>
      <c r="DM28" s="88">
        <v>4548722</v>
      </c>
      <c r="DN28" s="88">
        <v>16939021</v>
      </c>
      <c r="DO28" s="88">
        <v>31814926</v>
      </c>
      <c r="DP28" s="88">
        <v>75207241</v>
      </c>
      <c r="DQ28" s="132">
        <v>130370226</v>
      </c>
      <c r="DR28" s="116">
        <v>130370226</v>
      </c>
      <c r="DS28" s="115">
        <v>20614459</v>
      </c>
      <c r="DT28" s="88">
        <v>37654664</v>
      </c>
      <c r="DU28" s="88">
        <v>58269123</v>
      </c>
      <c r="DV28" s="88">
        <v>12212267</v>
      </c>
      <c r="DW28" s="88">
        <v>243134529</v>
      </c>
      <c r="DX28" s="88">
        <v>363519807</v>
      </c>
      <c r="DY28" s="88">
        <v>492367051</v>
      </c>
      <c r="DZ28" s="88">
        <v>494283512</v>
      </c>
      <c r="EA28" s="88">
        <v>493876510</v>
      </c>
      <c r="EB28" s="132">
        <v>2099393676</v>
      </c>
      <c r="EC28" s="91">
        <v>2157662799</v>
      </c>
    </row>
    <row r="29" spans="1:133" s="74" customFormat="1" ht="18" customHeight="1">
      <c r="A29" s="87" t="s">
        <v>34</v>
      </c>
      <c r="B29" s="115">
        <v>0</v>
      </c>
      <c r="C29" s="115">
        <v>464894</v>
      </c>
      <c r="D29" s="115">
        <v>464894</v>
      </c>
      <c r="E29" s="88">
        <v>0</v>
      </c>
      <c r="F29" s="88">
        <v>7560503</v>
      </c>
      <c r="G29" s="88">
        <v>16096186</v>
      </c>
      <c r="H29" s="88">
        <v>12596336</v>
      </c>
      <c r="I29" s="88">
        <v>12099126</v>
      </c>
      <c r="J29" s="88">
        <v>3841576</v>
      </c>
      <c r="K29" s="132">
        <v>52193727</v>
      </c>
      <c r="L29" s="91">
        <v>52658621</v>
      </c>
      <c r="M29" s="88">
        <v>0</v>
      </c>
      <c r="N29" s="88">
        <v>0</v>
      </c>
      <c r="O29" s="88">
        <v>0</v>
      </c>
      <c r="P29" s="88">
        <v>0</v>
      </c>
      <c r="Q29" s="88">
        <v>0</v>
      </c>
      <c r="R29" s="88">
        <v>0</v>
      </c>
      <c r="S29" s="88">
        <v>0</v>
      </c>
      <c r="T29" s="88">
        <v>0</v>
      </c>
      <c r="U29" s="88">
        <v>0</v>
      </c>
      <c r="V29" s="88">
        <v>0</v>
      </c>
      <c r="W29" s="88">
        <v>0</v>
      </c>
      <c r="X29" s="88">
        <v>0</v>
      </c>
      <c r="Y29" s="88">
        <v>0</v>
      </c>
      <c r="Z29" s="88">
        <v>0</v>
      </c>
      <c r="AA29" s="88">
        <v>0</v>
      </c>
      <c r="AB29" s="88">
        <v>472377</v>
      </c>
      <c r="AC29" s="88">
        <v>1379271</v>
      </c>
      <c r="AD29" s="88">
        <v>1592204</v>
      </c>
      <c r="AE29" s="88">
        <v>2492382</v>
      </c>
      <c r="AF29" s="88">
        <v>1173700</v>
      </c>
      <c r="AG29" s="88">
        <v>7109934</v>
      </c>
      <c r="AH29" s="88">
        <v>7109934</v>
      </c>
      <c r="AI29" s="88">
        <v>0</v>
      </c>
      <c r="AJ29" s="88">
        <v>0</v>
      </c>
      <c r="AK29" s="88">
        <v>0</v>
      </c>
      <c r="AL29" s="88">
        <v>0</v>
      </c>
      <c r="AM29" s="88">
        <v>0</v>
      </c>
      <c r="AN29" s="88">
        <v>0</v>
      </c>
      <c r="AO29" s="88">
        <v>0</v>
      </c>
      <c r="AP29" s="88">
        <v>0</v>
      </c>
      <c r="AQ29" s="88">
        <v>0</v>
      </c>
      <c r="AR29" s="88">
        <v>0</v>
      </c>
      <c r="AS29" s="88">
        <v>0</v>
      </c>
      <c r="AT29" s="88">
        <v>0</v>
      </c>
      <c r="AU29" s="88">
        <v>464894</v>
      </c>
      <c r="AV29" s="88">
        <v>464894</v>
      </c>
      <c r="AW29" s="88">
        <v>0</v>
      </c>
      <c r="AX29" s="88">
        <v>7088126</v>
      </c>
      <c r="AY29" s="88">
        <v>14716915</v>
      </c>
      <c r="AZ29" s="88">
        <v>11004132</v>
      </c>
      <c r="BA29" s="88">
        <v>9606744</v>
      </c>
      <c r="BB29" s="88">
        <v>2667876</v>
      </c>
      <c r="BC29" s="88">
        <v>45083793</v>
      </c>
      <c r="BD29" s="88">
        <v>45548687</v>
      </c>
      <c r="BE29" s="88">
        <v>0</v>
      </c>
      <c r="BF29" s="88">
        <v>0</v>
      </c>
      <c r="BG29" s="88">
        <v>0</v>
      </c>
      <c r="BH29" s="88">
        <v>0</v>
      </c>
      <c r="BI29" s="88">
        <v>0</v>
      </c>
      <c r="BJ29" s="88">
        <v>0</v>
      </c>
      <c r="BK29" s="88">
        <v>0</v>
      </c>
      <c r="BL29" s="88">
        <v>0</v>
      </c>
      <c r="BM29" s="88">
        <v>0</v>
      </c>
      <c r="BN29" s="88">
        <v>0</v>
      </c>
      <c r="BO29" s="88">
        <v>0</v>
      </c>
      <c r="BP29" s="88">
        <v>0</v>
      </c>
      <c r="BQ29" s="88">
        <v>0</v>
      </c>
      <c r="BR29" s="88">
        <v>0</v>
      </c>
      <c r="BS29" s="88">
        <v>0</v>
      </c>
      <c r="BT29" s="88">
        <v>0</v>
      </c>
      <c r="BU29" s="88">
        <v>0</v>
      </c>
      <c r="BV29" s="88">
        <v>0</v>
      </c>
      <c r="BW29" s="88">
        <v>0</v>
      </c>
      <c r="BX29" s="88">
        <v>0</v>
      </c>
      <c r="BY29" s="88">
        <v>0</v>
      </c>
      <c r="BZ29" s="132">
        <v>0</v>
      </c>
      <c r="CA29" s="148">
        <v>234856</v>
      </c>
      <c r="CB29" s="88">
        <v>2509832</v>
      </c>
      <c r="CC29" s="88">
        <v>2744688</v>
      </c>
      <c r="CD29" s="88">
        <v>0</v>
      </c>
      <c r="CE29" s="88">
        <v>24721288</v>
      </c>
      <c r="CF29" s="88">
        <v>57635880</v>
      </c>
      <c r="CG29" s="88">
        <v>95981238</v>
      </c>
      <c r="CH29" s="88">
        <v>192332255</v>
      </c>
      <c r="CI29" s="88">
        <v>181436266</v>
      </c>
      <c r="CJ29" s="88">
        <v>552106927</v>
      </c>
      <c r="CK29" s="88">
        <v>554851615</v>
      </c>
      <c r="CL29" s="88">
        <v>0</v>
      </c>
      <c r="CM29" s="88">
        <v>1178642</v>
      </c>
      <c r="CN29" s="88">
        <v>1178642</v>
      </c>
      <c r="CO29" s="88">
        <v>0</v>
      </c>
      <c r="CP29" s="88">
        <v>9762628</v>
      </c>
      <c r="CQ29" s="88">
        <v>25115784</v>
      </c>
      <c r="CR29" s="88">
        <v>42839709</v>
      </c>
      <c r="CS29" s="88">
        <v>95871841</v>
      </c>
      <c r="CT29" s="88">
        <v>91278256</v>
      </c>
      <c r="CU29" s="88">
        <v>264868218</v>
      </c>
      <c r="CV29" s="88">
        <v>266046860</v>
      </c>
      <c r="CW29" s="88">
        <v>234856</v>
      </c>
      <c r="CX29" s="88">
        <v>1331190</v>
      </c>
      <c r="CY29" s="88">
        <v>1566046</v>
      </c>
      <c r="CZ29" s="88">
        <v>0</v>
      </c>
      <c r="DA29" s="88">
        <v>14614149</v>
      </c>
      <c r="DB29" s="88">
        <v>31717560</v>
      </c>
      <c r="DC29" s="88">
        <v>47991223</v>
      </c>
      <c r="DD29" s="88">
        <v>75356492</v>
      </c>
      <c r="DE29" s="88">
        <v>38470758</v>
      </c>
      <c r="DF29" s="132">
        <v>208150182</v>
      </c>
      <c r="DG29" s="91">
        <v>209716228</v>
      </c>
      <c r="DH29" s="115">
        <v>0</v>
      </c>
      <c r="DI29" s="88">
        <v>0</v>
      </c>
      <c r="DJ29" s="88">
        <v>0</v>
      </c>
      <c r="DK29" s="88">
        <v>0</v>
      </c>
      <c r="DL29" s="88">
        <v>344511</v>
      </c>
      <c r="DM29" s="88">
        <v>802536</v>
      </c>
      <c r="DN29" s="88">
        <v>5150306</v>
      </c>
      <c r="DO29" s="88">
        <v>21103922</v>
      </c>
      <c r="DP29" s="88">
        <v>51687252</v>
      </c>
      <c r="DQ29" s="132">
        <v>79088527</v>
      </c>
      <c r="DR29" s="116">
        <v>79088527</v>
      </c>
      <c r="DS29" s="115">
        <v>16642102</v>
      </c>
      <c r="DT29" s="88">
        <v>33322679</v>
      </c>
      <c r="DU29" s="88">
        <v>49964781</v>
      </c>
      <c r="DV29" s="88">
        <v>10414573</v>
      </c>
      <c r="DW29" s="88">
        <v>155157963</v>
      </c>
      <c r="DX29" s="88">
        <v>223400966</v>
      </c>
      <c r="DY29" s="88">
        <v>271079682</v>
      </c>
      <c r="DZ29" s="88">
        <v>365033675</v>
      </c>
      <c r="EA29" s="88">
        <v>308379308</v>
      </c>
      <c r="EB29" s="132">
        <v>1333466167</v>
      </c>
      <c r="EC29" s="91">
        <v>1383430948</v>
      </c>
    </row>
    <row r="30" spans="1:133" s="74" customFormat="1" ht="18" customHeight="1">
      <c r="A30" s="87" t="s">
        <v>35</v>
      </c>
      <c r="B30" s="115">
        <v>30024</v>
      </c>
      <c r="C30" s="115">
        <v>598018</v>
      </c>
      <c r="D30" s="115">
        <v>628042</v>
      </c>
      <c r="E30" s="88">
        <v>47255</v>
      </c>
      <c r="F30" s="88">
        <v>16539233</v>
      </c>
      <c r="G30" s="88">
        <v>19939535</v>
      </c>
      <c r="H30" s="88">
        <v>28129819</v>
      </c>
      <c r="I30" s="88">
        <v>20809296</v>
      </c>
      <c r="J30" s="88">
        <v>7594541</v>
      </c>
      <c r="K30" s="132">
        <v>93059679</v>
      </c>
      <c r="L30" s="91">
        <v>93687721</v>
      </c>
      <c r="M30" s="88">
        <v>0</v>
      </c>
      <c r="N30" s="88">
        <v>0</v>
      </c>
      <c r="O30" s="88">
        <v>0</v>
      </c>
      <c r="P30" s="88">
        <v>0</v>
      </c>
      <c r="Q30" s="88">
        <v>0</v>
      </c>
      <c r="R30" s="88">
        <v>0</v>
      </c>
      <c r="S30" s="88">
        <v>41871</v>
      </c>
      <c r="T30" s="88">
        <v>9648</v>
      </c>
      <c r="U30" s="88">
        <v>143484</v>
      </c>
      <c r="V30" s="88">
        <v>195003</v>
      </c>
      <c r="W30" s="88">
        <v>195003</v>
      </c>
      <c r="X30" s="88">
        <v>30024</v>
      </c>
      <c r="Y30" s="88">
        <v>116970</v>
      </c>
      <c r="Z30" s="88">
        <v>146994</v>
      </c>
      <c r="AA30" s="88">
        <v>47255</v>
      </c>
      <c r="AB30" s="88">
        <v>2761133</v>
      </c>
      <c r="AC30" s="88">
        <v>5112060</v>
      </c>
      <c r="AD30" s="88">
        <v>7530485</v>
      </c>
      <c r="AE30" s="88">
        <v>6260164</v>
      </c>
      <c r="AF30" s="88">
        <v>3659957</v>
      </c>
      <c r="AG30" s="88">
        <v>25371054</v>
      </c>
      <c r="AH30" s="88">
        <v>25518048</v>
      </c>
      <c r="AI30" s="88">
        <v>0</v>
      </c>
      <c r="AJ30" s="88">
        <v>0</v>
      </c>
      <c r="AK30" s="88">
        <v>0</v>
      </c>
      <c r="AL30" s="88">
        <v>0</v>
      </c>
      <c r="AM30" s="88">
        <v>0</v>
      </c>
      <c r="AN30" s="88">
        <v>0</v>
      </c>
      <c r="AO30" s="88">
        <v>0</v>
      </c>
      <c r="AP30" s="88">
        <v>0</v>
      </c>
      <c r="AQ30" s="88">
        <v>0</v>
      </c>
      <c r="AR30" s="88">
        <v>0</v>
      </c>
      <c r="AS30" s="88">
        <v>0</v>
      </c>
      <c r="AT30" s="88">
        <v>0</v>
      </c>
      <c r="AU30" s="88">
        <v>481048</v>
      </c>
      <c r="AV30" s="88">
        <v>481048</v>
      </c>
      <c r="AW30" s="88">
        <v>0</v>
      </c>
      <c r="AX30" s="88">
        <v>13778100</v>
      </c>
      <c r="AY30" s="88">
        <v>14827475</v>
      </c>
      <c r="AZ30" s="88">
        <v>20343547</v>
      </c>
      <c r="BA30" s="88">
        <v>12513387</v>
      </c>
      <c r="BB30" s="88">
        <v>2469340</v>
      </c>
      <c r="BC30" s="88">
        <v>63931849</v>
      </c>
      <c r="BD30" s="88">
        <v>64412897</v>
      </c>
      <c r="BE30" s="88">
        <v>0</v>
      </c>
      <c r="BF30" s="88">
        <v>0</v>
      </c>
      <c r="BG30" s="88">
        <v>0</v>
      </c>
      <c r="BH30" s="88">
        <v>0</v>
      </c>
      <c r="BI30" s="88">
        <v>0</v>
      </c>
      <c r="BJ30" s="88">
        <v>0</v>
      </c>
      <c r="BK30" s="88">
        <v>0</v>
      </c>
      <c r="BL30" s="88">
        <v>0</v>
      </c>
      <c r="BM30" s="88">
        <v>0</v>
      </c>
      <c r="BN30" s="88">
        <v>0</v>
      </c>
      <c r="BO30" s="88">
        <v>0</v>
      </c>
      <c r="BP30" s="88">
        <v>0</v>
      </c>
      <c r="BQ30" s="88">
        <v>0</v>
      </c>
      <c r="BR30" s="88">
        <v>0</v>
      </c>
      <c r="BS30" s="88">
        <v>0</v>
      </c>
      <c r="BT30" s="88">
        <v>0</v>
      </c>
      <c r="BU30" s="88">
        <v>0</v>
      </c>
      <c r="BV30" s="88">
        <v>213916</v>
      </c>
      <c r="BW30" s="88">
        <v>2026097</v>
      </c>
      <c r="BX30" s="88">
        <v>1321760</v>
      </c>
      <c r="BY30" s="88">
        <v>3561773</v>
      </c>
      <c r="BZ30" s="132">
        <v>3561773</v>
      </c>
      <c r="CA30" s="148">
        <v>392185</v>
      </c>
      <c r="CB30" s="88">
        <v>852471</v>
      </c>
      <c r="CC30" s="88">
        <v>1244656</v>
      </c>
      <c r="CD30" s="88">
        <v>0</v>
      </c>
      <c r="CE30" s="88">
        <v>45415555</v>
      </c>
      <c r="CF30" s="88">
        <v>57461452</v>
      </c>
      <c r="CG30" s="88">
        <v>118695137</v>
      </c>
      <c r="CH30" s="88">
        <v>207136030</v>
      </c>
      <c r="CI30" s="88">
        <v>156071605</v>
      </c>
      <c r="CJ30" s="88">
        <v>584779779</v>
      </c>
      <c r="CK30" s="88">
        <v>586024435</v>
      </c>
      <c r="CL30" s="88">
        <v>392185</v>
      </c>
      <c r="CM30" s="88">
        <v>387371</v>
      </c>
      <c r="CN30" s="88">
        <v>779556</v>
      </c>
      <c r="CO30" s="88">
        <v>0</v>
      </c>
      <c r="CP30" s="88">
        <v>18469077</v>
      </c>
      <c r="CQ30" s="88">
        <v>16376693</v>
      </c>
      <c r="CR30" s="88">
        <v>46596021</v>
      </c>
      <c r="CS30" s="88">
        <v>108519324</v>
      </c>
      <c r="CT30" s="88">
        <v>78068173</v>
      </c>
      <c r="CU30" s="88">
        <v>268029288</v>
      </c>
      <c r="CV30" s="88">
        <v>268808844</v>
      </c>
      <c r="CW30" s="88">
        <v>0</v>
      </c>
      <c r="CX30" s="88">
        <v>465100</v>
      </c>
      <c r="CY30" s="88">
        <v>465100</v>
      </c>
      <c r="CZ30" s="88">
        <v>0</v>
      </c>
      <c r="DA30" s="88">
        <v>26446906</v>
      </c>
      <c r="DB30" s="88">
        <v>38314719</v>
      </c>
      <c r="DC30" s="88">
        <v>64323911</v>
      </c>
      <c r="DD30" s="88">
        <v>75631538</v>
      </c>
      <c r="DE30" s="88">
        <v>30042786</v>
      </c>
      <c r="DF30" s="132">
        <v>234759860</v>
      </c>
      <c r="DG30" s="91">
        <v>235224960</v>
      </c>
      <c r="DH30" s="115">
        <v>0</v>
      </c>
      <c r="DI30" s="88">
        <v>0</v>
      </c>
      <c r="DJ30" s="88">
        <v>0</v>
      </c>
      <c r="DK30" s="88">
        <v>0</v>
      </c>
      <c r="DL30" s="88">
        <v>499572</v>
      </c>
      <c r="DM30" s="88">
        <v>2770040</v>
      </c>
      <c r="DN30" s="88">
        <v>7775205</v>
      </c>
      <c r="DO30" s="88">
        <v>22985168</v>
      </c>
      <c r="DP30" s="88">
        <v>47960646</v>
      </c>
      <c r="DQ30" s="132">
        <v>81990631</v>
      </c>
      <c r="DR30" s="116">
        <v>81990631</v>
      </c>
      <c r="DS30" s="115">
        <v>25719968</v>
      </c>
      <c r="DT30" s="88">
        <v>31111426</v>
      </c>
      <c r="DU30" s="88">
        <v>56831394</v>
      </c>
      <c r="DV30" s="88">
        <v>14406109</v>
      </c>
      <c r="DW30" s="88">
        <v>211853463</v>
      </c>
      <c r="DX30" s="88">
        <v>227199753</v>
      </c>
      <c r="DY30" s="88">
        <v>323466376</v>
      </c>
      <c r="DZ30" s="88">
        <v>396702086</v>
      </c>
      <c r="EA30" s="88">
        <v>296597952</v>
      </c>
      <c r="EB30" s="132">
        <v>1470225739</v>
      </c>
      <c r="EC30" s="91">
        <v>1527057133</v>
      </c>
    </row>
    <row r="31" spans="1:133" s="74" customFormat="1" ht="18" customHeight="1">
      <c r="A31" s="87" t="s">
        <v>36</v>
      </c>
      <c r="B31" s="115">
        <f aca="true" t="shared" si="4" ref="B31:AG31">SUM(B8:B30)</f>
        <v>724702</v>
      </c>
      <c r="C31" s="115">
        <f t="shared" si="4"/>
        <v>2874454</v>
      </c>
      <c r="D31" s="115">
        <f t="shared" si="4"/>
        <v>3599156</v>
      </c>
      <c r="E31" s="115">
        <f t="shared" si="4"/>
        <v>868648</v>
      </c>
      <c r="F31" s="88">
        <f t="shared" si="4"/>
        <v>210296953</v>
      </c>
      <c r="G31" s="88">
        <f t="shared" si="4"/>
        <v>323661194</v>
      </c>
      <c r="H31" s="88">
        <f t="shared" si="4"/>
        <v>415129856</v>
      </c>
      <c r="I31" s="88">
        <f t="shared" si="4"/>
        <v>299609222</v>
      </c>
      <c r="J31" s="88">
        <f t="shared" si="4"/>
        <v>134071353</v>
      </c>
      <c r="K31" s="88">
        <f t="shared" si="4"/>
        <v>1383637226</v>
      </c>
      <c r="L31" s="91">
        <f t="shared" si="4"/>
        <v>1387236382</v>
      </c>
      <c r="M31" s="88">
        <f t="shared" si="4"/>
        <v>0</v>
      </c>
      <c r="N31" s="88">
        <f t="shared" si="4"/>
        <v>0</v>
      </c>
      <c r="O31" s="88">
        <f t="shared" si="4"/>
        <v>0</v>
      </c>
      <c r="P31" s="88">
        <f t="shared" si="4"/>
        <v>0</v>
      </c>
      <c r="Q31" s="88">
        <f t="shared" si="4"/>
        <v>207624</v>
      </c>
      <c r="R31" s="88">
        <f t="shared" si="4"/>
        <v>278439</v>
      </c>
      <c r="S31" s="88">
        <f t="shared" si="4"/>
        <v>349067</v>
      </c>
      <c r="T31" s="88">
        <f t="shared" si="4"/>
        <v>541248</v>
      </c>
      <c r="U31" s="88">
        <f t="shared" si="4"/>
        <v>727277</v>
      </c>
      <c r="V31" s="88">
        <f t="shared" si="4"/>
        <v>2103655</v>
      </c>
      <c r="W31" s="88">
        <f t="shared" si="4"/>
        <v>2103655</v>
      </c>
      <c r="X31" s="88">
        <f t="shared" si="4"/>
        <v>638470</v>
      </c>
      <c r="Y31" s="88">
        <f t="shared" si="4"/>
        <v>844454</v>
      </c>
      <c r="Z31" s="88">
        <f t="shared" si="4"/>
        <v>1482924</v>
      </c>
      <c r="AA31" s="88">
        <f t="shared" si="4"/>
        <v>730038</v>
      </c>
      <c r="AB31" s="88">
        <f t="shared" si="4"/>
        <v>39637042</v>
      </c>
      <c r="AC31" s="88">
        <f t="shared" si="4"/>
        <v>75739151</v>
      </c>
      <c r="AD31" s="88">
        <f t="shared" si="4"/>
        <v>138698596</v>
      </c>
      <c r="AE31" s="88">
        <f t="shared" si="4"/>
        <v>133882842</v>
      </c>
      <c r="AF31" s="88">
        <f t="shared" si="4"/>
        <v>87489255</v>
      </c>
      <c r="AG31" s="88">
        <f t="shared" si="4"/>
        <v>476176924</v>
      </c>
      <c r="AH31" s="88">
        <f aca="true" t="shared" si="5" ref="AH31:BM31">SUM(AH8:AH30)</f>
        <v>477659848</v>
      </c>
      <c r="AI31" s="88">
        <f t="shared" si="5"/>
        <v>86232</v>
      </c>
      <c r="AJ31" s="88">
        <f t="shared" si="5"/>
        <v>154270</v>
      </c>
      <c r="AK31" s="88">
        <f t="shared" si="5"/>
        <v>240502</v>
      </c>
      <c r="AL31" s="88">
        <f t="shared" si="5"/>
        <v>138610</v>
      </c>
      <c r="AM31" s="88">
        <f t="shared" si="5"/>
        <v>2770849</v>
      </c>
      <c r="AN31" s="88">
        <f t="shared" si="5"/>
        <v>2182965</v>
      </c>
      <c r="AO31" s="88">
        <f t="shared" si="5"/>
        <v>4255494</v>
      </c>
      <c r="AP31" s="88">
        <f t="shared" si="5"/>
        <v>3476362</v>
      </c>
      <c r="AQ31" s="88">
        <f t="shared" si="5"/>
        <v>1992900</v>
      </c>
      <c r="AR31" s="88">
        <f t="shared" si="5"/>
        <v>14817180</v>
      </c>
      <c r="AS31" s="88">
        <f t="shared" si="5"/>
        <v>15057682</v>
      </c>
      <c r="AT31" s="88">
        <f t="shared" si="5"/>
        <v>0</v>
      </c>
      <c r="AU31" s="88">
        <f t="shared" si="5"/>
        <v>1875730</v>
      </c>
      <c r="AV31" s="88">
        <f t="shared" si="5"/>
        <v>1875730</v>
      </c>
      <c r="AW31" s="88">
        <f t="shared" si="5"/>
        <v>0</v>
      </c>
      <c r="AX31" s="88">
        <f t="shared" si="5"/>
        <v>167681438</v>
      </c>
      <c r="AY31" s="88">
        <f t="shared" si="5"/>
        <v>245460639</v>
      </c>
      <c r="AZ31" s="88">
        <f t="shared" si="5"/>
        <v>271204673</v>
      </c>
      <c r="BA31" s="88">
        <f t="shared" si="5"/>
        <v>159459226</v>
      </c>
      <c r="BB31" s="88">
        <f t="shared" si="5"/>
        <v>42311351</v>
      </c>
      <c r="BC31" s="88">
        <f t="shared" si="5"/>
        <v>886117327</v>
      </c>
      <c r="BD31" s="88">
        <f t="shared" si="5"/>
        <v>887993057</v>
      </c>
      <c r="BE31" s="88">
        <f t="shared" si="5"/>
        <v>0</v>
      </c>
      <c r="BF31" s="88">
        <f t="shared" si="5"/>
        <v>0</v>
      </c>
      <c r="BG31" s="88">
        <f t="shared" si="5"/>
        <v>0</v>
      </c>
      <c r="BH31" s="88">
        <f t="shared" si="5"/>
        <v>0</v>
      </c>
      <c r="BI31" s="88">
        <f t="shared" si="5"/>
        <v>0</v>
      </c>
      <c r="BJ31" s="88">
        <f t="shared" si="5"/>
        <v>0</v>
      </c>
      <c r="BK31" s="88">
        <f t="shared" si="5"/>
        <v>408110</v>
      </c>
      <c r="BL31" s="88">
        <f t="shared" si="5"/>
        <v>223447</v>
      </c>
      <c r="BM31" s="88">
        <f t="shared" si="5"/>
        <v>228810</v>
      </c>
      <c r="BN31" s="88">
        <f aca="true" t="shared" si="6" ref="BN31:CS31">SUM(BN8:BN30)</f>
        <v>860367</v>
      </c>
      <c r="BO31" s="88">
        <f t="shared" si="6"/>
        <v>860367</v>
      </c>
      <c r="BP31" s="88">
        <f t="shared" si="6"/>
        <v>0</v>
      </c>
      <c r="BQ31" s="88">
        <f t="shared" si="6"/>
        <v>0</v>
      </c>
      <c r="BR31" s="88">
        <f t="shared" si="6"/>
        <v>0</v>
      </c>
      <c r="BS31" s="88">
        <f t="shared" si="6"/>
        <v>0</v>
      </c>
      <c r="BT31" s="88">
        <f t="shared" si="6"/>
        <v>0</v>
      </c>
      <c r="BU31" s="88">
        <f t="shared" si="6"/>
        <v>0</v>
      </c>
      <c r="BV31" s="88">
        <f t="shared" si="6"/>
        <v>213916</v>
      </c>
      <c r="BW31" s="88">
        <f t="shared" si="6"/>
        <v>2026097</v>
      </c>
      <c r="BX31" s="88">
        <f t="shared" si="6"/>
        <v>1321760</v>
      </c>
      <c r="BY31" s="88">
        <f t="shared" si="6"/>
        <v>3561773</v>
      </c>
      <c r="BZ31" s="132">
        <f t="shared" si="6"/>
        <v>3561773</v>
      </c>
      <c r="CA31" s="148">
        <f t="shared" si="6"/>
        <v>2560781</v>
      </c>
      <c r="CB31" s="88">
        <f t="shared" si="6"/>
        <v>16207565</v>
      </c>
      <c r="CC31" s="88">
        <f t="shared" si="6"/>
        <v>18768346</v>
      </c>
      <c r="CD31" s="88">
        <f t="shared" si="6"/>
        <v>0</v>
      </c>
      <c r="CE31" s="88">
        <f t="shared" si="6"/>
        <v>406297451</v>
      </c>
      <c r="CF31" s="88">
        <f t="shared" si="6"/>
        <v>949929467</v>
      </c>
      <c r="CG31" s="88">
        <f t="shared" si="6"/>
        <v>1972354751</v>
      </c>
      <c r="CH31" s="88">
        <f t="shared" si="6"/>
        <v>3381166557</v>
      </c>
      <c r="CI31" s="88">
        <f t="shared" si="6"/>
        <v>3455685988</v>
      </c>
      <c r="CJ31" s="88">
        <f t="shared" si="6"/>
        <v>10165434214</v>
      </c>
      <c r="CK31" s="88">
        <f t="shared" si="6"/>
        <v>10184202560</v>
      </c>
      <c r="CL31" s="88">
        <f t="shared" si="6"/>
        <v>1548143</v>
      </c>
      <c r="CM31" s="88">
        <f t="shared" si="6"/>
        <v>8039275</v>
      </c>
      <c r="CN31" s="88">
        <f t="shared" si="6"/>
        <v>9587418</v>
      </c>
      <c r="CO31" s="88">
        <f t="shared" si="6"/>
        <v>0</v>
      </c>
      <c r="CP31" s="88">
        <f t="shared" si="6"/>
        <v>161334911</v>
      </c>
      <c r="CQ31" s="88">
        <f t="shared" si="6"/>
        <v>392780046</v>
      </c>
      <c r="CR31" s="88">
        <f t="shared" si="6"/>
        <v>936122513</v>
      </c>
      <c r="CS31" s="88">
        <f t="shared" si="6"/>
        <v>1865047956</v>
      </c>
      <c r="CT31" s="88">
        <f aca="true" t="shared" si="7" ref="CT31:DY31">SUM(CT8:CT30)</f>
        <v>1832192730</v>
      </c>
      <c r="CU31" s="88">
        <f t="shared" si="7"/>
        <v>5187478156</v>
      </c>
      <c r="CV31" s="88">
        <f t="shared" si="7"/>
        <v>5197065574</v>
      </c>
      <c r="CW31" s="88">
        <f t="shared" si="7"/>
        <v>1012638</v>
      </c>
      <c r="CX31" s="88">
        <f t="shared" si="7"/>
        <v>8168290</v>
      </c>
      <c r="CY31" s="88">
        <f t="shared" si="7"/>
        <v>9180928</v>
      </c>
      <c r="CZ31" s="88">
        <f t="shared" si="7"/>
        <v>0</v>
      </c>
      <c r="DA31" s="88">
        <f t="shared" si="7"/>
        <v>227491935</v>
      </c>
      <c r="DB31" s="88">
        <f t="shared" si="7"/>
        <v>504876954</v>
      </c>
      <c r="DC31" s="88">
        <f t="shared" si="7"/>
        <v>830852304</v>
      </c>
      <c r="DD31" s="88">
        <f t="shared" si="7"/>
        <v>878266243</v>
      </c>
      <c r="DE31" s="88">
        <f t="shared" si="7"/>
        <v>384735790</v>
      </c>
      <c r="DF31" s="132">
        <f t="shared" si="7"/>
        <v>2826223226</v>
      </c>
      <c r="DG31" s="91">
        <f t="shared" si="7"/>
        <v>2835404154</v>
      </c>
      <c r="DH31" s="115">
        <f t="shared" si="7"/>
        <v>0</v>
      </c>
      <c r="DI31" s="88">
        <f t="shared" si="7"/>
        <v>0</v>
      </c>
      <c r="DJ31" s="88">
        <f t="shared" si="7"/>
        <v>0</v>
      </c>
      <c r="DK31" s="88">
        <f t="shared" si="7"/>
        <v>0</v>
      </c>
      <c r="DL31" s="88">
        <f t="shared" si="7"/>
        <v>17470605</v>
      </c>
      <c r="DM31" s="88">
        <f t="shared" si="7"/>
        <v>52272467</v>
      </c>
      <c r="DN31" s="88">
        <f t="shared" si="7"/>
        <v>205379934</v>
      </c>
      <c r="DO31" s="88">
        <f t="shared" si="7"/>
        <v>637852358</v>
      </c>
      <c r="DP31" s="88">
        <f t="shared" si="7"/>
        <v>1238757468</v>
      </c>
      <c r="DQ31" s="132">
        <f t="shared" si="7"/>
        <v>2151732832</v>
      </c>
      <c r="DR31" s="116">
        <f t="shared" si="7"/>
        <v>2151732832</v>
      </c>
      <c r="DS31" s="115">
        <f t="shared" si="7"/>
        <v>403241048</v>
      </c>
      <c r="DT31" s="88">
        <f t="shared" si="7"/>
        <v>638926132</v>
      </c>
      <c r="DU31" s="88">
        <f t="shared" si="7"/>
        <v>1042167180</v>
      </c>
      <c r="DV31" s="88">
        <f t="shared" si="7"/>
        <v>259583638</v>
      </c>
      <c r="DW31" s="88">
        <f t="shared" si="7"/>
        <v>3329600820</v>
      </c>
      <c r="DX31" s="88">
        <f t="shared" si="7"/>
        <v>4451532373</v>
      </c>
      <c r="DY31" s="88">
        <f t="shared" si="7"/>
        <v>5812718063</v>
      </c>
      <c r="DZ31" s="88">
        <f>SUM(DZ8:DZ30)</f>
        <v>6761066385</v>
      </c>
      <c r="EA31" s="88">
        <f>SUM(EA8:EA30)</f>
        <v>6325196161</v>
      </c>
      <c r="EB31" s="132">
        <f>SUM(EB8:EB30)</f>
        <v>26939697440</v>
      </c>
      <c r="EC31" s="91">
        <f>SUM(EC8:EC30)</f>
        <v>27981864620</v>
      </c>
    </row>
    <row r="32" spans="1:133" s="74" customFormat="1" ht="18" customHeight="1">
      <c r="A32" s="87" t="s">
        <v>37</v>
      </c>
      <c r="B32" s="115">
        <v>0</v>
      </c>
      <c r="C32" s="115">
        <v>0</v>
      </c>
      <c r="D32" s="115">
        <v>0</v>
      </c>
      <c r="E32" s="88">
        <v>0</v>
      </c>
      <c r="F32" s="88">
        <v>6828574</v>
      </c>
      <c r="G32" s="88">
        <v>16389210</v>
      </c>
      <c r="H32" s="88">
        <v>16702118</v>
      </c>
      <c r="I32" s="88">
        <v>10395134</v>
      </c>
      <c r="J32" s="88">
        <v>9142292</v>
      </c>
      <c r="K32" s="132">
        <v>59457328</v>
      </c>
      <c r="L32" s="91">
        <v>59457328</v>
      </c>
      <c r="M32" s="88">
        <v>0</v>
      </c>
      <c r="N32" s="88">
        <v>0</v>
      </c>
      <c r="O32" s="88">
        <v>0</v>
      </c>
      <c r="P32" s="88">
        <v>0</v>
      </c>
      <c r="Q32" s="88">
        <v>0</v>
      </c>
      <c r="R32" s="88">
        <v>9540</v>
      </c>
      <c r="S32" s="88">
        <v>0</v>
      </c>
      <c r="T32" s="88">
        <v>0</v>
      </c>
      <c r="U32" s="88">
        <v>29402</v>
      </c>
      <c r="V32" s="88">
        <v>38942</v>
      </c>
      <c r="W32" s="88">
        <v>38942</v>
      </c>
      <c r="X32" s="88">
        <v>0</v>
      </c>
      <c r="Y32" s="88">
        <v>0</v>
      </c>
      <c r="Z32" s="88">
        <v>0</v>
      </c>
      <c r="AA32" s="88">
        <v>0</v>
      </c>
      <c r="AB32" s="88">
        <v>2755248</v>
      </c>
      <c r="AC32" s="88">
        <v>7251551</v>
      </c>
      <c r="AD32" s="88">
        <v>8755887</v>
      </c>
      <c r="AE32" s="88">
        <v>6906096</v>
      </c>
      <c r="AF32" s="88">
        <v>7769185</v>
      </c>
      <c r="AG32" s="88">
        <v>33437967</v>
      </c>
      <c r="AH32" s="88">
        <v>33437967</v>
      </c>
      <c r="AI32" s="88">
        <v>0</v>
      </c>
      <c r="AJ32" s="88">
        <v>0</v>
      </c>
      <c r="AK32" s="88">
        <v>0</v>
      </c>
      <c r="AL32" s="88">
        <v>0</v>
      </c>
      <c r="AM32" s="88">
        <v>0</v>
      </c>
      <c r="AN32" s="88">
        <v>0</v>
      </c>
      <c r="AO32" s="88">
        <v>0</v>
      </c>
      <c r="AP32" s="88">
        <v>0</v>
      </c>
      <c r="AQ32" s="88">
        <v>0</v>
      </c>
      <c r="AR32" s="88">
        <v>0</v>
      </c>
      <c r="AS32" s="88">
        <v>0</v>
      </c>
      <c r="AT32" s="88">
        <v>0</v>
      </c>
      <c r="AU32" s="88">
        <v>0</v>
      </c>
      <c r="AV32" s="88">
        <v>0</v>
      </c>
      <c r="AW32" s="88">
        <v>0</v>
      </c>
      <c r="AX32" s="88">
        <v>4073326</v>
      </c>
      <c r="AY32" s="88">
        <v>9128119</v>
      </c>
      <c r="AZ32" s="88">
        <v>7946231</v>
      </c>
      <c r="BA32" s="88">
        <v>3489038</v>
      </c>
      <c r="BB32" s="88">
        <v>1343705</v>
      </c>
      <c r="BC32" s="88">
        <v>25980419</v>
      </c>
      <c r="BD32" s="88">
        <v>25980419</v>
      </c>
      <c r="BE32" s="88">
        <v>0</v>
      </c>
      <c r="BF32" s="88">
        <v>0</v>
      </c>
      <c r="BG32" s="88">
        <v>0</v>
      </c>
      <c r="BH32" s="88">
        <v>0</v>
      </c>
      <c r="BI32" s="88">
        <v>0</v>
      </c>
      <c r="BJ32" s="88">
        <v>0</v>
      </c>
      <c r="BK32" s="88">
        <v>0</v>
      </c>
      <c r="BL32" s="88">
        <v>0</v>
      </c>
      <c r="BM32" s="88">
        <v>0</v>
      </c>
      <c r="BN32" s="88">
        <v>0</v>
      </c>
      <c r="BO32" s="88">
        <v>0</v>
      </c>
      <c r="BP32" s="88">
        <v>0</v>
      </c>
      <c r="BQ32" s="88">
        <v>0</v>
      </c>
      <c r="BR32" s="88">
        <v>0</v>
      </c>
      <c r="BS32" s="88">
        <v>0</v>
      </c>
      <c r="BT32" s="88">
        <v>0</v>
      </c>
      <c r="BU32" s="88">
        <v>0</v>
      </c>
      <c r="BV32" s="88">
        <v>0</v>
      </c>
      <c r="BW32" s="88">
        <v>0</v>
      </c>
      <c r="BX32" s="88">
        <v>0</v>
      </c>
      <c r="BY32" s="88">
        <v>0</v>
      </c>
      <c r="BZ32" s="132">
        <v>0</v>
      </c>
      <c r="CA32" s="148">
        <v>108500</v>
      </c>
      <c r="CB32" s="88">
        <v>1059575</v>
      </c>
      <c r="CC32" s="88">
        <v>1168075</v>
      </c>
      <c r="CD32" s="88">
        <v>0</v>
      </c>
      <c r="CE32" s="88">
        <v>24285255</v>
      </c>
      <c r="CF32" s="88">
        <v>64778527</v>
      </c>
      <c r="CG32" s="88">
        <v>132888461</v>
      </c>
      <c r="CH32" s="88">
        <v>220298441</v>
      </c>
      <c r="CI32" s="88">
        <v>303829136</v>
      </c>
      <c r="CJ32" s="88">
        <v>746079820</v>
      </c>
      <c r="CK32" s="88">
        <v>747247895</v>
      </c>
      <c r="CL32" s="88">
        <v>0</v>
      </c>
      <c r="CM32" s="88">
        <v>386181</v>
      </c>
      <c r="CN32" s="88">
        <v>386181</v>
      </c>
      <c r="CO32" s="88">
        <v>0</v>
      </c>
      <c r="CP32" s="88">
        <v>9352812</v>
      </c>
      <c r="CQ32" s="88">
        <v>27389316</v>
      </c>
      <c r="CR32" s="88">
        <v>56799484</v>
      </c>
      <c r="CS32" s="88">
        <v>105224994</v>
      </c>
      <c r="CT32" s="88">
        <v>116100066</v>
      </c>
      <c r="CU32" s="88">
        <v>314866672</v>
      </c>
      <c r="CV32" s="88">
        <v>315252853</v>
      </c>
      <c r="CW32" s="88">
        <v>108500</v>
      </c>
      <c r="CX32" s="88">
        <v>673394</v>
      </c>
      <c r="CY32" s="88">
        <v>781894</v>
      </c>
      <c r="CZ32" s="88">
        <v>0</v>
      </c>
      <c r="DA32" s="88">
        <v>14044644</v>
      </c>
      <c r="DB32" s="88">
        <v>29230736</v>
      </c>
      <c r="DC32" s="88">
        <v>50222408</v>
      </c>
      <c r="DD32" s="88">
        <v>49391753</v>
      </c>
      <c r="DE32" s="88">
        <v>27608278</v>
      </c>
      <c r="DF32" s="132">
        <v>170497819</v>
      </c>
      <c r="DG32" s="91">
        <v>171279713</v>
      </c>
      <c r="DH32" s="115">
        <v>0</v>
      </c>
      <c r="DI32" s="88">
        <v>0</v>
      </c>
      <c r="DJ32" s="88">
        <v>0</v>
      </c>
      <c r="DK32" s="88">
        <v>0</v>
      </c>
      <c r="DL32" s="88">
        <v>887799</v>
      </c>
      <c r="DM32" s="88">
        <v>8158475</v>
      </c>
      <c r="DN32" s="88">
        <v>25866569</v>
      </c>
      <c r="DO32" s="88">
        <v>65681694</v>
      </c>
      <c r="DP32" s="88">
        <v>160120792</v>
      </c>
      <c r="DQ32" s="132">
        <v>260715329</v>
      </c>
      <c r="DR32" s="116">
        <v>260715329</v>
      </c>
      <c r="DS32" s="115">
        <v>26307095</v>
      </c>
      <c r="DT32" s="88">
        <v>43114399</v>
      </c>
      <c r="DU32" s="88">
        <v>69421494</v>
      </c>
      <c r="DV32" s="88">
        <v>12251570</v>
      </c>
      <c r="DW32" s="88">
        <v>214924926</v>
      </c>
      <c r="DX32" s="88">
        <v>259522642</v>
      </c>
      <c r="DY32" s="88">
        <v>330750242</v>
      </c>
      <c r="DZ32" s="88">
        <v>364735383</v>
      </c>
      <c r="EA32" s="88">
        <v>441069647</v>
      </c>
      <c r="EB32" s="132">
        <v>1623254410</v>
      </c>
      <c r="EC32" s="91">
        <v>1692675904</v>
      </c>
    </row>
    <row r="33" spans="1:133" s="74" customFormat="1" ht="18" customHeight="1">
      <c r="A33" s="87" t="s">
        <v>38</v>
      </c>
      <c r="B33" s="115">
        <v>175292</v>
      </c>
      <c r="C33" s="115">
        <v>34000</v>
      </c>
      <c r="D33" s="115">
        <v>209292</v>
      </c>
      <c r="E33" s="88">
        <v>208726</v>
      </c>
      <c r="F33" s="88">
        <v>6298858</v>
      </c>
      <c r="G33" s="88">
        <v>6939246</v>
      </c>
      <c r="H33" s="88">
        <v>7648461</v>
      </c>
      <c r="I33" s="88">
        <v>3089829</v>
      </c>
      <c r="J33" s="88">
        <v>3359664</v>
      </c>
      <c r="K33" s="132">
        <v>27544784</v>
      </c>
      <c r="L33" s="91">
        <v>27754076</v>
      </c>
      <c r="M33" s="88">
        <v>0</v>
      </c>
      <c r="N33" s="88">
        <v>0</v>
      </c>
      <c r="O33" s="88">
        <v>0</v>
      </c>
      <c r="P33" s="88">
        <v>0</v>
      </c>
      <c r="Q33" s="88">
        <v>0</v>
      </c>
      <c r="R33" s="88">
        <v>0</v>
      </c>
      <c r="S33" s="88">
        <v>0</v>
      </c>
      <c r="T33" s="88">
        <v>0</v>
      </c>
      <c r="U33" s="88">
        <v>0</v>
      </c>
      <c r="V33" s="88">
        <v>0</v>
      </c>
      <c r="W33" s="88">
        <v>0</v>
      </c>
      <c r="X33" s="88">
        <v>175292</v>
      </c>
      <c r="Y33" s="88">
        <v>34000</v>
      </c>
      <c r="Z33" s="88">
        <v>209292</v>
      </c>
      <c r="AA33" s="88">
        <v>208726</v>
      </c>
      <c r="AB33" s="88">
        <v>2635614</v>
      </c>
      <c r="AC33" s="88">
        <v>3408574</v>
      </c>
      <c r="AD33" s="88">
        <v>4671438</v>
      </c>
      <c r="AE33" s="88">
        <v>2826239</v>
      </c>
      <c r="AF33" s="88">
        <v>3359664</v>
      </c>
      <c r="AG33" s="88">
        <v>17110255</v>
      </c>
      <c r="AH33" s="88">
        <v>17319547</v>
      </c>
      <c r="AI33" s="88">
        <v>0</v>
      </c>
      <c r="AJ33" s="88">
        <v>0</v>
      </c>
      <c r="AK33" s="88">
        <v>0</v>
      </c>
      <c r="AL33" s="88">
        <v>0</v>
      </c>
      <c r="AM33" s="88">
        <v>0</v>
      </c>
      <c r="AN33" s="88">
        <v>0</v>
      </c>
      <c r="AO33" s="88">
        <v>0</v>
      </c>
      <c r="AP33" s="88">
        <v>0</v>
      </c>
      <c r="AQ33" s="88">
        <v>0</v>
      </c>
      <c r="AR33" s="88">
        <v>0</v>
      </c>
      <c r="AS33" s="88">
        <v>0</v>
      </c>
      <c r="AT33" s="88">
        <v>0</v>
      </c>
      <c r="AU33" s="88">
        <v>0</v>
      </c>
      <c r="AV33" s="88">
        <v>0</v>
      </c>
      <c r="AW33" s="88">
        <v>0</v>
      </c>
      <c r="AX33" s="88">
        <v>3663244</v>
      </c>
      <c r="AY33" s="88">
        <v>3530672</v>
      </c>
      <c r="AZ33" s="88">
        <v>2977023</v>
      </c>
      <c r="BA33" s="88">
        <v>263590</v>
      </c>
      <c r="BB33" s="88">
        <v>0</v>
      </c>
      <c r="BC33" s="88">
        <v>10434529</v>
      </c>
      <c r="BD33" s="88">
        <v>10434529</v>
      </c>
      <c r="BE33" s="88">
        <v>0</v>
      </c>
      <c r="BF33" s="88">
        <v>0</v>
      </c>
      <c r="BG33" s="88">
        <v>0</v>
      </c>
      <c r="BH33" s="88">
        <v>0</v>
      </c>
      <c r="BI33" s="88">
        <v>0</v>
      </c>
      <c r="BJ33" s="88">
        <v>0</v>
      </c>
      <c r="BK33" s="88">
        <v>0</v>
      </c>
      <c r="BL33" s="88">
        <v>0</v>
      </c>
      <c r="BM33" s="88">
        <v>0</v>
      </c>
      <c r="BN33" s="88">
        <v>0</v>
      </c>
      <c r="BO33" s="88">
        <v>0</v>
      </c>
      <c r="BP33" s="88">
        <v>0</v>
      </c>
      <c r="BQ33" s="88">
        <v>0</v>
      </c>
      <c r="BR33" s="88">
        <v>0</v>
      </c>
      <c r="BS33" s="88">
        <v>0</v>
      </c>
      <c r="BT33" s="88">
        <v>0</v>
      </c>
      <c r="BU33" s="88">
        <v>0</v>
      </c>
      <c r="BV33" s="88">
        <v>0</v>
      </c>
      <c r="BW33" s="88">
        <v>0</v>
      </c>
      <c r="BX33" s="88">
        <v>0</v>
      </c>
      <c r="BY33" s="88">
        <v>0</v>
      </c>
      <c r="BZ33" s="132">
        <v>0</v>
      </c>
      <c r="CA33" s="148">
        <v>479044</v>
      </c>
      <c r="CB33" s="88">
        <v>0</v>
      </c>
      <c r="CC33" s="88">
        <v>479044</v>
      </c>
      <c r="CD33" s="88">
        <v>0</v>
      </c>
      <c r="CE33" s="88">
        <v>20026029</v>
      </c>
      <c r="CF33" s="88">
        <v>31532344</v>
      </c>
      <c r="CG33" s="88">
        <v>55728999</v>
      </c>
      <c r="CH33" s="88">
        <v>72309628</v>
      </c>
      <c r="CI33" s="88">
        <v>63803499</v>
      </c>
      <c r="CJ33" s="88">
        <v>243400499</v>
      </c>
      <c r="CK33" s="88">
        <v>243879543</v>
      </c>
      <c r="CL33" s="88">
        <v>0</v>
      </c>
      <c r="CM33" s="88">
        <v>0</v>
      </c>
      <c r="CN33" s="88">
        <v>0</v>
      </c>
      <c r="CO33" s="88">
        <v>0</v>
      </c>
      <c r="CP33" s="88">
        <v>7945740</v>
      </c>
      <c r="CQ33" s="88">
        <v>14616011</v>
      </c>
      <c r="CR33" s="88">
        <v>26128376</v>
      </c>
      <c r="CS33" s="88">
        <v>41030440</v>
      </c>
      <c r="CT33" s="88">
        <v>30085115</v>
      </c>
      <c r="CU33" s="88">
        <v>119805682</v>
      </c>
      <c r="CV33" s="88">
        <v>119805682</v>
      </c>
      <c r="CW33" s="88">
        <v>479044</v>
      </c>
      <c r="CX33" s="88">
        <v>0</v>
      </c>
      <c r="CY33" s="88">
        <v>479044</v>
      </c>
      <c r="CZ33" s="88">
        <v>0</v>
      </c>
      <c r="DA33" s="88">
        <v>11531193</v>
      </c>
      <c r="DB33" s="88">
        <v>15529472</v>
      </c>
      <c r="DC33" s="88">
        <v>25525926</v>
      </c>
      <c r="DD33" s="88">
        <v>24206303</v>
      </c>
      <c r="DE33" s="88">
        <v>10811101</v>
      </c>
      <c r="DF33" s="132">
        <v>87603995</v>
      </c>
      <c r="DG33" s="91">
        <v>88083039</v>
      </c>
      <c r="DH33" s="115">
        <v>0</v>
      </c>
      <c r="DI33" s="88">
        <v>0</v>
      </c>
      <c r="DJ33" s="88">
        <v>0</v>
      </c>
      <c r="DK33" s="88">
        <v>0</v>
      </c>
      <c r="DL33" s="88">
        <v>549096</v>
      </c>
      <c r="DM33" s="88">
        <v>1386861</v>
      </c>
      <c r="DN33" s="88">
        <v>4074697</v>
      </c>
      <c r="DO33" s="88">
        <v>7072885</v>
      </c>
      <c r="DP33" s="88">
        <v>22907283</v>
      </c>
      <c r="DQ33" s="132">
        <v>35990822</v>
      </c>
      <c r="DR33" s="116">
        <v>35990822</v>
      </c>
      <c r="DS33" s="115">
        <v>13844154</v>
      </c>
      <c r="DT33" s="88">
        <v>9569384</v>
      </c>
      <c r="DU33" s="88">
        <v>23413538</v>
      </c>
      <c r="DV33" s="88">
        <v>6538031</v>
      </c>
      <c r="DW33" s="88">
        <v>89895645</v>
      </c>
      <c r="DX33" s="88">
        <v>81479167</v>
      </c>
      <c r="DY33" s="88">
        <v>103413360</v>
      </c>
      <c r="DZ33" s="88">
        <v>109676243</v>
      </c>
      <c r="EA33" s="88">
        <v>100394974</v>
      </c>
      <c r="EB33" s="132">
        <v>491397420</v>
      </c>
      <c r="EC33" s="91">
        <v>514810958</v>
      </c>
    </row>
    <row r="34" spans="1:133" s="74" customFormat="1" ht="18" customHeight="1">
      <c r="A34" s="87" t="s">
        <v>39</v>
      </c>
      <c r="B34" s="115">
        <v>0</v>
      </c>
      <c r="C34" s="115">
        <v>0</v>
      </c>
      <c r="D34" s="115">
        <v>0</v>
      </c>
      <c r="E34" s="88">
        <v>0</v>
      </c>
      <c r="F34" s="88">
        <v>1569090</v>
      </c>
      <c r="G34" s="88">
        <v>3899565</v>
      </c>
      <c r="H34" s="88">
        <v>5624843</v>
      </c>
      <c r="I34" s="88">
        <v>2594113</v>
      </c>
      <c r="J34" s="88">
        <v>1507272</v>
      </c>
      <c r="K34" s="132">
        <v>15194883</v>
      </c>
      <c r="L34" s="91">
        <v>15194883</v>
      </c>
      <c r="M34" s="88">
        <v>0</v>
      </c>
      <c r="N34" s="88">
        <v>0</v>
      </c>
      <c r="O34" s="88">
        <v>0</v>
      </c>
      <c r="P34" s="88">
        <v>0</v>
      </c>
      <c r="Q34" s="88">
        <v>0</v>
      </c>
      <c r="R34" s="88">
        <v>0</v>
      </c>
      <c r="S34" s="88">
        <v>0</v>
      </c>
      <c r="T34" s="88">
        <v>0</v>
      </c>
      <c r="U34" s="88">
        <v>0</v>
      </c>
      <c r="V34" s="88">
        <v>0</v>
      </c>
      <c r="W34" s="88">
        <v>0</v>
      </c>
      <c r="X34" s="88">
        <v>0</v>
      </c>
      <c r="Y34" s="88">
        <v>0</v>
      </c>
      <c r="Z34" s="88">
        <v>0</v>
      </c>
      <c r="AA34" s="88">
        <v>0</v>
      </c>
      <c r="AB34" s="88">
        <v>404614</v>
      </c>
      <c r="AC34" s="88">
        <v>1631410</v>
      </c>
      <c r="AD34" s="88">
        <v>2075377</v>
      </c>
      <c r="AE34" s="88">
        <v>1711351</v>
      </c>
      <c r="AF34" s="88">
        <v>752531</v>
      </c>
      <c r="AG34" s="88">
        <v>6575283</v>
      </c>
      <c r="AH34" s="88">
        <v>6575283</v>
      </c>
      <c r="AI34" s="88">
        <v>0</v>
      </c>
      <c r="AJ34" s="88">
        <v>0</v>
      </c>
      <c r="AK34" s="88">
        <v>0</v>
      </c>
      <c r="AL34" s="88">
        <v>0</v>
      </c>
      <c r="AM34" s="88">
        <v>0</v>
      </c>
      <c r="AN34" s="88">
        <v>0</v>
      </c>
      <c r="AO34" s="88">
        <v>0</v>
      </c>
      <c r="AP34" s="88">
        <v>0</v>
      </c>
      <c r="AQ34" s="88">
        <v>0</v>
      </c>
      <c r="AR34" s="88">
        <v>0</v>
      </c>
      <c r="AS34" s="88">
        <v>0</v>
      </c>
      <c r="AT34" s="88">
        <v>0</v>
      </c>
      <c r="AU34" s="88">
        <v>0</v>
      </c>
      <c r="AV34" s="88">
        <v>0</v>
      </c>
      <c r="AW34" s="88">
        <v>0</v>
      </c>
      <c r="AX34" s="88">
        <v>1164476</v>
      </c>
      <c r="AY34" s="88">
        <v>2268155</v>
      </c>
      <c r="AZ34" s="88">
        <v>3549466</v>
      </c>
      <c r="BA34" s="88">
        <v>882762</v>
      </c>
      <c r="BB34" s="88">
        <v>754741</v>
      </c>
      <c r="BC34" s="88">
        <v>8619600</v>
      </c>
      <c r="BD34" s="88">
        <v>8619600</v>
      </c>
      <c r="BE34" s="88">
        <v>0</v>
      </c>
      <c r="BF34" s="88">
        <v>0</v>
      </c>
      <c r="BG34" s="88">
        <v>0</v>
      </c>
      <c r="BH34" s="88">
        <v>0</v>
      </c>
      <c r="BI34" s="88">
        <v>0</v>
      </c>
      <c r="BJ34" s="88">
        <v>0</v>
      </c>
      <c r="BK34" s="88">
        <v>0</v>
      </c>
      <c r="BL34" s="88">
        <v>0</v>
      </c>
      <c r="BM34" s="88">
        <v>0</v>
      </c>
      <c r="BN34" s="88">
        <v>0</v>
      </c>
      <c r="BO34" s="88">
        <v>0</v>
      </c>
      <c r="BP34" s="88">
        <v>0</v>
      </c>
      <c r="BQ34" s="88">
        <v>0</v>
      </c>
      <c r="BR34" s="88">
        <v>0</v>
      </c>
      <c r="BS34" s="88">
        <v>0</v>
      </c>
      <c r="BT34" s="88">
        <v>0</v>
      </c>
      <c r="BU34" s="88">
        <v>0</v>
      </c>
      <c r="BV34" s="88">
        <v>0</v>
      </c>
      <c r="BW34" s="88">
        <v>0</v>
      </c>
      <c r="BX34" s="88">
        <v>0</v>
      </c>
      <c r="BY34" s="88">
        <v>0</v>
      </c>
      <c r="BZ34" s="132">
        <v>0</v>
      </c>
      <c r="CA34" s="148">
        <v>0</v>
      </c>
      <c r="CB34" s="88">
        <v>180630</v>
      </c>
      <c r="CC34" s="88">
        <v>180630</v>
      </c>
      <c r="CD34" s="88">
        <v>0</v>
      </c>
      <c r="CE34" s="88">
        <v>3651838</v>
      </c>
      <c r="CF34" s="88">
        <v>15936895</v>
      </c>
      <c r="CG34" s="88">
        <v>42172494</v>
      </c>
      <c r="CH34" s="88">
        <v>73447985</v>
      </c>
      <c r="CI34" s="88">
        <v>67543488</v>
      </c>
      <c r="CJ34" s="88">
        <v>202752700</v>
      </c>
      <c r="CK34" s="88">
        <v>202933330</v>
      </c>
      <c r="CL34" s="88">
        <v>0</v>
      </c>
      <c r="CM34" s="88">
        <v>180630</v>
      </c>
      <c r="CN34" s="88">
        <v>180630</v>
      </c>
      <c r="CO34" s="88">
        <v>0</v>
      </c>
      <c r="CP34" s="88">
        <v>941510</v>
      </c>
      <c r="CQ34" s="88">
        <v>5924396</v>
      </c>
      <c r="CR34" s="88">
        <v>22691422</v>
      </c>
      <c r="CS34" s="88">
        <v>39493308</v>
      </c>
      <c r="CT34" s="88">
        <v>33757584</v>
      </c>
      <c r="CU34" s="88">
        <v>102808220</v>
      </c>
      <c r="CV34" s="88">
        <v>102988850</v>
      </c>
      <c r="CW34" s="88">
        <v>0</v>
      </c>
      <c r="CX34" s="88">
        <v>0</v>
      </c>
      <c r="CY34" s="88">
        <v>0</v>
      </c>
      <c r="CZ34" s="88">
        <v>0</v>
      </c>
      <c r="DA34" s="88">
        <v>2495138</v>
      </c>
      <c r="DB34" s="88">
        <v>10012499</v>
      </c>
      <c r="DC34" s="88">
        <v>16113589</v>
      </c>
      <c r="DD34" s="88">
        <v>21443614</v>
      </c>
      <c r="DE34" s="88">
        <v>6854625</v>
      </c>
      <c r="DF34" s="132">
        <v>56919465</v>
      </c>
      <c r="DG34" s="91">
        <v>56919465</v>
      </c>
      <c r="DH34" s="115">
        <v>0</v>
      </c>
      <c r="DI34" s="88">
        <v>0</v>
      </c>
      <c r="DJ34" s="88">
        <v>0</v>
      </c>
      <c r="DK34" s="88">
        <v>0</v>
      </c>
      <c r="DL34" s="88">
        <v>215190</v>
      </c>
      <c r="DM34" s="88">
        <v>0</v>
      </c>
      <c r="DN34" s="88">
        <v>3367483</v>
      </c>
      <c r="DO34" s="88">
        <v>12511063</v>
      </c>
      <c r="DP34" s="88">
        <v>26931279</v>
      </c>
      <c r="DQ34" s="132">
        <v>43025015</v>
      </c>
      <c r="DR34" s="116">
        <v>43025015</v>
      </c>
      <c r="DS34" s="115">
        <v>3509876</v>
      </c>
      <c r="DT34" s="88">
        <v>14170951</v>
      </c>
      <c r="DU34" s="88">
        <v>17680827</v>
      </c>
      <c r="DV34" s="88">
        <v>3074221</v>
      </c>
      <c r="DW34" s="88">
        <v>51042478</v>
      </c>
      <c r="DX34" s="88">
        <v>94733110</v>
      </c>
      <c r="DY34" s="88">
        <v>113088944</v>
      </c>
      <c r="DZ34" s="88">
        <v>133284828</v>
      </c>
      <c r="EA34" s="88">
        <v>124406306</v>
      </c>
      <c r="EB34" s="132">
        <v>519629887</v>
      </c>
      <c r="EC34" s="91">
        <v>537310714</v>
      </c>
    </row>
    <row r="35" spans="1:133" s="74" customFormat="1" ht="18" customHeight="1">
      <c r="A35" s="87" t="s">
        <v>40</v>
      </c>
      <c r="B35" s="115">
        <v>164207</v>
      </c>
      <c r="C35" s="115">
        <v>135199</v>
      </c>
      <c r="D35" s="115">
        <v>299406</v>
      </c>
      <c r="E35" s="88">
        <v>106236</v>
      </c>
      <c r="F35" s="88">
        <v>4004256</v>
      </c>
      <c r="G35" s="88">
        <v>7186284</v>
      </c>
      <c r="H35" s="88">
        <v>10091565</v>
      </c>
      <c r="I35" s="88">
        <v>7845671</v>
      </c>
      <c r="J35" s="88">
        <v>4036178</v>
      </c>
      <c r="K35" s="132">
        <v>33270190</v>
      </c>
      <c r="L35" s="91">
        <v>33569596</v>
      </c>
      <c r="M35" s="88">
        <v>0</v>
      </c>
      <c r="N35" s="88">
        <v>0</v>
      </c>
      <c r="O35" s="88">
        <v>0</v>
      </c>
      <c r="P35" s="88">
        <v>0</v>
      </c>
      <c r="Q35" s="88">
        <v>0</v>
      </c>
      <c r="R35" s="88">
        <v>0</v>
      </c>
      <c r="S35" s="88">
        <v>0</v>
      </c>
      <c r="T35" s="88">
        <v>0</v>
      </c>
      <c r="U35" s="88">
        <v>0</v>
      </c>
      <c r="V35" s="88">
        <v>0</v>
      </c>
      <c r="W35" s="88">
        <v>0</v>
      </c>
      <c r="X35" s="88">
        <v>164207</v>
      </c>
      <c r="Y35" s="88">
        <v>135199</v>
      </c>
      <c r="Z35" s="88">
        <v>299406</v>
      </c>
      <c r="AA35" s="88">
        <v>106236</v>
      </c>
      <c r="AB35" s="88">
        <v>1093382</v>
      </c>
      <c r="AC35" s="88">
        <v>1699363</v>
      </c>
      <c r="AD35" s="88">
        <v>4139166</v>
      </c>
      <c r="AE35" s="88">
        <v>4360488</v>
      </c>
      <c r="AF35" s="88">
        <v>3238200</v>
      </c>
      <c r="AG35" s="88">
        <v>14636835</v>
      </c>
      <c r="AH35" s="88">
        <v>14936241</v>
      </c>
      <c r="AI35" s="88">
        <v>0</v>
      </c>
      <c r="AJ35" s="88">
        <v>0</v>
      </c>
      <c r="AK35" s="88">
        <v>0</v>
      </c>
      <c r="AL35" s="88">
        <v>0</v>
      </c>
      <c r="AM35" s="88">
        <v>0</v>
      </c>
      <c r="AN35" s="88">
        <v>0</v>
      </c>
      <c r="AO35" s="88">
        <v>0</v>
      </c>
      <c r="AP35" s="88">
        <v>0</v>
      </c>
      <c r="AQ35" s="88">
        <v>0</v>
      </c>
      <c r="AR35" s="88">
        <v>0</v>
      </c>
      <c r="AS35" s="88">
        <v>0</v>
      </c>
      <c r="AT35" s="88">
        <v>0</v>
      </c>
      <c r="AU35" s="88">
        <v>0</v>
      </c>
      <c r="AV35" s="88">
        <v>0</v>
      </c>
      <c r="AW35" s="88">
        <v>0</v>
      </c>
      <c r="AX35" s="88">
        <v>2910874</v>
      </c>
      <c r="AY35" s="88">
        <v>5486921</v>
      </c>
      <c r="AZ35" s="88">
        <v>5952399</v>
      </c>
      <c r="BA35" s="88">
        <v>3485183</v>
      </c>
      <c r="BB35" s="88">
        <v>797978</v>
      </c>
      <c r="BC35" s="88">
        <v>18633355</v>
      </c>
      <c r="BD35" s="88">
        <v>18633355</v>
      </c>
      <c r="BE35" s="88">
        <v>0</v>
      </c>
      <c r="BF35" s="88">
        <v>0</v>
      </c>
      <c r="BG35" s="88">
        <v>0</v>
      </c>
      <c r="BH35" s="88">
        <v>0</v>
      </c>
      <c r="BI35" s="88">
        <v>0</v>
      </c>
      <c r="BJ35" s="88">
        <v>0</v>
      </c>
      <c r="BK35" s="88">
        <v>0</v>
      </c>
      <c r="BL35" s="88">
        <v>0</v>
      </c>
      <c r="BM35" s="88">
        <v>0</v>
      </c>
      <c r="BN35" s="88">
        <v>0</v>
      </c>
      <c r="BO35" s="88">
        <v>0</v>
      </c>
      <c r="BP35" s="88">
        <v>0</v>
      </c>
      <c r="BQ35" s="88">
        <v>0</v>
      </c>
      <c r="BR35" s="88">
        <v>0</v>
      </c>
      <c r="BS35" s="88">
        <v>0</v>
      </c>
      <c r="BT35" s="88">
        <v>0</v>
      </c>
      <c r="BU35" s="88">
        <v>0</v>
      </c>
      <c r="BV35" s="88">
        <v>0</v>
      </c>
      <c r="BW35" s="88">
        <v>0</v>
      </c>
      <c r="BX35" s="88">
        <v>0</v>
      </c>
      <c r="BY35" s="88">
        <v>0</v>
      </c>
      <c r="BZ35" s="132">
        <v>0</v>
      </c>
      <c r="CA35" s="148">
        <v>0</v>
      </c>
      <c r="CB35" s="88">
        <v>207000</v>
      </c>
      <c r="CC35" s="88">
        <v>207000</v>
      </c>
      <c r="CD35" s="88">
        <v>0</v>
      </c>
      <c r="CE35" s="88">
        <v>9264444</v>
      </c>
      <c r="CF35" s="88">
        <v>20609485</v>
      </c>
      <c r="CG35" s="88">
        <v>40535484</v>
      </c>
      <c r="CH35" s="88">
        <v>76058207</v>
      </c>
      <c r="CI35" s="88">
        <v>80501382</v>
      </c>
      <c r="CJ35" s="88">
        <v>226969002</v>
      </c>
      <c r="CK35" s="88">
        <v>227176002</v>
      </c>
      <c r="CL35" s="88">
        <v>0</v>
      </c>
      <c r="CM35" s="88">
        <v>207000</v>
      </c>
      <c r="CN35" s="88">
        <v>207000</v>
      </c>
      <c r="CO35" s="88">
        <v>0</v>
      </c>
      <c r="CP35" s="88">
        <v>2862472</v>
      </c>
      <c r="CQ35" s="88">
        <v>7424511</v>
      </c>
      <c r="CR35" s="88">
        <v>17712060</v>
      </c>
      <c r="CS35" s="88">
        <v>42490351</v>
      </c>
      <c r="CT35" s="88">
        <v>34439110</v>
      </c>
      <c r="CU35" s="88">
        <v>104928504</v>
      </c>
      <c r="CV35" s="88">
        <v>105135504</v>
      </c>
      <c r="CW35" s="88">
        <v>0</v>
      </c>
      <c r="CX35" s="88">
        <v>0</v>
      </c>
      <c r="CY35" s="88">
        <v>0</v>
      </c>
      <c r="CZ35" s="88">
        <v>0</v>
      </c>
      <c r="DA35" s="88">
        <v>5670484</v>
      </c>
      <c r="DB35" s="88">
        <v>10872977</v>
      </c>
      <c r="DC35" s="88">
        <v>17257522</v>
      </c>
      <c r="DD35" s="88">
        <v>20748729</v>
      </c>
      <c r="DE35" s="88">
        <v>6863292</v>
      </c>
      <c r="DF35" s="132">
        <v>61413004</v>
      </c>
      <c r="DG35" s="91">
        <v>61413004</v>
      </c>
      <c r="DH35" s="115">
        <v>0</v>
      </c>
      <c r="DI35" s="88">
        <v>0</v>
      </c>
      <c r="DJ35" s="88">
        <v>0</v>
      </c>
      <c r="DK35" s="88">
        <v>0</v>
      </c>
      <c r="DL35" s="88">
        <v>731488</v>
      </c>
      <c r="DM35" s="88">
        <v>2311997</v>
      </c>
      <c r="DN35" s="88">
        <v>5565902</v>
      </c>
      <c r="DO35" s="88">
        <v>12819127</v>
      </c>
      <c r="DP35" s="88">
        <v>39198980</v>
      </c>
      <c r="DQ35" s="132">
        <v>60627494</v>
      </c>
      <c r="DR35" s="116">
        <v>60627494</v>
      </c>
      <c r="DS35" s="115">
        <v>6479508</v>
      </c>
      <c r="DT35" s="88">
        <v>16292358</v>
      </c>
      <c r="DU35" s="88">
        <v>22771866</v>
      </c>
      <c r="DV35" s="88">
        <v>5008493</v>
      </c>
      <c r="DW35" s="88">
        <v>68906066</v>
      </c>
      <c r="DX35" s="88">
        <v>96196097</v>
      </c>
      <c r="DY35" s="88">
        <v>112697714</v>
      </c>
      <c r="DZ35" s="88">
        <v>146076344</v>
      </c>
      <c r="EA35" s="88">
        <v>132941865</v>
      </c>
      <c r="EB35" s="132">
        <v>561826579</v>
      </c>
      <c r="EC35" s="91">
        <v>584598445</v>
      </c>
    </row>
    <row r="36" spans="1:133" s="74" customFormat="1" ht="18" customHeight="1">
      <c r="A36" s="87" t="s">
        <v>41</v>
      </c>
      <c r="B36" s="115">
        <v>0</v>
      </c>
      <c r="C36" s="115">
        <v>0</v>
      </c>
      <c r="D36" s="115">
        <v>0</v>
      </c>
      <c r="E36" s="88">
        <v>0</v>
      </c>
      <c r="F36" s="88">
        <v>2659245</v>
      </c>
      <c r="G36" s="88">
        <v>2121122</v>
      </c>
      <c r="H36" s="88">
        <v>2095110</v>
      </c>
      <c r="I36" s="88">
        <v>707954</v>
      </c>
      <c r="J36" s="88">
        <v>637763</v>
      </c>
      <c r="K36" s="132">
        <v>8221194</v>
      </c>
      <c r="L36" s="91">
        <v>8221194</v>
      </c>
      <c r="M36" s="88">
        <v>0</v>
      </c>
      <c r="N36" s="88">
        <v>0</v>
      </c>
      <c r="O36" s="88">
        <v>0</v>
      </c>
      <c r="P36" s="88">
        <v>0</v>
      </c>
      <c r="Q36" s="88">
        <v>0</v>
      </c>
      <c r="R36" s="88">
        <v>0</v>
      </c>
      <c r="S36" s="88">
        <v>0</v>
      </c>
      <c r="T36" s="88">
        <v>0</v>
      </c>
      <c r="U36" s="88">
        <v>0</v>
      </c>
      <c r="V36" s="88">
        <v>0</v>
      </c>
      <c r="W36" s="88">
        <v>0</v>
      </c>
      <c r="X36" s="88">
        <v>0</v>
      </c>
      <c r="Y36" s="88">
        <v>0</v>
      </c>
      <c r="Z36" s="88">
        <v>0</v>
      </c>
      <c r="AA36" s="88">
        <v>0</v>
      </c>
      <c r="AB36" s="88">
        <v>0</v>
      </c>
      <c r="AC36" s="88">
        <v>0</v>
      </c>
      <c r="AD36" s="88">
        <v>122256</v>
      </c>
      <c r="AE36" s="88">
        <v>0</v>
      </c>
      <c r="AF36" s="88">
        <v>0</v>
      </c>
      <c r="AG36" s="88">
        <v>122256</v>
      </c>
      <c r="AH36" s="88">
        <v>122256</v>
      </c>
      <c r="AI36" s="88">
        <v>0</v>
      </c>
      <c r="AJ36" s="88">
        <v>0</v>
      </c>
      <c r="AK36" s="88">
        <v>0</v>
      </c>
      <c r="AL36" s="88">
        <v>0</v>
      </c>
      <c r="AM36" s="88">
        <v>0</v>
      </c>
      <c r="AN36" s="88">
        <v>450631</v>
      </c>
      <c r="AO36" s="88">
        <v>0</v>
      </c>
      <c r="AP36" s="88">
        <v>707954</v>
      </c>
      <c r="AQ36" s="88">
        <v>637763</v>
      </c>
      <c r="AR36" s="88">
        <v>1796348</v>
      </c>
      <c r="AS36" s="88">
        <v>1796348</v>
      </c>
      <c r="AT36" s="88">
        <v>0</v>
      </c>
      <c r="AU36" s="88">
        <v>0</v>
      </c>
      <c r="AV36" s="88">
        <v>0</v>
      </c>
      <c r="AW36" s="88">
        <v>0</v>
      </c>
      <c r="AX36" s="88">
        <v>2659245</v>
      </c>
      <c r="AY36" s="88">
        <v>1670491</v>
      </c>
      <c r="AZ36" s="88">
        <v>1972854</v>
      </c>
      <c r="BA36" s="88">
        <v>0</v>
      </c>
      <c r="BB36" s="88">
        <v>0</v>
      </c>
      <c r="BC36" s="88">
        <v>6302590</v>
      </c>
      <c r="BD36" s="88">
        <v>6302590</v>
      </c>
      <c r="BE36" s="88">
        <v>0</v>
      </c>
      <c r="BF36" s="88">
        <v>0</v>
      </c>
      <c r="BG36" s="88">
        <v>0</v>
      </c>
      <c r="BH36" s="88">
        <v>0</v>
      </c>
      <c r="BI36" s="88">
        <v>0</v>
      </c>
      <c r="BJ36" s="88">
        <v>0</v>
      </c>
      <c r="BK36" s="88">
        <v>0</v>
      </c>
      <c r="BL36" s="88">
        <v>0</v>
      </c>
      <c r="BM36" s="88">
        <v>0</v>
      </c>
      <c r="BN36" s="88">
        <v>0</v>
      </c>
      <c r="BO36" s="88">
        <v>0</v>
      </c>
      <c r="BP36" s="88">
        <v>0</v>
      </c>
      <c r="BQ36" s="88">
        <v>0</v>
      </c>
      <c r="BR36" s="88">
        <v>0</v>
      </c>
      <c r="BS36" s="88">
        <v>0</v>
      </c>
      <c r="BT36" s="88">
        <v>0</v>
      </c>
      <c r="BU36" s="88">
        <v>0</v>
      </c>
      <c r="BV36" s="88">
        <v>0</v>
      </c>
      <c r="BW36" s="88">
        <v>0</v>
      </c>
      <c r="BX36" s="88">
        <v>0</v>
      </c>
      <c r="BY36" s="88">
        <v>0</v>
      </c>
      <c r="BZ36" s="132">
        <v>0</v>
      </c>
      <c r="CA36" s="148">
        <v>0</v>
      </c>
      <c r="CB36" s="88">
        <v>641250</v>
      </c>
      <c r="CC36" s="88">
        <v>641250</v>
      </c>
      <c r="CD36" s="88">
        <v>0</v>
      </c>
      <c r="CE36" s="88">
        <v>21444408</v>
      </c>
      <c r="CF36" s="88">
        <v>18439950</v>
      </c>
      <c r="CG36" s="88">
        <v>48272224</v>
      </c>
      <c r="CH36" s="88">
        <v>61192768</v>
      </c>
      <c r="CI36" s="88">
        <v>55406927</v>
      </c>
      <c r="CJ36" s="88">
        <v>204756277</v>
      </c>
      <c r="CK36" s="88">
        <v>205397527</v>
      </c>
      <c r="CL36" s="88">
        <v>0</v>
      </c>
      <c r="CM36" s="88">
        <v>0</v>
      </c>
      <c r="CN36" s="88">
        <v>0</v>
      </c>
      <c r="CO36" s="88">
        <v>0</v>
      </c>
      <c r="CP36" s="88">
        <v>9975061</v>
      </c>
      <c r="CQ36" s="88">
        <v>8744606</v>
      </c>
      <c r="CR36" s="88">
        <v>29869161</v>
      </c>
      <c r="CS36" s="88">
        <v>37372453</v>
      </c>
      <c r="CT36" s="88">
        <v>33429661</v>
      </c>
      <c r="CU36" s="88">
        <v>119390942</v>
      </c>
      <c r="CV36" s="88">
        <v>119390942</v>
      </c>
      <c r="CW36" s="88">
        <v>0</v>
      </c>
      <c r="CX36" s="88">
        <v>641250</v>
      </c>
      <c r="CY36" s="88">
        <v>641250</v>
      </c>
      <c r="CZ36" s="88">
        <v>0</v>
      </c>
      <c r="DA36" s="88">
        <v>9811079</v>
      </c>
      <c r="DB36" s="88">
        <v>6677908</v>
      </c>
      <c r="DC36" s="88">
        <v>9068341</v>
      </c>
      <c r="DD36" s="88">
        <v>5114301</v>
      </c>
      <c r="DE36" s="88">
        <v>3137084</v>
      </c>
      <c r="DF36" s="132">
        <v>33808713</v>
      </c>
      <c r="DG36" s="91">
        <v>34449963</v>
      </c>
      <c r="DH36" s="115">
        <v>0</v>
      </c>
      <c r="DI36" s="88">
        <v>0</v>
      </c>
      <c r="DJ36" s="88">
        <v>0</v>
      </c>
      <c r="DK36" s="88">
        <v>0</v>
      </c>
      <c r="DL36" s="88">
        <v>1658268</v>
      </c>
      <c r="DM36" s="88">
        <v>3017436</v>
      </c>
      <c r="DN36" s="88">
        <v>9334722</v>
      </c>
      <c r="DO36" s="88">
        <v>18706014</v>
      </c>
      <c r="DP36" s="88">
        <v>18840182</v>
      </c>
      <c r="DQ36" s="132">
        <v>51556622</v>
      </c>
      <c r="DR36" s="116">
        <v>51556622</v>
      </c>
      <c r="DS36" s="115">
        <v>4935180</v>
      </c>
      <c r="DT36" s="88">
        <v>5837912</v>
      </c>
      <c r="DU36" s="88">
        <v>10773092</v>
      </c>
      <c r="DV36" s="88">
        <v>2944014</v>
      </c>
      <c r="DW36" s="88">
        <v>56081437</v>
      </c>
      <c r="DX36" s="88">
        <v>47213848</v>
      </c>
      <c r="DY36" s="88">
        <v>75049605</v>
      </c>
      <c r="DZ36" s="88">
        <v>81018938</v>
      </c>
      <c r="EA36" s="88">
        <v>69885996</v>
      </c>
      <c r="EB36" s="132">
        <v>332193838</v>
      </c>
      <c r="EC36" s="91">
        <v>342966930</v>
      </c>
    </row>
    <row r="37" spans="1:133" s="74" customFormat="1" ht="18" customHeight="1">
      <c r="A37" s="87" t="s">
        <v>42</v>
      </c>
      <c r="B37" s="115">
        <v>14843</v>
      </c>
      <c r="C37" s="115">
        <v>0</v>
      </c>
      <c r="D37" s="115">
        <v>14843</v>
      </c>
      <c r="E37" s="88">
        <v>83053</v>
      </c>
      <c r="F37" s="88">
        <v>2733939</v>
      </c>
      <c r="G37" s="88">
        <v>5521444</v>
      </c>
      <c r="H37" s="88">
        <v>7372090</v>
      </c>
      <c r="I37" s="88">
        <v>3671491</v>
      </c>
      <c r="J37" s="88">
        <v>2142248</v>
      </c>
      <c r="K37" s="132">
        <v>21524265</v>
      </c>
      <c r="L37" s="91">
        <v>21539108</v>
      </c>
      <c r="M37" s="88">
        <v>0</v>
      </c>
      <c r="N37" s="88">
        <v>0</v>
      </c>
      <c r="O37" s="88">
        <v>0</v>
      </c>
      <c r="P37" s="88">
        <v>0</v>
      </c>
      <c r="Q37" s="88">
        <v>0</v>
      </c>
      <c r="R37" s="88">
        <v>0</v>
      </c>
      <c r="S37" s="88">
        <v>0</v>
      </c>
      <c r="T37" s="88">
        <v>9540</v>
      </c>
      <c r="U37" s="88">
        <v>9540</v>
      </c>
      <c r="V37" s="88">
        <v>19080</v>
      </c>
      <c r="W37" s="88">
        <v>19080</v>
      </c>
      <c r="X37" s="88">
        <v>14843</v>
      </c>
      <c r="Y37" s="88">
        <v>0</v>
      </c>
      <c r="Z37" s="88">
        <v>14843</v>
      </c>
      <c r="AA37" s="88">
        <v>83053</v>
      </c>
      <c r="AB37" s="88">
        <v>926821</v>
      </c>
      <c r="AC37" s="88">
        <v>1582901</v>
      </c>
      <c r="AD37" s="88">
        <v>2103739</v>
      </c>
      <c r="AE37" s="88">
        <v>2392407</v>
      </c>
      <c r="AF37" s="88">
        <v>1326485</v>
      </c>
      <c r="AG37" s="88">
        <v>8415406</v>
      </c>
      <c r="AH37" s="88">
        <v>8430249</v>
      </c>
      <c r="AI37" s="88">
        <v>0</v>
      </c>
      <c r="AJ37" s="88">
        <v>0</v>
      </c>
      <c r="AK37" s="88">
        <v>0</v>
      </c>
      <c r="AL37" s="88">
        <v>0</v>
      </c>
      <c r="AM37" s="88">
        <v>0</v>
      </c>
      <c r="AN37" s="88">
        <v>0</v>
      </c>
      <c r="AO37" s="88">
        <v>452880</v>
      </c>
      <c r="AP37" s="88">
        <v>0</v>
      </c>
      <c r="AQ37" s="88">
        <v>0</v>
      </c>
      <c r="AR37" s="88">
        <v>452880</v>
      </c>
      <c r="AS37" s="88">
        <v>452880</v>
      </c>
      <c r="AT37" s="88">
        <v>0</v>
      </c>
      <c r="AU37" s="88">
        <v>0</v>
      </c>
      <c r="AV37" s="88">
        <v>0</v>
      </c>
      <c r="AW37" s="88">
        <v>0</v>
      </c>
      <c r="AX37" s="88">
        <v>1807118</v>
      </c>
      <c r="AY37" s="88">
        <v>3938543</v>
      </c>
      <c r="AZ37" s="88">
        <v>4815471</v>
      </c>
      <c r="BA37" s="88">
        <v>1269544</v>
      </c>
      <c r="BB37" s="88">
        <v>806223</v>
      </c>
      <c r="BC37" s="88">
        <v>12636899</v>
      </c>
      <c r="BD37" s="88">
        <v>12636899</v>
      </c>
      <c r="BE37" s="88">
        <v>0</v>
      </c>
      <c r="BF37" s="88">
        <v>0</v>
      </c>
      <c r="BG37" s="88">
        <v>0</v>
      </c>
      <c r="BH37" s="88">
        <v>0</v>
      </c>
      <c r="BI37" s="88">
        <v>0</v>
      </c>
      <c r="BJ37" s="88">
        <v>0</v>
      </c>
      <c r="BK37" s="88">
        <v>0</v>
      </c>
      <c r="BL37" s="88">
        <v>0</v>
      </c>
      <c r="BM37" s="88">
        <v>0</v>
      </c>
      <c r="BN37" s="88">
        <v>0</v>
      </c>
      <c r="BO37" s="88">
        <v>0</v>
      </c>
      <c r="BP37" s="88">
        <v>0</v>
      </c>
      <c r="BQ37" s="88">
        <v>0</v>
      </c>
      <c r="BR37" s="88">
        <v>0</v>
      </c>
      <c r="BS37" s="88">
        <v>0</v>
      </c>
      <c r="BT37" s="88">
        <v>0</v>
      </c>
      <c r="BU37" s="88">
        <v>0</v>
      </c>
      <c r="BV37" s="88">
        <v>0</v>
      </c>
      <c r="BW37" s="88">
        <v>0</v>
      </c>
      <c r="BX37" s="88">
        <v>0</v>
      </c>
      <c r="BY37" s="88">
        <v>0</v>
      </c>
      <c r="BZ37" s="132">
        <v>0</v>
      </c>
      <c r="CA37" s="148">
        <v>0</v>
      </c>
      <c r="CB37" s="88">
        <v>396739</v>
      </c>
      <c r="CC37" s="88">
        <v>396739</v>
      </c>
      <c r="CD37" s="88">
        <v>0</v>
      </c>
      <c r="CE37" s="88">
        <v>7604618</v>
      </c>
      <c r="CF37" s="88">
        <v>32366683</v>
      </c>
      <c r="CG37" s="88">
        <v>43542328</v>
      </c>
      <c r="CH37" s="88">
        <v>87424613</v>
      </c>
      <c r="CI37" s="88">
        <v>109225090</v>
      </c>
      <c r="CJ37" s="88">
        <v>280163332</v>
      </c>
      <c r="CK37" s="88">
        <v>280560071</v>
      </c>
      <c r="CL37" s="88">
        <v>0</v>
      </c>
      <c r="CM37" s="88">
        <v>396739</v>
      </c>
      <c r="CN37" s="88">
        <v>396739</v>
      </c>
      <c r="CO37" s="88">
        <v>0</v>
      </c>
      <c r="CP37" s="88">
        <v>2359877</v>
      </c>
      <c r="CQ37" s="88">
        <v>15905770</v>
      </c>
      <c r="CR37" s="88">
        <v>23035790</v>
      </c>
      <c r="CS37" s="88">
        <v>53006729</v>
      </c>
      <c r="CT37" s="88">
        <v>49249705</v>
      </c>
      <c r="CU37" s="88">
        <v>143557871</v>
      </c>
      <c r="CV37" s="88">
        <v>143954610</v>
      </c>
      <c r="CW37" s="88">
        <v>0</v>
      </c>
      <c r="CX37" s="88">
        <v>0</v>
      </c>
      <c r="CY37" s="88">
        <v>0</v>
      </c>
      <c r="CZ37" s="88">
        <v>0</v>
      </c>
      <c r="DA37" s="88">
        <v>4847897</v>
      </c>
      <c r="DB37" s="88">
        <v>14858119</v>
      </c>
      <c r="DC37" s="88">
        <v>17659184</v>
      </c>
      <c r="DD37" s="88">
        <v>22245123</v>
      </c>
      <c r="DE37" s="88">
        <v>14464419</v>
      </c>
      <c r="DF37" s="132">
        <v>74074742</v>
      </c>
      <c r="DG37" s="91">
        <v>74074742</v>
      </c>
      <c r="DH37" s="115">
        <v>0</v>
      </c>
      <c r="DI37" s="88">
        <v>0</v>
      </c>
      <c r="DJ37" s="88">
        <v>0</v>
      </c>
      <c r="DK37" s="88">
        <v>0</v>
      </c>
      <c r="DL37" s="88">
        <v>396844</v>
      </c>
      <c r="DM37" s="88">
        <v>1602794</v>
      </c>
      <c r="DN37" s="88">
        <v>2847354</v>
      </c>
      <c r="DO37" s="88">
        <v>12172761</v>
      </c>
      <c r="DP37" s="88">
        <v>45510966</v>
      </c>
      <c r="DQ37" s="132">
        <v>62530719</v>
      </c>
      <c r="DR37" s="116">
        <v>62530719</v>
      </c>
      <c r="DS37" s="115">
        <v>9325361</v>
      </c>
      <c r="DT37" s="88">
        <v>13397088</v>
      </c>
      <c r="DU37" s="88">
        <v>22722449</v>
      </c>
      <c r="DV37" s="88">
        <v>4484753</v>
      </c>
      <c r="DW37" s="88">
        <v>79014040</v>
      </c>
      <c r="DX37" s="88">
        <v>112180251</v>
      </c>
      <c r="DY37" s="88">
        <v>127025859</v>
      </c>
      <c r="DZ37" s="88">
        <v>158119794</v>
      </c>
      <c r="EA37" s="88">
        <v>166379997</v>
      </c>
      <c r="EB37" s="132">
        <v>647204694</v>
      </c>
      <c r="EC37" s="91">
        <v>669927143</v>
      </c>
    </row>
    <row r="38" spans="1:133" s="74" customFormat="1" ht="18" customHeight="1">
      <c r="A38" s="87" t="s">
        <v>43</v>
      </c>
      <c r="B38" s="115">
        <v>0</v>
      </c>
      <c r="C38" s="115">
        <v>0</v>
      </c>
      <c r="D38" s="115">
        <v>0</v>
      </c>
      <c r="E38" s="88">
        <v>0</v>
      </c>
      <c r="F38" s="88">
        <v>2979896</v>
      </c>
      <c r="G38" s="88">
        <v>5049462</v>
      </c>
      <c r="H38" s="88">
        <v>4450947</v>
      </c>
      <c r="I38" s="88">
        <v>2471394</v>
      </c>
      <c r="J38" s="88">
        <v>1106100</v>
      </c>
      <c r="K38" s="132">
        <v>16057799</v>
      </c>
      <c r="L38" s="91">
        <v>16057799</v>
      </c>
      <c r="M38" s="88">
        <v>0</v>
      </c>
      <c r="N38" s="88">
        <v>0</v>
      </c>
      <c r="O38" s="88">
        <v>0</v>
      </c>
      <c r="P38" s="88">
        <v>0</v>
      </c>
      <c r="Q38" s="88">
        <v>0</v>
      </c>
      <c r="R38" s="88">
        <v>0</v>
      </c>
      <c r="S38" s="88">
        <v>0</v>
      </c>
      <c r="T38" s="88">
        <v>0</v>
      </c>
      <c r="U38" s="88">
        <v>0</v>
      </c>
      <c r="V38" s="88">
        <v>0</v>
      </c>
      <c r="W38" s="88">
        <v>0</v>
      </c>
      <c r="X38" s="88">
        <v>0</v>
      </c>
      <c r="Y38" s="88">
        <v>0</v>
      </c>
      <c r="Z38" s="88">
        <v>0</v>
      </c>
      <c r="AA38" s="88">
        <v>0</v>
      </c>
      <c r="AB38" s="88">
        <v>1695855</v>
      </c>
      <c r="AC38" s="88">
        <v>2385577</v>
      </c>
      <c r="AD38" s="88">
        <v>2794710</v>
      </c>
      <c r="AE38" s="88">
        <v>1216417</v>
      </c>
      <c r="AF38" s="88">
        <v>848520</v>
      </c>
      <c r="AG38" s="88">
        <v>8941079</v>
      </c>
      <c r="AH38" s="88">
        <v>8941079</v>
      </c>
      <c r="AI38" s="88">
        <v>0</v>
      </c>
      <c r="AJ38" s="88">
        <v>0</v>
      </c>
      <c r="AK38" s="88">
        <v>0</v>
      </c>
      <c r="AL38" s="88">
        <v>0</v>
      </c>
      <c r="AM38" s="88">
        <v>0</v>
      </c>
      <c r="AN38" s="88">
        <v>0</v>
      </c>
      <c r="AO38" s="88">
        <v>0</v>
      </c>
      <c r="AP38" s="88">
        <v>496976</v>
      </c>
      <c r="AQ38" s="88">
        <v>0</v>
      </c>
      <c r="AR38" s="88">
        <v>496976</v>
      </c>
      <c r="AS38" s="88">
        <v>496976</v>
      </c>
      <c r="AT38" s="88">
        <v>0</v>
      </c>
      <c r="AU38" s="88">
        <v>0</v>
      </c>
      <c r="AV38" s="88">
        <v>0</v>
      </c>
      <c r="AW38" s="88">
        <v>0</v>
      </c>
      <c r="AX38" s="88">
        <v>1284041</v>
      </c>
      <c r="AY38" s="88">
        <v>2663885</v>
      </c>
      <c r="AZ38" s="88">
        <v>1656237</v>
      </c>
      <c r="BA38" s="88">
        <v>758001</v>
      </c>
      <c r="BB38" s="88">
        <v>257580</v>
      </c>
      <c r="BC38" s="88">
        <v>6619744</v>
      </c>
      <c r="BD38" s="88">
        <v>6619744</v>
      </c>
      <c r="BE38" s="88">
        <v>0</v>
      </c>
      <c r="BF38" s="88">
        <v>0</v>
      </c>
      <c r="BG38" s="88">
        <v>0</v>
      </c>
      <c r="BH38" s="88">
        <v>0</v>
      </c>
      <c r="BI38" s="88">
        <v>0</v>
      </c>
      <c r="BJ38" s="88">
        <v>0</v>
      </c>
      <c r="BK38" s="88">
        <v>0</v>
      </c>
      <c r="BL38" s="88">
        <v>0</v>
      </c>
      <c r="BM38" s="88">
        <v>0</v>
      </c>
      <c r="BN38" s="88">
        <v>0</v>
      </c>
      <c r="BO38" s="88">
        <v>0</v>
      </c>
      <c r="BP38" s="88">
        <v>0</v>
      </c>
      <c r="BQ38" s="88">
        <v>0</v>
      </c>
      <c r="BR38" s="88">
        <v>0</v>
      </c>
      <c r="BS38" s="88">
        <v>0</v>
      </c>
      <c r="BT38" s="88">
        <v>0</v>
      </c>
      <c r="BU38" s="88">
        <v>0</v>
      </c>
      <c r="BV38" s="88">
        <v>0</v>
      </c>
      <c r="BW38" s="88">
        <v>0</v>
      </c>
      <c r="BX38" s="88">
        <v>0</v>
      </c>
      <c r="BY38" s="88">
        <v>0</v>
      </c>
      <c r="BZ38" s="132">
        <v>0</v>
      </c>
      <c r="CA38" s="148">
        <v>0</v>
      </c>
      <c r="CB38" s="88">
        <v>0</v>
      </c>
      <c r="CC38" s="88">
        <v>0</v>
      </c>
      <c r="CD38" s="88">
        <v>0</v>
      </c>
      <c r="CE38" s="88">
        <v>10132634</v>
      </c>
      <c r="CF38" s="88">
        <v>21112524</v>
      </c>
      <c r="CG38" s="88">
        <v>42819817</v>
      </c>
      <c r="CH38" s="88">
        <v>54707738</v>
      </c>
      <c r="CI38" s="88">
        <v>48282140</v>
      </c>
      <c r="CJ38" s="88">
        <v>177054853</v>
      </c>
      <c r="CK38" s="88">
        <v>177054853</v>
      </c>
      <c r="CL38" s="88">
        <v>0</v>
      </c>
      <c r="CM38" s="88">
        <v>0</v>
      </c>
      <c r="CN38" s="88">
        <v>0</v>
      </c>
      <c r="CO38" s="88">
        <v>0</v>
      </c>
      <c r="CP38" s="88">
        <v>5248491</v>
      </c>
      <c r="CQ38" s="88">
        <v>9812860</v>
      </c>
      <c r="CR38" s="88">
        <v>21243796</v>
      </c>
      <c r="CS38" s="88">
        <v>23878733</v>
      </c>
      <c r="CT38" s="88">
        <v>17178017</v>
      </c>
      <c r="CU38" s="88">
        <v>77361897</v>
      </c>
      <c r="CV38" s="88">
        <v>77361897</v>
      </c>
      <c r="CW38" s="88">
        <v>0</v>
      </c>
      <c r="CX38" s="88">
        <v>0</v>
      </c>
      <c r="CY38" s="88">
        <v>0</v>
      </c>
      <c r="CZ38" s="88">
        <v>0</v>
      </c>
      <c r="DA38" s="88">
        <v>4884143</v>
      </c>
      <c r="DB38" s="88">
        <v>10343188</v>
      </c>
      <c r="DC38" s="88">
        <v>18660806</v>
      </c>
      <c r="DD38" s="88">
        <v>16337903</v>
      </c>
      <c r="DE38" s="88">
        <v>7635074</v>
      </c>
      <c r="DF38" s="132">
        <v>57861114</v>
      </c>
      <c r="DG38" s="91">
        <v>57861114</v>
      </c>
      <c r="DH38" s="115">
        <v>0</v>
      </c>
      <c r="DI38" s="88">
        <v>0</v>
      </c>
      <c r="DJ38" s="88">
        <v>0</v>
      </c>
      <c r="DK38" s="88">
        <v>0</v>
      </c>
      <c r="DL38" s="88">
        <v>0</v>
      </c>
      <c r="DM38" s="88">
        <v>956476</v>
      </c>
      <c r="DN38" s="88">
        <v>2915215</v>
      </c>
      <c r="DO38" s="88">
        <v>14491102</v>
      </c>
      <c r="DP38" s="88">
        <v>23469049</v>
      </c>
      <c r="DQ38" s="132">
        <v>41831842</v>
      </c>
      <c r="DR38" s="116">
        <v>41831842</v>
      </c>
      <c r="DS38" s="115">
        <v>3105578</v>
      </c>
      <c r="DT38" s="88">
        <v>4942655</v>
      </c>
      <c r="DU38" s="88">
        <v>8048233</v>
      </c>
      <c r="DV38" s="88">
        <v>2591530</v>
      </c>
      <c r="DW38" s="88">
        <v>45894723</v>
      </c>
      <c r="DX38" s="88">
        <v>58115978</v>
      </c>
      <c r="DY38" s="88">
        <v>83603998</v>
      </c>
      <c r="DZ38" s="88">
        <v>82054571</v>
      </c>
      <c r="EA38" s="88">
        <v>67982882</v>
      </c>
      <c r="EB38" s="132">
        <v>340243682</v>
      </c>
      <c r="EC38" s="91">
        <v>348291915</v>
      </c>
    </row>
    <row r="39" spans="1:133" s="74" customFormat="1" ht="18" customHeight="1">
      <c r="A39" s="87" t="s">
        <v>44</v>
      </c>
      <c r="B39" s="115">
        <v>0</v>
      </c>
      <c r="C39" s="115">
        <v>478622</v>
      </c>
      <c r="D39" s="115">
        <v>478622</v>
      </c>
      <c r="E39" s="88">
        <v>0</v>
      </c>
      <c r="F39" s="88">
        <v>4029256</v>
      </c>
      <c r="G39" s="88">
        <v>8795194</v>
      </c>
      <c r="H39" s="88">
        <v>9421423</v>
      </c>
      <c r="I39" s="88">
        <v>2835037</v>
      </c>
      <c r="J39" s="88">
        <v>3024559</v>
      </c>
      <c r="K39" s="132">
        <v>28105469</v>
      </c>
      <c r="L39" s="91">
        <v>28584091</v>
      </c>
      <c r="M39" s="88">
        <v>0</v>
      </c>
      <c r="N39" s="88">
        <v>0</v>
      </c>
      <c r="O39" s="88">
        <v>0</v>
      </c>
      <c r="P39" s="88">
        <v>0</v>
      </c>
      <c r="Q39" s="88">
        <v>0</v>
      </c>
      <c r="R39" s="88">
        <v>0</v>
      </c>
      <c r="S39" s="88">
        <v>0</v>
      </c>
      <c r="T39" s="88">
        <v>0</v>
      </c>
      <c r="U39" s="88">
        <v>0</v>
      </c>
      <c r="V39" s="88">
        <v>0</v>
      </c>
      <c r="W39" s="88">
        <v>0</v>
      </c>
      <c r="X39" s="88">
        <v>0</v>
      </c>
      <c r="Y39" s="88">
        <v>12382</v>
      </c>
      <c r="Z39" s="88">
        <v>12382</v>
      </c>
      <c r="AA39" s="88">
        <v>0</v>
      </c>
      <c r="AB39" s="88">
        <v>886230</v>
      </c>
      <c r="AC39" s="88">
        <v>2614642</v>
      </c>
      <c r="AD39" s="88">
        <v>3357730</v>
      </c>
      <c r="AE39" s="88">
        <v>1203220</v>
      </c>
      <c r="AF39" s="88">
        <v>1851291</v>
      </c>
      <c r="AG39" s="88">
        <v>9913113</v>
      </c>
      <c r="AH39" s="88">
        <v>9925495</v>
      </c>
      <c r="AI39" s="88">
        <v>0</v>
      </c>
      <c r="AJ39" s="88">
        <v>0</v>
      </c>
      <c r="AK39" s="88">
        <v>0</v>
      </c>
      <c r="AL39" s="88">
        <v>0</v>
      </c>
      <c r="AM39" s="88">
        <v>0</v>
      </c>
      <c r="AN39" s="88">
        <v>0</v>
      </c>
      <c r="AO39" s="88">
        <v>0</v>
      </c>
      <c r="AP39" s="88">
        <v>0</v>
      </c>
      <c r="AQ39" s="88">
        <v>0</v>
      </c>
      <c r="AR39" s="88">
        <v>0</v>
      </c>
      <c r="AS39" s="88">
        <v>0</v>
      </c>
      <c r="AT39" s="88">
        <v>0</v>
      </c>
      <c r="AU39" s="88">
        <v>466240</v>
      </c>
      <c r="AV39" s="88">
        <v>466240</v>
      </c>
      <c r="AW39" s="88">
        <v>0</v>
      </c>
      <c r="AX39" s="88">
        <v>3143026</v>
      </c>
      <c r="AY39" s="88">
        <v>6180552</v>
      </c>
      <c r="AZ39" s="88">
        <v>6063693</v>
      </c>
      <c r="BA39" s="88">
        <v>1631817</v>
      </c>
      <c r="BB39" s="88">
        <v>1173268</v>
      </c>
      <c r="BC39" s="88">
        <v>18192356</v>
      </c>
      <c r="BD39" s="88">
        <v>18658596</v>
      </c>
      <c r="BE39" s="88">
        <v>0</v>
      </c>
      <c r="BF39" s="88">
        <v>0</v>
      </c>
      <c r="BG39" s="88">
        <v>0</v>
      </c>
      <c r="BH39" s="88">
        <v>0</v>
      </c>
      <c r="BI39" s="88">
        <v>0</v>
      </c>
      <c r="BJ39" s="88">
        <v>0</v>
      </c>
      <c r="BK39" s="88">
        <v>0</v>
      </c>
      <c r="BL39" s="88">
        <v>0</v>
      </c>
      <c r="BM39" s="88">
        <v>0</v>
      </c>
      <c r="BN39" s="88">
        <v>0</v>
      </c>
      <c r="BO39" s="88">
        <v>0</v>
      </c>
      <c r="BP39" s="88">
        <v>0</v>
      </c>
      <c r="BQ39" s="88">
        <v>0</v>
      </c>
      <c r="BR39" s="88">
        <v>0</v>
      </c>
      <c r="BS39" s="88">
        <v>0</v>
      </c>
      <c r="BT39" s="88">
        <v>0</v>
      </c>
      <c r="BU39" s="88">
        <v>0</v>
      </c>
      <c r="BV39" s="88">
        <v>0</v>
      </c>
      <c r="BW39" s="88">
        <v>0</v>
      </c>
      <c r="BX39" s="88">
        <v>0</v>
      </c>
      <c r="BY39" s="88">
        <v>0</v>
      </c>
      <c r="BZ39" s="132">
        <v>0</v>
      </c>
      <c r="CA39" s="148">
        <v>190944</v>
      </c>
      <c r="CB39" s="88">
        <v>563606</v>
      </c>
      <c r="CC39" s="88">
        <v>754550</v>
      </c>
      <c r="CD39" s="88">
        <v>0</v>
      </c>
      <c r="CE39" s="88">
        <v>6579728</v>
      </c>
      <c r="CF39" s="88">
        <v>24053439</v>
      </c>
      <c r="CG39" s="88">
        <v>52686844</v>
      </c>
      <c r="CH39" s="88">
        <v>72200794</v>
      </c>
      <c r="CI39" s="88">
        <v>103949085</v>
      </c>
      <c r="CJ39" s="88">
        <v>259469890</v>
      </c>
      <c r="CK39" s="88">
        <v>260224440</v>
      </c>
      <c r="CL39" s="88">
        <v>190944</v>
      </c>
      <c r="CM39" s="88">
        <v>327828</v>
      </c>
      <c r="CN39" s="88">
        <v>518772</v>
      </c>
      <c r="CO39" s="88">
        <v>0</v>
      </c>
      <c r="CP39" s="88">
        <v>2598826</v>
      </c>
      <c r="CQ39" s="88">
        <v>10613742</v>
      </c>
      <c r="CR39" s="88">
        <v>31104248</v>
      </c>
      <c r="CS39" s="88">
        <v>40357716</v>
      </c>
      <c r="CT39" s="88">
        <v>41831431</v>
      </c>
      <c r="CU39" s="88">
        <v>126505963</v>
      </c>
      <c r="CV39" s="88">
        <v>127024735</v>
      </c>
      <c r="CW39" s="88">
        <v>0</v>
      </c>
      <c r="CX39" s="88">
        <v>235778</v>
      </c>
      <c r="CY39" s="88">
        <v>235778</v>
      </c>
      <c r="CZ39" s="88">
        <v>0</v>
      </c>
      <c r="DA39" s="88">
        <v>3435518</v>
      </c>
      <c r="DB39" s="88">
        <v>10875406</v>
      </c>
      <c r="DC39" s="88">
        <v>15638939</v>
      </c>
      <c r="DD39" s="88">
        <v>16091614</v>
      </c>
      <c r="DE39" s="88">
        <v>4023204</v>
      </c>
      <c r="DF39" s="132">
        <v>50064681</v>
      </c>
      <c r="DG39" s="91">
        <v>50300459</v>
      </c>
      <c r="DH39" s="115">
        <v>0</v>
      </c>
      <c r="DI39" s="88">
        <v>0</v>
      </c>
      <c r="DJ39" s="88">
        <v>0</v>
      </c>
      <c r="DK39" s="88">
        <v>0</v>
      </c>
      <c r="DL39" s="88">
        <v>545384</v>
      </c>
      <c r="DM39" s="88">
        <v>2564291</v>
      </c>
      <c r="DN39" s="88">
        <v>5943657</v>
      </c>
      <c r="DO39" s="88">
        <v>15751464</v>
      </c>
      <c r="DP39" s="88">
        <v>58094450</v>
      </c>
      <c r="DQ39" s="132">
        <v>82899246</v>
      </c>
      <c r="DR39" s="116">
        <v>82899246</v>
      </c>
      <c r="DS39" s="115">
        <v>8264922</v>
      </c>
      <c r="DT39" s="88">
        <v>18218589</v>
      </c>
      <c r="DU39" s="88">
        <v>26483511</v>
      </c>
      <c r="DV39" s="88">
        <v>4425485</v>
      </c>
      <c r="DW39" s="88">
        <v>71459644</v>
      </c>
      <c r="DX39" s="88">
        <v>108499091</v>
      </c>
      <c r="DY39" s="88">
        <v>130738526</v>
      </c>
      <c r="DZ39" s="88">
        <v>122139448</v>
      </c>
      <c r="EA39" s="88">
        <v>153947740</v>
      </c>
      <c r="EB39" s="132">
        <v>591209934</v>
      </c>
      <c r="EC39" s="91">
        <v>617693445</v>
      </c>
    </row>
    <row r="40" spans="1:133" s="74" customFormat="1" ht="18" customHeight="1">
      <c r="A40" s="87" t="s">
        <v>45</v>
      </c>
      <c r="B40" s="115">
        <v>64479</v>
      </c>
      <c r="C40" s="115">
        <v>32015</v>
      </c>
      <c r="D40" s="115">
        <v>96494</v>
      </c>
      <c r="E40" s="88">
        <v>0</v>
      </c>
      <c r="F40" s="88">
        <v>6623212</v>
      </c>
      <c r="G40" s="88">
        <v>13894191</v>
      </c>
      <c r="H40" s="88">
        <v>21852276</v>
      </c>
      <c r="I40" s="88">
        <v>16312053</v>
      </c>
      <c r="J40" s="88">
        <v>8493720</v>
      </c>
      <c r="K40" s="132">
        <v>67175452</v>
      </c>
      <c r="L40" s="91">
        <v>67271946</v>
      </c>
      <c r="M40" s="88">
        <v>0</v>
      </c>
      <c r="N40" s="88">
        <v>0</v>
      </c>
      <c r="O40" s="88">
        <v>0</v>
      </c>
      <c r="P40" s="88">
        <v>0</v>
      </c>
      <c r="Q40" s="88">
        <v>0</v>
      </c>
      <c r="R40" s="88">
        <v>0</v>
      </c>
      <c r="S40" s="88">
        <v>0</v>
      </c>
      <c r="T40" s="88">
        <v>0</v>
      </c>
      <c r="U40" s="88">
        <v>0</v>
      </c>
      <c r="V40" s="88">
        <v>0</v>
      </c>
      <c r="W40" s="88">
        <v>0</v>
      </c>
      <c r="X40" s="88">
        <v>64479</v>
      </c>
      <c r="Y40" s="88">
        <v>32015</v>
      </c>
      <c r="Z40" s="88">
        <v>96494</v>
      </c>
      <c r="AA40" s="88">
        <v>0</v>
      </c>
      <c r="AB40" s="88">
        <v>2704542</v>
      </c>
      <c r="AC40" s="88">
        <v>7720057</v>
      </c>
      <c r="AD40" s="88">
        <v>9782046</v>
      </c>
      <c r="AE40" s="88">
        <v>9308203</v>
      </c>
      <c r="AF40" s="88">
        <v>6128875</v>
      </c>
      <c r="AG40" s="88">
        <v>35643723</v>
      </c>
      <c r="AH40" s="88">
        <v>35740217</v>
      </c>
      <c r="AI40" s="88">
        <v>0</v>
      </c>
      <c r="AJ40" s="88">
        <v>0</v>
      </c>
      <c r="AK40" s="88">
        <v>0</v>
      </c>
      <c r="AL40" s="88">
        <v>0</v>
      </c>
      <c r="AM40" s="88">
        <v>0</v>
      </c>
      <c r="AN40" s="88">
        <v>0</v>
      </c>
      <c r="AO40" s="88">
        <v>0</v>
      </c>
      <c r="AP40" s="88">
        <v>0</v>
      </c>
      <c r="AQ40" s="88">
        <v>0</v>
      </c>
      <c r="AR40" s="88">
        <v>0</v>
      </c>
      <c r="AS40" s="88">
        <v>0</v>
      </c>
      <c r="AT40" s="88">
        <v>0</v>
      </c>
      <c r="AU40" s="88">
        <v>0</v>
      </c>
      <c r="AV40" s="88">
        <v>0</v>
      </c>
      <c r="AW40" s="88">
        <v>0</v>
      </c>
      <c r="AX40" s="88">
        <v>3918670</v>
      </c>
      <c r="AY40" s="88">
        <v>6174134</v>
      </c>
      <c r="AZ40" s="88">
        <v>12070230</v>
      </c>
      <c r="BA40" s="88">
        <v>7003850</v>
      </c>
      <c r="BB40" s="88">
        <v>2364845</v>
      </c>
      <c r="BC40" s="88">
        <v>31531729</v>
      </c>
      <c r="BD40" s="88">
        <v>31531729</v>
      </c>
      <c r="BE40" s="88">
        <v>0</v>
      </c>
      <c r="BF40" s="88">
        <v>0</v>
      </c>
      <c r="BG40" s="88">
        <v>0</v>
      </c>
      <c r="BH40" s="88">
        <v>0</v>
      </c>
      <c r="BI40" s="88">
        <v>0</v>
      </c>
      <c r="BJ40" s="88">
        <v>0</v>
      </c>
      <c r="BK40" s="88">
        <v>0</v>
      </c>
      <c r="BL40" s="88">
        <v>0</v>
      </c>
      <c r="BM40" s="88">
        <v>0</v>
      </c>
      <c r="BN40" s="88">
        <v>0</v>
      </c>
      <c r="BO40" s="88">
        <v>0</v>
      </c>
      <c r="BP40" s="88">
        <v>0</v>
      </c>
      <c r="BQ40" s="88">
        <v>0</v>
      </c>
      <c r="BR40" s="88">
        <v>0</v>
      </c>
      <c r="BS40" s="88">
        <v>0</v>
      </c>
      <c r="BT40" s="88">
        <v>0</v>
      </c>
      <c r="BU40" s="88">
        <v>0</v>
      </c>
      <c r="BV40" s="88">
        <v>0</v>
      </c>
      <c r="BW40" s="88">
        <v>0</v>
      </c>
      <c r="BX40" s="88">
        <v>0</v>
      </c>
      <c r="BY40" s="88">
        <v>0</v>
      </c>
      <c r="BZ40" s="132">
        <v>0</v>
      </c>
      <c r="CA40" s="148">
        <v>0</v>
      </c>
      <c r="CB40" s="88">
        <v>422787</v>
      </c>
      <c r="CC40" s="88">
        <v>422787</v>
      </c>
      <c r="CD40" s="88">
        <v>0</v>
      </c>
      <c r="CE40" s="88">
        <v>18823632</v>
      </c>
      <c r="CF40" s="88">
        <v>39332112</v>
      </c>
      <c r="CG40" s="88">
        <v>89255682</v>
      </c>
      <c r="CH40" s="88">
        <v>160626918</v>
      </c>
      <c r="CI40" s="88">
        <v>211098114</v>
      </c>
      <c r="CJ40" s="88">
        <v>519136458</v>
      </c>
      <c r="CK40" s="88">
        <v>519559245</v>
      </c>
      <c r="CL40" s="88">
        <v>0</v>
      </c>
      <c r="CM40" s="88">
        <v>195998</v>
      </c>
      <c r="CN40" s="88">
        <v>195998</v>
      </c>
      <c r="CO40" s="88">
        <v>0</v>
      </c>
      <c r="CP40" s="88">
        <v>7266841</v>
      </c>
      <c r="CQ40" s="88">
        <v>15797305</v>
      </c>
      <c r="CR40" s="88">
        <v>45138068</v>
      </c>
      <c r="CS40" s="88">
        <v>92063849</v>
      </c>
      <c r="CT40" s="88">
        <v>105413030</v>
      </c>
      <c r="CU40" s="88">
        <v>265679093</v>
      </c>
      <c r="CV40" s="88">
        <v>265875091</v>
      </c>
      <c r="CW40" s="88">
        <v>0</v>
      </c>
      <c r="CX40" s="88">
        <v>226789</v>
      </c>
      <c r="CY40" s="88">
        <v>226789</v>
      </c>
      <c r="CZ40" s="88">
        <v>0</v>
      </c>
      <c r="DA40" s="88">
        <v>11026366</v>
      </c>
      <c r="DB40" s="88">
        <v>21469510</v>
      </c>
      <c r="DC40" s="88">
        <v>37647308</v>
      </c>
      <c r="DD40" s="88">
        <v>39267686</v>
      </c>
      <c r="DE40" s="88">
        <v>28724164</v>
      </c>
      <c r="DF40" s="132">
        <v>138135034</v>
      </c>
      <c r="DG40" s="91">
        <v>138361823</v>
      </c>
      <c r="DH40" s="115">
        <v>0</v>
      </c>
      <c r="DI40" s="88">
        <v>0</v>
      </c>
      <c r="DJ40" s="88">
        <v>0</v>
      </c>
      <c r="DK40" s="88">
        <v>0</v>
      </c>
      <c r="DL40" s="88">
        <v>530425</v>
      </c>
      <c r="DM40" s="88">
        <v>2065297</v>
      </c>
      <c r="DN40" s="88">
        <v>6470306</v>
      </c>
      <c r="DO40" s="88">
        <v>29295383</v>
      </c>
      <c r="DP40" s="88">
        <v>76960920</v>
      </c>
      <c r="DQ40" s="132">
        <v>115322331</v>
      </c>
      <c r="DR40" s="116">
        <v>115322331</v>
      </c>
      <c r="DS40" s="115">
        <v>9920475</v>
      </c>
      <c r="DT40" s="88">
        <v>22989344</v>
      </c>
      <c r="DU40" s="88">
        <v>32909819</v>
      </c>
      <c r="DV40" s="88">
        <v>7168776</v>
      </c>
      <c r="DW40" s="88">
        <v>173042190</v>
      </c>
      <c r="DX40" s="88">
        <v>191336445</v>
      </c>
      <c r="DY40" s="88">
        <v>250605368</v>
      </c>
      <c r="DZ40" s="88">
        <v>296369789</v>
      </c>
      <c r="EA40" s="88">
        <v>337921451</v>
      </c>
      <c r="EB40" s="132">
        <v>1256444019</v>
      </c>
      <c r="EC40" s="91">
        <v>1289353838</v>
      </c>
    </row>
    <row r="41" spans="1:133" s="74" customFormat="1" ht="18" customHeight="1">
      <c r="A41" s="87" t="s">
        <v>46</v>
      </c>
      <c r="B41" s="115">
        <v>0</v>
      </c>
      <c r="C41" s="115">
        <v>0</v>
      </c>
      <c r="D41" s="115">
        <v>0</v>
      </c>
      <c r="E41" s="88">
        <v>0</v>
      </c>
      <c r="F41" s="88">
        <v>2699572</v>
      </c>
      <c r="G41" s="88">
        <v>4848669</v>
      </c>
      <c r="H41" s="88">
        <v>5810543</v>
      </c>
      <c r="I41" s="88">
        <v>3786968</v>
      </c>
      <c r="J41" s="88">
        <v>943796</v>
      </c>
      <c r="K41" s="132">
        <v>18089548</v>
      </c>
      <c r="L41" s="91">
        <v>18089548</v>
      </c>
      <c r="M41" s="88">
        <v>0</v>
      </c>
      <c r="N41" s="88">
        <v>0</v>
      </c>
      <c r="O41" s="88">
        <v>0</v>
      </c>
      <c r="P41" s="88">
        <v>0</v>
      </c>
      <c r="Q41" s="88">
        <v>0</v>
      </c>
      <c r="R41" s="88">
        <v>0</v>
      </c>
      <c r="S41" s="88">
        <v>0</v>
      </c>
      <c r="T41" s="88">
        <v>0</v>
      </c>
      <c r="U41" s="88">
        <v>0</v>
      </c>
      <c r="V41" s="88">
        <v>0</v>
      </c>
      <c r="W41" s="88">
        <v>0</v>
      </c>
      <c r="X41" s="88">
        <v>0</v>
      </c>
      <c r="Y41" s="88">
        <v>0</v>
      </c>
      <c r="Z41" s="88">
        <v>0</v>
      </c>
      <c r="AA41" s="88">
        <v>0</v>
      </c>
      <c r="AB41" s="88">
        <v>1222408</v>
      </c>
      <c r="AC41" s="88">
        <v>1934007</v>
      </c>
      <c r="AD41" s="88">
        <v>2497958</v>
      </c>
      <c r="AE41" s="88">
        <v>3520395</v>
      </c>
      <c r="AF41" s="88">
        <v>675055</v>
      </c>
      <c r="AG41" s="88">
        <v>9849823</v>
      </c>
      <c r="AH41" s="88">
        <v>9849823</v>
      </c>
      <c r="AI41" s="88">
        <v>0</v>
      </c>
      <c r="AJ41" s="88">
        <v>0</v>
      </c>
      <c r="AK41" s="88">
        <v>0</v>
      </c>
      <c r="AL41" s="88">
        <v>0</v>
      </c>
      <c r="AM41" s="88">
        <v>0</v>
      </c>
      <c r="AN41" s="88">
        <v>0</v>
      </c>
      <c r="AO41" s="88">
        <v>0</v>
      </c>
      <c r="AP41" s="88">
        <v>0</v>
      </c>
      <c r="AQ41" s="88">
        <v>0</v>
      </c>
      <c r="AR41" s="88">
        <v>0</v>
      </c>
      <c r="AS41" s="88">
        <v>0</v>
      </c>
      <c r="AT41" s="88">
        <v>0</v>
      </c>
      <c r="AU41" s="88">
        <v>0</v>
      </c>
      <c r="AV41" s="88">
        <v>0</v>
      </c>
      <c r="AW41" s="88">
        <v>0</v>
      </c>
      <c r="AX41" s="88">
        <v>1477164</v>
      </c>
      <c r="AY41" s="88">
        <v>2914662</v>
      </c>
      <c r="AZ41" s="88">
        <v>3312585</v>
      </c>
      <c r="BA41" s="88">
        <v>266573</v>
      </c>
      <c r="BB41" s="88">
        <v>268741</v>
      </c>
      <c r="BC41" s="88">
        <v>8239725</v>
      </c>
      <c r="BD41" s="88">
        <v>8239725</v>
      </c>
      <c r="BE41" s="88">
        <v>0</v>
      </c>
      <c r="BF41" s="88">
        <v>0</v>
      </c>
      <c r="BG41" s="88">
        <v>0</v>
      </c>
      <c r="BH41" s="88">
        <v>0</v>
      </c>
      <c r="BI41" s="88">
        <v>0</v>
      </c>
      <c r="BJ41" s="88">
        <v>0</v>
      </c>
      <c r="BK41" s="88">
        <v>0</v>
      </c>
      <c r="BL41" s="88">
        <v>0</v>
      </c>
      <c r="BM41" s="88">
        <v>0</v>
      </c>
      <c r="BN41" s="88">
        <v>0</v>
      </c>
      <c r="BO41" s="88">
        <v>0</v>
      </c>
      <c r="BP41" s="88">
        <v>0</v>
      </c>
      <c r="BQ41" s="88">
        <v>0</v>
      </c>
      <c r="BR41" s="88">
        <v>0</v>
      </c>
      <c r="BS41" s="88">
        <v>0</v>
      </c>
      <c r="BT41" s="88">
        <v>0</v>
      </c>
      <c r="BU41" s="88">
        <v>0</v>
      </c>
      <c r="BV41" s="88">
        <v>0</v>
      </c>
      <c r="BW41" s="88">
        <v>0</v>
      </c>
      <c r="BX41" s="88">
        <v>0</v>
      </c>
      <c r="BY41" s="88">
        <v>0</v>
      </c>
      <c r="BZ41" s="132">
        <v>0</v>
      </c>
      <c r="CA41" s="148">
        <v>0</v>
      </c>
      <c r="CB41" s="88">
        <v>0</v>
      </c>
      <c r="CC41" s="88">
        <v>0</v>
      </c>
      <c r="CD41" s="88">
        <v>0</v>
      </c>
      <c r="CE41" s="88">
        <v>5148337</v>
      </c>
      <c r="CF41" s="88">
        <v>14982550</v>
      </c>
      <c r="CG41" s="88">
        <v>20078170</v>
      </c>
      <c r="CH41" s="88">
        <v>48587414</v>
      </c>
      <c r="CI41" s="88">
        <v>42006150</v>
      </c>
      <c r="CJ41" s="88">
        <v>130802621</v>
      </c>
      <c r="CK41" s="88">
        <v>130802621</v>
      </c>
      <c r="CL41" s="88">
        <v>0</v>
      </c>
      <c r="CM41" s="88">
        <v>0</v>
      </c>
      <c r="CN41" s="88">
        <v>0</v>
      </c>
      <c r="CO41" s="88">
        <v>0</v>
      </c>
      <c r="CP41" s="88">
        <v>1766207</v>
      </c>
      <c r="CQ41" s="88">
        <v>6850692</v>
      </c>
      <c r="CR41" s="88">
        <v>9759801</v>
      </c>
      <c r="CS41" s="88">
        <v>30616697</v>
      </c>
      <c r="CT41" s="88">
        <v>21156571</v>
      </c>
      <c r="CU41" s="88">
        <v>70149968</v>
      </c>
      <c r="CV41" s="88">
        <v>70149968</v>
      </c>
      <c r="CW41" s="88">
        <v>0</v>
      </c>
      <c r="CX41" s="88">
        <v>0</v>
      </c>
      <c r="CY41" s="88">
        <v>0</v>
      </c>
      <c r="CZ41" s="88">
        <v>0</v>
      </c>
      <c r="DA41" s="88">
        <v>3301837</v>
      </c>
      <c r="DB41" s="88">
        <v>7146615</v>
      </c>
      <c r="DC41" s="88">
        <v>7338489</v>
      </c>
      <c r="DD41" s="88">
        <v>8806931</v>
      </c>
      <c r="DE41" s="88">
        <v>2976325</v>
      </c>
      <c r="DF41" s="132">
        <v>29570197</v>
      </c>
      <c r="DG41" s="91">
        <v>29570197</v>
      </c>
      <c r="DH41" s="115">
        <v>0</v>
      </c>
      <c r="DI41" s="88">
        <v>0</v>
      </c>
      <c r="DJ41" s="88">
        <v>0</v>
      </c>
      <c r="DK41" s="88">
        <v>0</v>
      </c>
      <c r="DL41" s="88">
        <v>80293</v>
      </c>
      <c r="DM41" s="88">
        <v>985243</v>
      </c>
      <c r="DN41" s="88">
        <v>2979880</v>
      </c>
      <c r="DO41" s="88">
        <v>9163786</v>
      </c>
      <c r="DP41" s="88">
        <v>17873254</v>
      </c>
      <c r="DQ41" s="132">
        <v>31082456</v>
      </c>
      <c r="DR41" s="116">
        <v>31082456</v>
      </c>
      <c r="DS41" s="115">
        <v>4718421</v>
      </c>
      <c r="DT41" s="88">
        <v>7727030</v>
      </c>
      <c r="DU41" s="88">
        <v>12445451</v>
      </c>
      <c r="DV41" s="88">
        <v>3050452</v>
      </c>
      <c r="DW41" s="88">
        <v>50578214</v>
      </c>
      <c r="DX41" s="88">
        <v>54654481</v>
      </c>
      <c r="DY41" s="88">
        <v>57737330</v>
      </c>
      <c r="DZ41" s="88">
        <v>85155968</v>
      </c>
      <c r="EA41" s="88">
        <v>63170092</v>
      </c>
      <c r="EB41" s="132">
        <v>314346537</v>
      </c>
      <c r="EC41" s="91">
        <v>326791988</v>
      </c>
    </row>
    <row r="42" spans="1:133" s="74" customFormat="1" ht="18" customHeight="1">
      <c r="A42" s="87" t="s">
        <v>47</v>
      </c>
      <c r="B42" s="115">
        <v>61551</v>
      </c>
      <c r="C42" s="115">
        <v>87405</v>
      </c>
      <c r="D42" s="115">
        <v>148956</v>
      </c>
      <c r="E42" s="88">
        <v>58671</v>
      </c>
      <c r="F42" s="88">
        <v>7405938</v>
      </c>
      <c r="G42" s="88">
        <v>6033232</v>
      </c>
      <c r="H42" s="88">
        <v>7164982</v>
      </c>
      <c r="I42" s="88">
        <v>2223822</v>
      </c>
      <c r="J42" s="88">
        <v>2167482</v>
      </c>
      <c r="K42" s="132">
        <v>25054127</v>
      </c>
      <c r="L42" s="91">
        <v>25203083</v>
      </c>
      <c r="M42" s="88">
        <v>0</v>
      </c>
      <c r="N42" s="88">
        <v>0</v>
      </c>
      <c r="O42" s="88">
        <v>0</v>
      </c>
      <c r="P42" s="88">
        <v>0</v>
      </c>
      <c r="Q42" s="88">
        <v>0</v>
      </c>
      <c r="R42" s="88">
        <v>0</v>
      </c>
      <c r="S42" s="88">
        <v>0</v>
      </c>
      <c r="T42" s="88">
        <v>0</v>
      </c>
      <c r="U42" s="88">
        <v>0</v>
      </c>
      <c r="V42" s="88">
        <v>0</v>
      </c>
      <c r="W42" s="88">
        <v>0</v>
      </c>
      <c r="X42" s="88">
        <v>61551</v>
      </c>
      <c r="Y42" s="88">
        <v>87405</v>
      </c>
      <c r="Z42" s="88">
        <v>148956</v>
      </c>
      <c r="AA42" s="88">
        <v>58671</v>
      </c>
      <c r="AB42" s="88">
        <v>802979</v>
      </c>
      <c r="AC42" s="88">
        <v>1540884</v>
      </c>
      <c r="AD42" s="88">
        <v>3072036</v>
      </c>
      <c r="AE42" s="88">
        <v>1480826</v>
      </c>
      <c r="AF42" s="88">
        <v>1663986</v>
      </c>
      <c r="AG42" s="88">
        <v>8619382</v>
      </c>
      <c r="AH42" s="88">
        <v>8768338</v>
      </c>
      <c r="AI42" s="88">
        <v>0</v>
      </c>
      <c r="AJ42" s="88">
        <v>0</v>
      </c>
      <c r="AK42" s="88">
        <v>0</v>
      </c>
      <c r="AL42" s="88">
        <v>0</v>
      </c>
      <c r="AM42" s="88">
        <v>0</v>
      </c>
      <c r="AN42" s="88">
        <v>0</v>
      </c>
      <c r="AO42" s="88">
        <v>0</v>
      </c>
      <c r="AP42" s="88">
        <v>0</v>
      </c>
      <c r="AQ42" s="88">
        <v>0</v>
      </c>
      <c r="AR42" s="88">
        <v>0</v>
      </c>
      <c r="AS42" s="88">
        <v>0</v>
      </c>
      <c r="AT42" s="88">
        <v>0</v>
      </c>
      <c r="AU42" s="88">
        <v>0</v>
      </c>
      <c r="AV42" s="88">
        <v>0</v>
      </c>
      <c r="AW42" s="88">
        <v>0</v>
      </c>
      <c r="AX42" s="88">
        <v>6602959</v>
      </c>
      <c r="AY42" s="88">
        <v>4492348</v>
      </c>
      <c r="AZ42" s="88">
        <v>4092946</v>
      </c>
      <c r="BA42" s="88">
        <v>742996</v>
      </c>
      <c r="BB42" s="88">
        <v>503496</v>
      </c>
      <c r="BC42" s="88">
        <v>16434745</v>
      </c>
      <c r="BD42" s="88">
        <v>16434745</v>
      </c>
      <c r="BE42" s="88">
        <v>0</v>
      </c>
      <c r="BF42" s="88">
        <v>0</v>
      </c>
      <c r="BG42" s="88">
        <v>0</v>
      </c>
      <c r="BH42" s="88">
        <v>0</v>
      </c>
      <c r="BI42" s="88">
        <v>0</v>
      </c>
      <c r="BJ42" s="88">
        <v>0</v>
      </c>
      <c r="BK42" s="88">
        <v>0</v>
      </c>
      <c r="BL42" s="88">
        <v>0</v>
      </c>
      <c r="BM42" s="88">
        <v>0</v>
      </c>
      <c r="BN42" s="88">
        <v>0</v>
      </c>
      <c r="BO42" s="88">
        <v>0</v>
      </c>
      <c r="BP42" s="88">
        <v>0</v>
      </c>
      <c r="BQ42" s="88">
        <v>0</v>
      </c>
      <c r="BR42" s="88">
        <v>0</v>
      </c>
      <c r="BS42" s="88">
        <v>0</v>
      </c>
      <c r="BT42" s="88">
        <v>0</v>
      </c>
      <c r="BU42" s="88">
        <v>0</v>
      </c>
      <c r="BV42" s="88">
        <v>0</v>
      </c>
      <c r="BW42" s="88">
        <v>0</v>
      </c>
      <c r="BX42" s="88">
        <v>0</v>
      </c>
      <c r="BY42" s="88">
        <v>0</v>
      </c>
      <c r="BZ42" s="132">
        <v>0</v>
      </c>
      <c r="CA42" s="148">
        <v>190944</v>
      </c>
      <c r="CB42" s="88">
        <v>1237214</v>
      </c>
      <c r="CC42" s="88">
        <v>1428158</v>
      </c>
      <c r="CD42" s="88">
        <v>0</v>
      </c>
      <c r="CE42" s="88">
        <v>14295552</v>
      </c>
      <c r="CF42" s="88">
        <v>26349857</v>
      </c>
      <c r="CG42" s="88">
        <v>50860094</v>
      </c>
      <c r="CH42" s="88">
        <v>74015024</v>
      </c>
      <c r="CI42" s="88">
        <v>71447041</v>
      </c>
      <c r="CJ42" s="88">
        <v>236967568</v>
      </c>
      <c r="CK42" s="88">
        <v>238395726</v>
      </c>
      <c r="CL42" s="88">
        <v>190944</v>
      </c>
      <c r="CM42" s="88">
        <v>560206</v>
      </c>
      <c r="CN42" s="88">
        <v>751150</v>
      </c>
      <c r="CO42" s="88">
        <v>0</v>
      </c>
      <c r="CP42" s="88">
        <v>7226543</v>
      </c>
      <c r="CQ42" s="88">
        <v>12811159</v>
      </c>
      <c r="CR42" s="88">
        <v>29439308</v>
      </c>
      <c r="CS42" s="88">
        <v>37466805</v>
      </c>
      <c r="CT42" s="88">
        <v>36945248</v>
      </c>
      <c r="CU42" s="88">
        <v>123889063</v>
      </c>
      <c r="CV42" s="88">
        <v>124640213</v>
      </c>
      <c r="CW42" s="88">
        <v>0</v>
      </c>
      <c r="CX42" s="88">
        <v>677008</v>
      </c>
      <c r="CY42" s="88">
        <v>677008</v>
      </c>
      <c r="CZ42" s="88">
        <v>0</v>
      </c>
      <c r="DA42" s="88">
        <v>6788127</v>
      </c>
      <c r="DB42" s="88">
        <v>12403243</v>
      </c>
      <c r="DC42" s="88">
        <v>17600499</v>
      </c>
      <c r="DD42" s="88">
        <v>16046786</v>
      </c>
      <c r="DE42" s="88">
        <v>9398748</v>
      </c>
      <c r="DF42" s="132">
        <v>62237403</v>
      </c>
      <c r="DG42" s="91">
        <v>62914411</v>
      </c>
      <c r="DH42" s="115">
        <v>0</v>
      </c>
      <c r="DI42" s="88">
        <v>0</v>
      </c>
      <c r="DJ42" s="88">
        <v>0</v>
      </c>
      <c r="DK42" s="88">
        <v>0</v>
      </c>
      <c r="DL42" s="88">
        <v>280882</v>
      </c>
      <c r="DM42" s="88">
        <v>1135455</v>
      </c>
      <c r="DN42" s="88">
        <v>3820287</v>
      </c>
      <c r="DO42" s="88">
        <v>20501433</v>
      </c>
      <c r="DP42" s="88">
        <v>25103045</v>
      </c>
      <c r="DQ42" s="132">
        <v>50841102</v>
      </c>
      <c r="DR42" s="116">
        <v>50841102</v>
      </c>
      <c r="DS42" s="115">
        <v>9405063</v>
      </c>
      <c r="DT42" s="88">
        <v>13862967</v>
      </c>
      <c r="DU42" s="88">
        <v>23268030</v>
      </c>
      <c r="DV42" s="88">
        <v>4899053</v>
      </c>
      <c r="DW42" s="88">
        <v>73905960</v>
      </c>
      <c r="DX42" s="88">
        <v>75526998</v>
      </c>
      <c r="DY42" s="88">
        <v>110685529</v>
      </c>
      <c r="DZ42" s="88">
        <v>114168494</v>
      </c>
      <c r="EA42" s="88">
        <v>112158602</v>
      </c>
      <c r="EB42" s="132">
        <v>491344636</v>
      </c>
      <c r="EC42" s="91">
        <v>514612666</v>
      </c>
    </row>
    <row r="43" spans="1:133" s="74" customFormat="1" ht="18" customHeight="1">
      <c r="A43" s="87" t="s">
        <v>48</v>
      </c>
      <c r="B43" s="115">
        <v>0</v>
      </c>
      <c r="C43" s="115">
        <v>0</v>
      </c>
      <c r="D43" s="115">
        <v>0</v>
      </c>
      <c r="E43" s="88">
        <v>0</v>
      </c>
      <c r="F43" s="88">
        <v>2951413</v>
      </c>
      <c r="G43" s="88">
        <v>2728476</v>
      </c>
      <c r="H43" s="88">
        <v>3575695</v>
      </c>
      <c r="I43" s="88">
        <v>2168252</v>
      </c>
      <c r="J43" s="88">
        <v>1321237</v>
      </c>
      <c r="K43" s="132">
        <v>12745073</v>
      </c>
      <c r="L43" s="91">
        <v>12745073</v>
      </c>
      <c r="M43" s="88">
        <v>0</v>
      </c>
      <c r="N43" s="88">
        <v>0</v>
      </c>
      <c r="O43" s="88">
        <v>0</v>
      </c>
      <c r="P43" s="88">
        <v>0</v>
      </c>
      <c r="Q43" s="88">
        <v>0</v>
      </c>
      <c r="R43" s="88">
        <v>0</v>
      </c>
      <c r="S43" s="88">
        <v>0</v>
      </c>
      <c r="T43" s="88">
        <v>0</v>
      </c>
      <c r="U43" s="88">
        <v>0</v>
      </c>
      <c r="V43" s="88">
        <v>0</v>
      </c>
      <c r="W43" s="88">
        <v>0</v>
      </c>
      <c r="X43" s="88">
        <v>0</v>
      </c>
      <c r="Y43" s="88">
        <v>0</v>
      </c>
      <c r="Z43" s="88">
        <v>0</v>
      </c>
      <c r="AA43" s="88">
        <v>0</v>
      </c>
      <c r="AB43" s="88">
        <v>55713</v>
      </c>
      <c r="AC43" s="88">
        <v>30947</v>
      </c>
      <c r="AD43" s="88">
        <v>874182</v>
      </c>
      <c r="AE43" s="88">
        <v>1136216</v>
      </c>
      <c r="AF43" s="88">
        <v>798966</v>
      </c>
      <c r="AG43" s="88">
        <v>2896024</v>
      </c>
      <c r="AH43" s="88">
        <v>2896024</v>
      </c>
      <c r="AI43" s="88">
        <v>0</v>
      </c>
      <c r="AJ43" s="88">
        <v>0</v>
      </c>
      <c r="AK43" s="88">
        <v>0</v>
      </c>
      <c r="AL43" s="88">
        <v>0</v>
      </c>
      <c r="AM43" s="88">
        <v>0</v>
      </c>
      <c r="AN43" s="88">
        <v>0</v>
      </c>
      <c r="AO43" s="88">
        <v>0</v>
      </c>
      <c r="AP43" s="88">
        <v>0</v>
      </c>
      <c r="AQ43" s="88">
        <v>0</v>
      </c>
      <c r="AR43" s="88">
        <v>0</v>
      </c>
      <c r="AS43" s="88">
        <v>0</v>
      </c>
      <c r="AT43" s="88">
        <v>0</v>
      </c>
      <c r="AU43" s="88">
        <v>0</v>
      </c>
      <c r="AV43" s="88">
        <v>0</v>
      </c>
      <c r="AW43" s="88">
        <v>0</v>
      </c>
      <c r="AX43" s="88">
        <v>2895700</v>
      </c>
      <c r="AY43" s="88">
        <v>2697529</v>
      </c>
      <c r="AZ43" s="88">
        <v>2701513</v>
      </c>
      <c r="BA43" s="88">
        <v>1032036</v>
      </c>
      <c r="BB43" s="88">
        <v>522271</v>
      </c>
      <c r="BC43" s="88">
        <v>9849049</v>
      </c>
      <c r="BD43" s="88">
        <v>9849049</v>
      </c>
      <c r="BE43" s="88">
        <v>0</v>
      </c>
      <c r="BF43" s="88">
        <v>0</v>
      </c>
      <c r="BG43" s="88">
        <v>0</v>
      </c>
      <c r="BH43" s="88">
        <v>0</v>
      </c>
      <c r="BI43" s="88">
        <v>0</v>
      </c>
      <c r="BJ43" s="88">
        <v>0</v>
      </c>
      <c r="BK43" s="88">
        <v>0</v>
      </c>
      <c r="BL43" s="88">
        <v>0</v>
      </c>
      <c r="BM43" s="88">
        <v>0</v>
      </c>
      <c r="BN43" s="88">
        <v>0</v>
      </c>
      <c r="BO43" s="88">
        <v>0</v>
      </c>
      <c r="BP43" s="88">
        <v>0</v>
      </c>
      <c r="BQ43" s="88">
        <v>0</v>
      </c>
      <c r="BR43" s="88">
        <v>0</v>
      </c>
      <c r="BS43" s="88">
        <v>0</v>
      </c>
      <c r="BT43" s="88">
        <v>0</v>
      </c>
      <c r="BU43" s="88">
        <v>0</v>
      </c>
      <c r="BV43" s="88">
        <v>0</v>
      </c>
      <c r="BW43" s="88">
        <v>0</v>
      </c>
      <c r="BX43" s="88">
        <v>0</v>
      </c>
      <c r="BY43" s="88">
        <v>0</v>
      </c>
      <c r="BZ43" s="132">
        <v>0</v>
      </c>
      <c r="CA43" s="148">
        <v>0</v>
      </c>
      <c r="CB43" s="88">
        <v>95097</v>
      </c>
      <c r="CC43" s="88">
        <v>95097</v>
      </c>
      <c r="CD43" s="88">
        <v>0</v>
      </c>
      <c r="CE43" s="88">
        <v>8890445</v>
      </c>
      <c r="CF43" s="88">
        <v>31290460</v>
      </c>
      <c r="CG43" s="88">
        <v>41859398</v>
      </c>
      <c r="CH43" s="88">
        <v>93180426</v>
      </c>
      <c r="CI43" s="88">
        <v>76657791</v>
      </c>
      <c r="CJ43" s="88">
        <v>251878520</v>
      </c>
      <c r="CK43" s="88">
        <v>251973617</v>
      </c>
      <c r="CL43" s="88">
        <v>0</v>
      </c>
      <c r="CM43" s="88">
        <v>0</v>
      </c>
      <c r="CN43" s="88">
        <v>0</v>
      </c>
      <c r="CO43" s="88">
        <v>0</v>
      </c>
      <c r="CP43" s="88">
        <v>2544345</v>
      </c>
      <c r="CQ43" s="88">
        <v>13303713</v>
      </c>
      <c r="CR43" s="88">
        <v>22473127</v>
      </c>
      <c r="CS43" s="88">
        <v>39392472</v>
      </c>
      <c r="CT43" s="88">
        <v>23571939</v>
      </c>
      <c r="CU43" s="88">
        <v>101285596</v>
      </c>
      <c r="CV43" s="88">
        <v>101285596</v>
      </c>
      <c r="CW43" s="88">
        <v>0</v>
      </c>
      <c r="CX43" s="88">
        <v>95097</v>
      </c>
      <c r="CY43" s="88">
        <v>95097</v>
      </c>
      <c r="CZ43" s="88">
        <v>0</v>
      </c>
      <c r="DA43" s="88">
        <v>6346100</v>
      </c>
      <c r="DB43" s="88">
        <v>16158616</v>
      </c>
      <c r="DC43" s="88">
        <v>18033897</v>
      </c>
      <c r="DD43" s="88">
        <v>38530309</v>
      </c>
      <c r="DE43" s="88">
        <v>17237612</v>
      </c>
      <c r="DF43" s="132">
        <v>96306534</v>
      </c>
      <c r="DG43" s="91">
        <v>96401631</v>
      </c>
      <c r="DH43" s="115">
        <v>0</v>
      </c>
      <c r="DI43" s="88">
        <v>0</v>
      </c>
      <c r="DJ43" s="88">
        <v>0</v>
      </c>
      <c r="DK43" s="88">
        <v>0</v>
      </c>
      <c r="DL43" s="88">
        <v>0</v>
      </c>
      <c r="DM43" s="88">
        <v>1828131</v>
      </c>
      <c r="DN43" s="88">
        <v>1352374</v>
      </c>
      <c r="DO43" s="88">
        <v>15257645</v>
      </c>
      <c r="DP43" s="88">
        <v>35848240</v>
      </c>
      <c r="DQ43" s="132">
        <v>54286390</v>
      </c>
      <c r="DR43" s="116">
        <v>54286390</v>
      </c>
      <c r="DS43" s="115">
        <v>5922846</v>
      </c>
      <c r="DT43" s="88">
        <v>10501687</v>
      </c>
      <c r="DU43" s="88">
        <v>16424533</v>
      </c>
      <c r="DV43" s="88">
        <v>3601785</v>
      </c>
      <c r="DW43" s="88">
        <v>69116611</v>
      </c>
      <c r="DX43" s="88">
        <v>104542439</v>
      </c>
      <c r="DY43" s="88">
        <v>107557840</v>
      </c>
      <c r="DZ43" s="88">
        <v>143693178</v>
      </c>
      <c r="EA43" s="88">
        <v>112432540</v>
      </c>
      <c r="EB43" s="132">
        <v>540944393</v>
      </c>
      <c r="EC43" s="91">
        <v>557368926</v>
      </c>
    </row>
    <row r="44" spans="1:133" s="74" customFormat="1" ht="18" customHeight="1">
      <c r="A44" s="87" t="s">
        <v>49</v>
      </c>
      <c r="B44" s="115">
        <v>0</v>
      </c>
      <c r="C44" s="115">
        <v>0</v>
      </c>
      <c r="D44" s="115">
        <v>0</v>
      </c>
      <c r="E44" s="88">
        <v>0</v>
      </c>
      <c r="F44" s="88">
        <v>1536772</v>
      </c>
      <c r="G44" s="88">
        <v>5845543</v>
      </c>
      <c r="H44" s="88">
        <v>4266518</v>
      </c>
      <c r="I44" s="88">
        <v>3225112</v>
      </c>
      <c r="J44" s="88">
        <v>1499343</v>
      </c>
      <c r="K44" s="132">
        <v>16373288</v>
      </c>
      <c r="L44" s="91">
        <v>16373288</v>
      </c>
      <c r="M44" s="88">
        <v>0</v>
      </c>
      <c r="N44" s="88">
        <v>0</v>
      </c>
      <c r="O44" s="88">
        <v>0</v>
      </c>
      <c r="P44" s="88">
        <v>0</v>
      </c>
      <c r="Q44" s="88">
        <v>0</v>
      </c>
      <c r="R44" s="88">
        <v>0</v>
      </c>
      <c r="S44" s="88">
        <v>0</v>
      </c>
      <c r="T44" s="88">
        <v>0</v>
      </c>
      <c r="U44" s="88">
        <v>0</v>
      </c>
      <c r="V44" s="88">
        <v>0</v>
      </c>
      <c r="W44" s="88">
        <v>0</v>
      </c>
      <c r="X44" s="88">
        <v>0</v>
      </c>
      <c r="Y44" s="88">
        <v>0</v>
      </c>
      <c r="Z44" s="88">
        <v>0</v>
      </c>
      <c r="AA44" s="88">
        <v>0</v>
      </c>
      <c r="AB44" s="88">
        <v>381691</v>
      </c>
      <c r="AC44" s="88">
        <v>831088</v>
      </c>
      <c r="AD44" s="88">
        <v>1682779</v>
      </c>
      <c r="AE44" s="88">
        <v>2255412</v>
      </c>
      <c r="AF44" s="88">
        <v>1499343</v>
      </c>
      <c r="AG44" s="88">
        <v>6650313</v>
      </c>
      <c r="AH44" s="88">
        <v>6650313</v>
      </c>
      <c r="AI44" s="88">
        <v>0</v>
      </c>
      <c r="AJ44" s="88">
        <v>0</v>
      </c>
      <c r="AK44" s="88">
        <v>0</v>
      </c>
      <c r="AL44" s="88">
        <v>0</v>
      </c>
      <c r="AM44" s="88">
        <v>0</v>
      </c>
      <c r="AN44" s="88">
        <v>0</v>
      </c>
      <c r="AO44" s="88">
        <v>0</v>
      </c>
      <c r="AP44" s="88">
        <v>0</v>
      </c>
      <c r="AQ44" s="88">
        <v>0</v>
      </c>
      <c r="AR44" s="88">
        <v>0</v>
      </c>
      <c r="AS44" s="88">
        <v>0</v>
      </c>
      <c r="AT44" s="88">
        <v>0</v>
      </c>
      <c r="AU44" s="88">
        <v>0</v>
      </c>
      <c r="AV44" s="88">
        <v>0</v>
      </c>
      <c r="AW44" s="88">
        <v>0</v>
      </c>
      <c r="AX44" s="88">
        <v>1155081</v>
      </c>
      <c r="AY44" s="88">
        <v>5014455</v>
      </c>
      <c r="AZ44" s="88">
        <v>2583739</v>
      </c>
      <c r="BA44" s="88">
        <v>969700</v>
      </c>
      <c r="BB44" s="88">
        <v>0</v>
      </c>
      <c r="BC44" s="88">
        <v>9722975</v>
      </c>
      <c r="BD44" s="88">
        <v>9722975</v>
      </c>
      <c r="BE44" s="88">
        <v>0</v>
      </c>
      <c r="BF44" s="88">
        <v>0</v>
      </c>
      <c r="BG44" s="88">
        <v>0</v>
      </c>
      <c r="BH44" s="88">
        <v>0</v>
      </c>
      <c r="BI44" s="88">
        <v>0</v>
      </c>
      <c r="BJ44" s="88">
        <v>0</v>
      </c>
      <c r="BK44" s="88">
        <v>0</v>
      </c>
      <c r="BL44" s="88">
        <v>0</v>
      </c>
      <c r="BM44" s="88">
        <v>0</v>
      </c>
      <c r="BN44" s="88">
        <v>0</v>
      </c>
      <c r="BO44" s="88">
        <v>0</v>
      </c>
      <c r="BP44" s="88">
        <v>0</v>
      </c>
      <c r="BQ44" s="88">
        <v>0</v>
      </c>
      <c r="BR44" s="88">
        <v>0</v>
      </c>
      <c r="BS44" s="88">
        <v>0</v>
      </c>
      <c r="BT44" s="88">
        <v>0</v>
      </c>
      <c r="BU44" s="88">
        <v>0</v>
      </c>
      <c r="BV44" s="88">
        <v>0</v>
      </c>
      <c r="BW44" s="88">
        <v>0</v>
      </c>
      <c r="BX44" s="88">
        <v>0</v>
      </c>
      <c r="BY44" s="88">
        <v>0</v>
      </c>
      <c r="BZ44" s="132">
        <v>0</v>
      </c>
      <c r="CA44" s="148">
        <v>0</v>
      </c>
      <c r="CB44" s="88">
        <v>379922</v>
      </c>
      <c r="CC44" s="88">
        <v>379922</v>
      </c>
      <c r="CD44" s="88">
        <v>0</v>
      </c>
      <c r="CE44" s="88">
        <v>11589488</v>
      </c>
      <c r="CF44" s="88">
        <v>28337911</v>
      </c>
      <c r="CG44" s="88">
        <v>49517569</v>
      </c>
      <c r="CH44" s="88">
        <v>77674943</v>
      </c>
      <c r="CI44" s="88">
        <v>83464860</v>
      </c>
      <c r="CJ44" s="88">
        <v>250584771</v>
      </c>
      <c r="CK44" s="88">
        <v>250964693</v>
      </c>
      <c r="CL44" s="88">
        <v>0</v>
      </c>
      <c r="CM44" s="88">
        <v>379922</v>
      </c>
      <c r="CN44" s="88">
        <v>379922</v>
      </c>
      <c r="CO44" s="88">
        <v>0</v>
      </c>
      <c r="CP44" s="88">
        <v>7422320</v>
      </c>
      <c r="CQ44" s="88">
        <v>17998809</v>
      </c>
      <c r="CR44" s="88">
        <v>28865898</v>
      </c>
      <c r="CS44" s="88">
        <v>47211789</v>
      </c>
      <c r="CT44" s="88">
        <v>40180600</v>
      </c>
      <c r="CU44" s="88">
        <v>141679416</v>
      </c>
      <c r="CV44" s="88">
        <v>142059338</v>
      </c>
      <c r="CW44" s="88">
        <v>0</v>
      </c>
      <c r="CX44" s="88">
        <v>0</v>
      </c>
      <c r="CY44" s="88">
        <v>0</v>
      </c>
      <c r="CZ44" s="88">
        <v>0</v>
      </c>
      <c r="DA44" s="88">
        <v>4487508</v>
      </c>
      <c r="DB44" s="88">
        <v>10058791</v>
      </c>
      <c r="DC44" s="88">
        <v>15263225</v>
      </c>
      <c r="DD44" s="88">
        <v>17287811</v>
      </c>
      <c r="DE44" s="88">
        <v>6863832</v>
      </c>
      <c r="DF44" s="132">
        <v>53961167</v>
      </c>
      <c r="DG44" s="91">
        <v>53961167</v>
      </c>
      <c r="DH44" s="115">
        <v>0</v>
      </c>
      <c r="DI44" s="88">
        <v>0</v>
      </c>
      <c r="DJ44" s="88">
        <v>0</v>
      </c>
      <c r="DK44" s="88">
        <v>0</v>
      </c>
      <c r="DL44" s="88">
        <v>-320340</v>
      </c>
      <c r="DM44" s="88">
        <v>280311</v>
      </c>
      <c r="DN44" s="88">
        <v>5388446</v>
      </c>
      <c r="DO44" s="88">
        <v>13175343</v>
      </c>
      <c r="DP44" s="88">
        <v>36420428</v>
      </c>
      <c r="DQ44" s="132">
        <v>54944188</v>
      </c>
      <c r="DR44" s="116">
        <v>54944188</v>
      </c>
      <c r="DS44" s="115">
        <v>6117220</v>
      </c>
      <c r="DT44" s="88">
        <v>12731905</v>
      </c>
      <c r="DU44" s="88">
        <v>18849125</v>
      </c>
      <c r="DV44" s="88">
        <v>3158353</v>
      </c>
      <c r="DW44" s="88">
        <v>55108332</v>
      </c>
      <c r="DX44" s="88">
        <v>81870933</v>
      </c>
      <c r="DY44" s="88">
        <v>94706497</v>
      </c>
      <c r="DZ44" s="88">
        <v>118447147</v>
      </c>
      <c r="EA44" s="88">
        <v>112658160</v>
      </c>
      <c r="EB44" s="132">
        <v>465949422</v>
      </c>
      <c r="EC44" s="91">
        <v>484798547</v>
      </c>
    </row>
    <row r="45" spans="1:133" s="74" customFormat="1" ht="18" customHeight="1">
      <c r="A45" s="87" t="s">
        <v>50</v>
      </c>
      <c r="B45" s="115">
        <v>0</v>
      </c>
      <c r="C45" s="115">
        <v>0</v>
      </c>
      <c r="D45" s="115">
        <v>0</v>
      </c>
      <c r="E45" s="88">
        <v>0</v>
      </c>
      <c r="F45" s="88">
        <v>1363533</v>
      </c>
      <c r="G45" s="88">
        <v>5589254</v>
      </c>
      <c r="H45" s="88">
        <v>5352714</v>
      </c>
      <c r="I45" s="88">
        <v>2467484</v>
      </c>
      <c r="J45" s="88">
        <v>148096</v>
      </c>
      <c r="K45" s="132">
        <v>14921081</v>
      </c>
      <c r="L45" s="91">
        <v>14921081</v>
      </c>
      <c r="M45" s="88">
        <v>0</v>
      </c>
      <c r="N45" s="88">
        <v>0</v>
      </c>
      <c r="O45" s="88">
        <v>0</v>
      </c>
      <c r="P45" s="88">
        <v>0</v>
      </c>
      <c r="Q45" s="88">
        <v>0</v>
      </c>
      <c r="R45" s="88">
        <v>0</v>
      </c>
      <c r="S45" s="88">
        <v>0</v>
      </c>
      <c r="T45" s="88">
        <v>0</v>
      </c>
      <c r="U45" s="88">
        <v>0</v>
      </c>
      <c r="V45" s="88">
        <v>0</v>
      </c>
      <c r="W45" s="88">
        <v>0</v>
      </c>
      <c r="X45" s="88">
        <v>0</v>
      </c>
      <c r="Y45" s="88">
        <v>0</v>
      </c>
      <c r="Z45" s="88">
        <v>0</v>
      </c>
      <c r="AA45" s="88">
        <v>0</v>
      </c>
      <c r="AB45" s="88">
        <v>591910</v>
      </c>
      <c r="AC45" s="88">
        <v>1269762</v>
      </c>
      <c r="AD45" s="88">
        <v>2839494</v>
      </c>
      <c r="AE45" s="88">
        <v>799209</v>
      </c>
      <c r="AF45" s="88">
        <v>148096</v>
      </c>
      <c r="AG45" s="88">
        <v>5648471</v>
      </c>
      <c r="AH45" s="88">
        <v>5648471</v>
      </c>
      <c r="AI45" s="88">
        <v>0</v>
      </c>
      <c r="AJ45" s="88">
        <v>0</v>
      </c>
      <c r="AK45" s="88">
        <v>0</v>
      </c>
      <c r="AL45" s="88">
        <v>0</v>
      </c>
      <c r="AM45" s="88">
        <v>0</v>
      </c>
      <c r="AN45" s="88">
        <v>0</v>
      </c>
      <c r="AO45" s="88">
        <v>0</v>
      </c>
      <c r="AP45" s="88">
        <v>0</v>
      </c>
      <c r="AQ45" s="88">
        <v>0</v>
      </c>
      <c r="AR45" s="88">
        <v>0</v>
      </c>
      <c r="AS45" s="88">
        <v>0</v>
      </c>
      <c r="AT45" s="88">
        <v>0</v>
      </c>
      <c r="AU45" s="88">
        <v>0</v>
      </c>
      <c r="AV45" s="88">
        <v>0</v>
      </c>
      <c r="AW45" s="88">
        <v>0</v>
      </c>
      <c r="AX45" s="88">
        <v>771623</v>
      </c>
      <c r="AY45" s="88">
        <v>4319492</v>
      </c>
      <c r="AZ45" s="88">
        <v>2513220</v>
      </c>
      <c r="BA45" s="88">
        <v>1668275</v>
      </c>
      <c r="BB45" s="88">
        <v>0</v>
      </c>
      <c r="BC45" s="88">
        <v>9272610</v>
      </c>
      <c r="BD45" s="88">
        <v>9272610</v>
      </c>
      <c r="BE45" s="88">
        <v>0</v>
      </c>
      <c r="BF45" s="88">
        <v>0</v>
      </c>
      <c r="BG45" s="88">
        <v>0</v>
      </c>
      <c r="BH45" s="88">
        <v>0</v>
      </c>
      <c r="BI45" s="88">
        <v>0</v>
      </c>
      <c r="BJ45" s="88">
        <v>0</v>
      </c>
      <c r="BK45" s="88">
        <v>0</v>
      </c>
      <c r="BL45" s="88">
        <v>0</v>
      </c>
      <c r="BM45" s="88">
        <v>0</v>
      </c>
      <c r="BN45" s="88">
        <v>0</v>
      </c>
      <c r="BO45" s="88">
        <v>0</v>
      </c>
      <c r="BP45" s="88">
        <v>0</v>
      </c>
      <c r="BQ45" s="88">
        <v>0</v>
      </c>
      <c r="BR45" s="88">
        <v>0</v>
      </c>
      <c r="BS45" s="88">
        <v>0</v>
      </c>
      <c r="BT45" s="88">
        <v>0</v>
      </c>
      <c r="BU45" s="88">
        <v>0</v>
      </c>
      <c r="BV45" s="88">
        <v>0</v>
      </c>
      <c r="BW45" s="88">
        <v>0</v>
      </c>
      <c r="BX45" s="88">
        <v>0</v>
      </c>
      <c r="BY45" s="88">
        <v>0</v>
      </c>
      <c r="BZ45" s="132">
        <v>0</v>
      </c>
      <c r="CA45" s="148">
        <v>0</v>
      </c>
      <c r="CB45" s="88">
        <v>0</v>
      </c>
      <c r="CC45" s="88">
        <v>0</v>
      </c>
      <c r="CD45" s="88">
        <v>0</v>
      </c>
      <c r="CE45" s="88">
        <v>6227247</v>
      </c>
      <c r="CF45" s="88">
        <v>14448833</v>
      </c>
      <c r="CG45" s="88">
        <v>26576586</v>
      </c>
      <c r="CH45" s="88">
        <v>41393596</v>
      </c>
      <c r="CI45" s="88">
        <v>55808386</v>
      </c>
      <c r="CJ45" s="88">
        <v>144454648</v>
      </c>
      <c r="CK45" s="88">
        <v>144454648</v>
      </c>
      <c r="CL45" s="88">
        <v>0</v>
      </c>
      <c r="CM45" s="88">
        <v>0</v>
      </c>
      <c r="CN45" s="88">
        <v>0</v>
      </c>
      <c r="CO45" s="88">
        <v>0</v>
      </c>
      <c r="CP45" s="88">
        <v>3036362</v>
      </c>
      <c r="CQ45" s="88">
        <v>6682836</v>
      </c>
      <c r="CR45" s="88">
        <v>12432552</v>
      </c>
      <c r="CS45" s="88">
        <v>25966601</v>
      </c>
      <c r="CT45" s="88">
        <v>28655181</v>
      </c>
      <c r="CU45" s="88">
        <v>76773532</v>
      </c>
      <c r="CV45" s="88">
        <v>76773532</v>
      </c>
      <c r="CW45" s="88">
        <v>0</v>
      </c>
      <c r="CX45" s="88">
        <v>0</v>
      </c>
      <c r="CY45" s="88">
        <v>0</v>
      </c>
      <c r="CZ45" s="88">
        <v>0</v>
      </c>
      <c r="DA45" s="88">
        <v>3190885</v>
      </c>
      <c r="DB45" s="88">
        <v>6649814</v>
      </c>
      <c r="DC45" s="88">
        <v>10673872</v>
      </c>
      <c r="DD45" s="88">
        <v>6538840</v>
      </c>
      <c r="DE45" s="88">
        <v>6954713</v>
      </c>
      <c r="DF45" s="132">
        <v>34008124</v>
      </c>
      <c r="DG45" s="91">
        <v>34008124</v>
      </c>
      <c r="DH45" s="115">
        <v>0</v>
      </c>
      <c r="DI45" s="88">
        <v>0</v>
      </c>
      <c r="DJ45" s="88">
        <v>0</v>
      </c>
      <c r="DK45" s="88">
        <v>0</v>
      </c>
      <c r="DL45" s="88">
        <v>0</v>
      </c>
      <c r="DM45" s="88">
        <v>1116183</v>
      </c>
      <c r="DN45" s="88">
        <v>3470162</v>
      </c>
      <c r="DO45" s="88">
        <v>8888155</v>
      </c>
      <c r="DP45" s="88">
        <v>20198492</v>
      </c>
      <c r="DQ45" s="132">
        <v>33672992</v>
      </c>
      <c r="DR45" s="116">
        <v>33672992</v>
      </c>
      <c r="DS45" s="115">
        <v>4992107</v>
      </c>
      <c r="DT45" s="88">
        <v>4930124</v>
      </c>
      <c r="DU45" s="88">
        <v>9922231</v>
      </c>
      <c r="DV45" s="88">
        <v>2062698</v>
      </c>
      <c r="DW45" s="88">
        <v>46588496</v>
      </c>
      <c r="DX45" s="88">
        <v>60365900</v>
      </c>
      <c r="DY45" s="88">
        <v>68062970</v>
      </c>
      <c r="DZ45" s="88">
        <v>70607523</v>
      </c>
      <c r="EA45" s="88">
        <v>84520467</v>
      </c>
      <c r="EB45" s="132">
        <v>332208054</v>
      </c>
      <c r="EC45" s="91">
        <v>342130285</v>
      </c>
    </row>
    <row r="46" spans="1:133" s="74" customFormat="1" ht="18" customHeight="1">
      <c r="A46" s="87" t="s">
        <v>51</v>
      </c>
      <c r="B46" s="115">
        <v>0</v>
      </c>
      <c r="C46" s="115">
        <v>0</v>
      </c>
      <c r="D46" s="115">
        <v>0</v>
      </c>
      <c r="E46" s="88">
        <v>0</v>
      </c>
      <c r="F46" s="88">
        <v>3341132</v>
      </c>
      <c r="G46" s="88">
        <v>2558909</v>
      </c>
      <c r="H46" s="88">
        <v>4833653</v>
      </c>
      <c r="I46" s="88">
        <v>2412733</v>
      </c>
      <c r="J46" s="88">
        <v>2134519</v>
      </c>
      <c r="K46" s="132">
        <v>15280946</v>
      </c>
      <c r="L46" s="91">
        <v>15280946</v>
      </c>
      <c r="M46" s="88">
        <v>0</v>
      </c>
      <c r="N46" s="88">
        <v>0</v>
      </c>
      <c r="O46" s="88">
        <v>0</v>
      </c>
      <c r="P46" s="88">
        <v>0</v>
      </c>
      <c r="Q46" s="88">
        <v>0</v>
      </c>
      <c r="R46" s="88">
        <v>0</v>
      </c>
      <c r="S46" s="88">
        <v>0</v>
      </c>
      <c r="T46" s="88">
        <v>0</v>
      </c>
      <c r="U46" s="88">
        <v>0</v>
      </c>
      <c r="V46" s="88">
        <v>0</v>
      </c>
      <c r="W46" s="88">
        <v>0</v>
      </c>
      <c r="X46" s="88">
        <v>0</v>
      </c>
      <c r="Y46" s="88">
        <v>0</v>
      </c>
      <c r="Z46" s="88">
        <v>0</v>
      </c>
      <c r="AA46" s="88">
        <v>0</v>
      </c>
      <c r="AB46" s="88">
        <v>27675</v>
      </c>
      <c r="AC46" s="88">
        <v>497556</v>
      </c>
      <c r="AD46" s="88">
        <v>1893540</v>
      </c>
      <c r="AE46" s="88">
        <v>1052055</v>
      </c>
      <c r="AF46" s="88">
        <v>1340888</v>
      </c>
      <c r="AG46" s="88">
        <v>4811714</v>
      </c>
      <c r="AH46" s="88">
        <v>4811714</v>
      </c>
      <c r="AI46" s="88">
        <v>0</v>
      </c>
      <c r="AJ46" s="88">
        <v>0</v>
      </c>
      <c r="AK46" s="88">
        <v>0</v>
      </c>
      <c r="AL46" s="88">
        <v>0</v>
      </c>
      <c r="AM46" s="88">
        <v>669973</v>
      </c>
      <c r="AN46" s="88">
        <v>638081</v>
      </c>
      <c r="AO46" s="88">
        <v>642726</v>
      </c>
      <c r="AP46" s="88">
        <v>0</v>
      </c>
      <c r="AQ46" s="88">
        <v>524890</v>
      </c>
      <c r="AR46" s="88">
        <v>2475670</v>
      </c>
      <c r="AS46" s="88">
        <v>2475670</v>
      </c>
      <c r="AT46" s="88">
        <v>0</v>
      </c>
      <c r="AU46" s="88">
        <v>0</v>
      </c>
      <c r="AV46" s="88">
        <v>0</v>
      </c>
      <c r="AW46" s="88">
        <v>0</v>
      </c>
      <c r="AX46" s="88">
        <v>2643484</v>
      </c>
      <c r="AY46" s="88">
        <v>1423272</v>
      </c>
      <c r="AZ46" s="88">
        <v>2297387</v>
      </c>
      <c r="BA46" s="88">
        <v>1360678</v>
      </c>
      <c r="BB46" s="88">
        <v>268741</v>
      </c>
      <c r="BC46" s="88">
        <v>7993562</v>
      </c>
      <c r="BD46" s="88">
        <v>7993562</v>
      </c>
      <c r="BE46" s="88">
        <v>0</v>
      </c>
      <c r="BF46" s="88">
        <v>0</v>
      </c>
      <c r="BG46" s="88">
        <v>0</v>
      </c>
      <c r="BH46" s="88">
        <v>0</v>
      </c>
      <c r="BI46" s="88">
        <v>0</v>
      </c>
      <c r="BJ46" s="88">
        <v>0</v>
      </c>
      <c r="BK46" s="88">
        <v>0</v>
      </c>
      <c r="BL46" s="88">
        <v>0</v>
      </c>
      <c r="BM46" s="88">
        <v>0</v>
      </c>
      <c r="BN46" s="88">
        <v>0</v>
      </c>
      <c r="BO46" s="88">
        <v>0</v>
      </c>
      <c r="BP46" s="88">
        <v>0</v>
      </c>
      <c r="BQ46" s="88">
        <v>0</v>
      </c>
      <c r="BR46" s="88">
        <v>0</v>
      </c>
      <c r="BS46" s="88">
        <v>0</v>
      </c>
      <c r="BT46" s="88">
        <v>0</v>
      </c>
      <c r="BU46" s="88">
        <v>0</v>
      </c>
      <c r="BV46" s="88">
        <v>0</v>
      </c>
      <c r="BW46" s="88">
        <v>0</v>
      </c>
      <c r="BX46" s="88">
        <v>0</v>
      </c>
      <c r="BY46" s="88">
        <v>0</v>
      </c>
      <c r="BZ46" s="132">
        <v>0</v>
      </c>
      <c r="CA46" s="148">
        <v>0</v>
      </c>
      <c r="CB46" s="88">
        <v>1034748</v>
      </c>
      <c r="CC46" s="88">
        <v>1034748</v>
      </c>
      <c r="CD46" s="88">
        <v>0</v>
      </c>
      <c r="CE46" s="88">
        <v>6012297</v>
      </c>
      <c r="CF46" s="88">
        <v>12251417</v>
      </c>
      <c r="CG46" s="88">
        <v>21814424</v>
      </c>
      <c r="CH46" s="88">
        <v>21543182</v>
      </c>
      <c r="CI46" s="88">
        <v>34888020</v>
      </c>
      <c r="CJ46" s="88">
        <v>96509340</v>
      </c>
      <c r="CK46" s="88">
        <v>97544088</v>
      </c>
      <c r="CL46" s="88">
        <v>0</v>
      </c>
      <c r="CM46" s="88">
        <v>575640</v>
      </c>
      <c r="CN46" s="88">
        <v>575640</v>
      </c>
      <c r="CO46" s="88">
        <v>0</v>
      </c>
      <c r="CP46" s="88">
        <v>2194710</v>
      </c>
      <c r="CQ46" s="88">
        <v>7162359</v>
      </c>
      <c r="CR46" s="88">
        <v>12035062</v>
      </c>
      <c r="CS46" s="88">
        <v>12690616</v>
      </c>
      <c r="CT46" s="88">
        <v>19819933</v>
      </c>
      <c r="CU46" s="88">
        <v>53902680</v>
      </c>
      <c r="CV46" s="88">
        <v>54478320</v>
      </c>
      <c r="CW46" s="88">
        <v>0</v>
      </c>
      <c r="CX46" s="88">
        <v>459108</v>
      </c>
      <c r="CY46" s="88">
        <v>459108</v>
      </c>
      <c r="CZ46" s="88">
        <v>0</v>
      </c>
      <c r="DA46" s="88">
        <v>3572861</v>
      </c>
      <c r="DB46" s="88">
        <v>4833077</v>
      </c>
      <c r="DC46" s="88">
        <v>8164971</v>
      </c>
      <c r="DD46" s="88">
        <v>5241635</v>
      </c>
      <c r="DE46" s="88">
        <v>5353206</v>
      </c>
      <c r="DF46" s="132">
        <v>27165750</v>
      </c>
      <c r="DG46" s="91">
        <v>27624858</v>
      </c>
      <c r="DH46" s="115">
        <v>0</v>
      </c>
      <c r="DI46" s="88">
        <v>0</v>
      </c>
      <c r="DJ46" s="88">
        <v>0</v>
      </c>
      <c r="DK46" s="88">
        <v>0</v>
      </c>
      <c r="DL46" s="88">
        <v>244726</v>
      </c>
      <c r="DM46" s="88">
        <v>255981</v>
      </c>
      <c r="DN46" s="88">
        <v>1614391</v>
      </c>
      <c r="DO46" s="88">
        <v>3610931</v>
      </c>
      <c r="DP46" s="88">
        <v>9714881</v>
      </c>
      <c r="DQ46" s="132">
        <v>15440910</v>
      </c>
      <c r="DR46" s="116">
        <v>15440910</v>
      </c>
      <c r="DS46" s="115">
        <v>4442305</v>
      </c>
      <c r="DT46" s="88">
        <v>8080055</v>
      </c>
      <c r="DU46" s="88">
        <v>12522360</v>
      </c>
      <c r="DV46" s="88">
        <v>2860805</v>
      </c>
      <c r="DW46" s="88">
        <v>28803099</v>
      </c>
      <c r="DX46" s="88">
        <v>39837586</v>
      </c>
      <c r="DY46" s="88">
        <v>48124012</v>
      </c>
      <c r="DZ46" s="88">
        <v>39856423</v>
      </c>
      <c r="EA46" s="88">
        <v>57031738</v>
      </c>
      <c r="EB46" s="132">
        <v>216513663</v>
      </c>
      <c r="EC46" s="91">
        <v>229036023</v>
      </c>
    </row>
    <row r="47" spans="1:133" s="74" customFormat="1" ht="18" customHeight="1">
      <c r="A47" s="87" t="s">
        <v>52</v>
      </c>
      <c r="B47" s="115">
        <v>0</v>
      </c>
      <c r="C47" s="115">
        <v>0</v>
      </c>
      <c r="D47" s="115">
        <v>0</v>
      </c>
      <c r="E47" s="88">
        <v>0</v>
      </c>
      <c r="F47" s="88">
        <v>837936</v>
      </c>
      <c r="G47" s="88">
        <v>1063023</v>
      </c>
      <c r="H47" s="88">
        <v>2127083</v>
      </c>
      <c r="I47" s="88">
        <v>382722</v>
      </c>
      <c r="J47" s="88">
        <v>149642</v>
      </c>
      <c r="K47" s="132">
        <v>4560406</v>
      </c>
      <c r="L47" s="91">
        <v>4560406</v>
      </c>
      <c r="M47" s="88">
        <v>0</v>
      </c>
      <c r="N47" s="88">
        <v>0</v>
      </c>
      <c r="O47" s="88">
        <v>0</v>
      </c>
      <c r="P47" s="88">
        <v>0</v>
      </c>
      <c r="Q47" s="88">
        <v>0</v>
      </c>
      <c r="R47" s="88">
        <v>0</v>
      </c>
      <c r="S47" s="88">
        <v>0</v>
      </c>
      <c r="T47" s="88">
        <v>0</v>
      </c>
      <c r="U47" s="88">
        <v>0</v>
      </c>
      <c r="V47" s="88">
        <v>0</v>
      </c>
      <c r="W47" s="88">
        <v>0</v>
      </c>
      <c r="X47" s="88">
        <v>0</v>
      </c>
      <c r="Y47" s="88">
        <v>0</v>
      </c>
      <c r="Z47" s="88">
        <v>0</v>
      </c>
      <c r="AA47" s="88">
        <v>0</v>
      </c>
      <c r="AB47" s="88">
        <v>0</v>
      </c>
      <c r="AC47" s="88">
        <v>226462</v>
      </c>
      <c r="AD47" s="88">
        <v>681646</v>
      </c>
      <c r="AE47" s="88">
        <v>140297</v>
      </c>
      <c r="AF47" s="88">
        <v>149642</v>
      </c>
      <c r="AG47" s="88">
        <v>1198047</v>
      </c>
      <c r="AH47" s="88">
        <v>1198047</v>
      </c>
      <c r="AI47" s="88">
        <v>0</v>
      </c>
      <c r="AJ47" s="88">
        <v>0</v>
      </c>
      <c r="AK47" s="88">
        <v>0</v>
      </c>
      <c r="AL47" s="88">
        <v>0</v>
      </c>
      <c r="AM47" s="88">
        <v>0</v>
      </c>
      <c r="AN47" s="88">
        <v>0</v>
      </c>
      <c r="AO47" s="88">
        <v>0</v>
      </c>
      <c r="AP47" s="88">
        <v>0</v>
      </c>
      <c r="AQ47" s="88">
        <v>0</v>
      </c>
      <c r="AR47" s="88">
        <v>0</v>
      </c>
      <c r="AS47" s="88">
        <v>0</v>
      </c>
      <c r="AT47" s="88">
        <v>0</v>
      </c>
      <c r="AU47" s="88">
        <v>0</v>
      </c>
      <c r="AV47" s="88">
        <v>0</v>
      </c>
      <c r="AW47" s="88">
        <v>0</v>
      </c>
      <c r="AX47" s="88">
        <v>837936</v>
      </c>
      <c r="AY47" s="88">
        <v>836561</v>
      </c>
      <c r="AZ47" s="88">
        <v>1445437</v>
      </c>
      <c r="BA47" s="88">
        <v>242425</v>
      </c>
      <c r="BB47" s="88">
        <v>0</v>
      </c>
      <c r="BC47" s="88">
        <v>3362359</v>
      </c>
      <c r="BD47" s="88">
        <v>3362359</v>
      </c>
      <c r="BE47" s="88">
        <v>0</v>
      </c>
      <c r="BF47" s="88">
        <v>0</v>
      </c>
      <c r="BG47" s="88">
        <v>0</v>
      </c>
      <c r="BH47" s="88">
        <v>0</v>
      </c>
      <c r="BI47" s="88">
        <v>0</v>
      </c>
      <c r="BJ47" s="88">
        <v>0</v>
      </c>
      <c r="BK47" s="88">
        <v>0</v>
      </c>
      <c r="BL47" s="88">
        <v>0</v>
      </c>
      <c r="BM47" s="88">
        <v>0</v>
      </c>
      <c r="BN47" s="88">
        <v>0</v>
      </c>
      <c r="BO47" s="88">
        <v>0</v>
      </c>
      <c r="BP47" s="88">
        <v>0</v>
      </c>
      <c r="BQ47" s="88">
        <v>0</v>
      </c>
      <c r="BR47" s="88">
        <v>0</v>
      </c>
      <c r="BS47" s="88">
        <v>0</v>
      </c>
      <c r="BT47" s="88">
        <v>0</v>
      </c>
      <c r="BU47" s="88">
        <v>0</v>
      </c>
      <c r="BV47" s="88">
        <v>0</v>
      </c>
      <c r="BW47" s="88">
        <v>0</v>
      </c>
      <c r="BX47" s="88">
        <v>0</v>
      </c>
      <c r="BY47" s="88">
        <v>0</v>
      </c>
      <c r="BZ47" s="132">
        <v>0</v>
      </c>
      <c r="CA47" s="148">
        <v>0</v>
      </c>
      <c r="CB47" s="88">
        <v>0</v>
      </c>
      <c r="CC47" s="88">
        <v>0</v>
      </c>
      <c r="CD47" s="88">
        <v>0</v>
      </c>
      <c r="CE47" s="88">
        <v>4673180</v>
      </c>
      <c r="CF47" s="88">
        <v>10376680</v>
      </c>
      <c r="CG47" s="88">
        <v>24266263</v>
      </c>
      <c r="CH47" s="88">
        <v>25076293</v>
      </c>
      <c r="CI47" s="88">
        <v>26614476</v>
      </c>
      <c r="CJ47" s="88">
        <v>91006892</v>
      </c>
      <c r="CK47" s="88">
        <v>91006892</v>
      </c>
      <c r="CL47" s="88">
        <v>0</v>
      </c>
      <c r="CM47" s="88">
        <v>0</v>
      </c>
      <c r="CN47" s="88">
        <v>0</v>
      </c>
      <c r="CO47" s="88">
        <v>0</v>
      </c>
      <c r="CP47" s="88">
        <v>2463431</v>
      </c>
      <c r="CQ47" s="88">
        <v>6013408</v>
      </c>
      <c r="CR47" s="88">
        <v>12373040</v>
      </c>
      <c r="CS47" s="88">
        <v>17646211</v>
      </c>
      <c r="CT47" s="88">
        <v>12911705</v>
      </c>
      <c r="CU47" s="88">
        <v>51407795</v>
      </c>
      <c r="CV47" s="88">
        <v>51407795</v>
      </c>
      <c r="CW47" s="88">
        <v>0</v>
      </c>
      <c r="CX47" s="88">
        <v>0</v>
      </c>
      <c r="CY47" s="88">
        <v>0</v>
      </c>
      <c r="CZ47" s="88">
        <v>0</v>
      </c>
      <c r="DA47" s="88">
        <v>1766487</v>
      </c>
      <c r="DB47" s="88">
        <v>3764219</v>
      </c>
      <c r="DC47" s="88">
        <v>8169045</v>
      </c>
      <c r="DD47" s="88">
        <v>3194081</v>
      </c>
      <c r="DE47" s="88">
        <v>2101597</v>
      </c>
      <c r="DF47" s="132">
        <v>18995429</v>
      </c>
      <c r="DG47" s="91">
        <v>18995429</v>
      </c>
      <c r="DH47" s="115">
        <v>0</v>
      </c>
      <c r="DI47" s="88">
        <v>0</v>
      </c>
      <c r="DJ47" s="88">
        <v>0</v>
      </c>
      <c r="DK47" s="88">
        <v>0</v>
      </c>
      <c r="DL47" s="88">
        <v>443262</v>
      </c>
      <c r="DM47" s="88">
        <v>599053</v>
      </c>
      <c r="DN47" s="88">
        <v>3724178</v>
      </c>
      <c r="DO47" s="88">
        <v>4236001</v>
      </c>
      <c r="DP47" s="88">
        <v>11601174</v>
      </c>
      <c r="DQ47" s="132">
        <v>20603668</v>
      </c>
      <c r="DR47" s="116">
        <v>20603668</v>
      </c>
      <c r="DS47" s="115">
        <v>522262</v>
      </c>
      <c r="DT47" s="88">
        <v>3649340</v>
      </c>
      <c r="DU47" s="88">
        <v>4171602</v>
      </c>
      <c r="DV47" s="88">
        <v>733267</v>
      </c>
      <c r="DW47" s="88">
        <v>22863238</v>
      </c>
      <c r="DX47" s="88">
        <v>29557054</v>
      </c>
      <c r="DY47" s="88">
        <v>46623427</v>
      </c>
      <c r="DZ47" s="88">
        <v>37120252</v>
      </c>
      <c r="EA47" s="88">
        <v>37564605</v>
      </c>
      <c r="EB47" s="132">
        <v>174461843</v>
      </c>
      <c r="EC47" s="91">
        <v>178633445</v>
      </c>
    </row>
    <row r="48" spans="1:133" s="74" customFormat="1" ht="18" customHeight="1">
      <c r="A48" s="87" t="s">
        <v>53</v>
      </c>
      <c r="B48" s="115">
        <v>23868</v>
      </c>
      <c r="C48" s="115">
        <v>0</v>
      </c>
      <c r="D48" s="115">
        <v>23868</v>
      </c>
      <c r="E48" s="88">
        <v>0</v>
      </c>
      <c r="F48" s="88">
        <v>1014706</v>
      </c>
      <c r="G48" s="88">
        <v>2250581</v>
      </c>
      <c r="H48" s="88">
        <v>3439811</v>
      </c>
      <c r="I48" s="88">
        <v>1810984</v>
      </c>
      <c r="J48" s="88">
        <v>1065836</v>
      </c>
      <c r="K48" s="132">
        <v>9581918</v>
      </c>
      <c r="L48" s="91">
        <v>9605786</v>
      </c>
      <c r="M48" s="88">
        <v>0</v>
      </c>
      <c r="N48" s="88">
        <v>0</v>
      </c>
      <c r="O48" s="88">
        <v>0</v>
      </c>
      <c r="P48" s="88">
        <v>0</v>
      </c>
      <c r="Q48" s="88">
        <v>0</v>
      </c>
      <c r="R48" s="88">
        <v>0</v>
      </c>
      <c r="S48" s="88">
        <v>0</v>
      </c>
      <c r="T48" s="88">
        <v>0</v>
      </c>
      <c r="U48" s="88">
        <v>0</v>
      </c>
      <c r="V48" s="88">
        <v>0</v>
      </c>
      <c r="W48" s="88">
        <v>0</v>
      </c>
      <c r="X48" s="88">
        <v>23868</v>
      </c>
      <c r="Y48" s="88">
        <v>0</v>
      </c>
      <c r="Z48" s="88">
        <v>23868</v>
      </c>
      <c r="AA48" s="88">
        <v>0</v>
      </c>
      <c r="AB48" s="88">
        <v>281818</v>
      </c>
      <c r="AC48" s="88">
        <v>834435</v>
      </c>
      <c r="AD48" s="88">
        <v>1181404</v>
      </c>
      <c r="AE48" s="88">
        <v>1042807</v>
      </c>
      <c r="AF48" s="88">
        <v>797095</v>
      </c>
      <c r="AG48" s="88">
        <v>4137559</v>
      </c>
      <c r="AH48" s="88">
        <v>4161427</v>
      </c>
      <c r="AI48" s="88">
        <v>0</v>
      </c>
      <c r="AJ48" s="88">
        <v>0</v>
      </c>
      <c r="AK48" s="88">
        <v>0</v>
      </c>
      <c r="AL48" s="88">
        <v>0</v>
      </c>
      <c r="AM48" s="88">
        <v>0</v>
      </c>
      <c r="AN48" s="88">
        <v>0</v>
      </c>
      <c r="AO48" s="88">
        <v>0</v>
      </c>
      <c r="AP48" s="88">
        <v>0</v>
      </c>
      <c r="AQ48" s="88">
        <v>0</v>
      </c>
      <c r="AR48" s="88">
        <v>0</v>
      </c>
      <c r="AS48" s="88">
        <v>0</v>
      </c>
      <c r="AT48" s="88">
        <v>0</v>
      </c>
      <c r="AU48" s="88">
        <v>0</v>
      </c>
      <c r="AV48" s="88">
        <v>0</v>
      </c>
      <c r="AW48" s="88">
        <v>0</v>
      </c>
      <c r="AX48" s="88">
        <v>732888</v>
      </c>
      <c r="AY48" s="88">
        <v>1416146</v>
      </c>
      <c r="AZ48" s="88">
        <v>2258407</v>
      </c>
      <c r="BA48" s="88">
        <v>768177</v>
      </c>
      <c r="BB48" s="88">
        <v>268741</v>
      </c>
      <c r="BC48" s="88">
        <v>5444359</v>
      </c>
      <c r="BD48" s="88">
        <v>5444359</v>
      </c>
      <c r="BE48" s="88">
        <v>0</v>
      </c>
      <c r="BF48" s="88">
        <v>0</v>
      </c>
      <c r="BG48" s="88">
        <v>0</v>
      </c>
      <c r="BH48" s="88">
        <v>0</v>
      </c>
      <c r="BI48" s="88">
        <v>0</v>
      </c>
      <c r="BJ48" s="88">
        <v>0</v>
      </c>
      <c r="BK48" s="88">
        <v>0</v>
      </c>
      <c r="BL48" s="88">
        <v>0</v>
      </c>
      <c r="BM48" s="88">
        <v>0</v>
      </c>
      <c r="BN48" s="88">
        <v>0</v>
      </c>
      <c r="BO48" s="88">
        <v>0</v>
      </c>
      <c r="BP48" s="88">
        <v>0</v>
      </c>
      <c r="BQ48" s="88">
        <v>0</v>
      </c>
      <c r="BR48" s="88">
        <v>0</v>
      </c>
      <c r="BS48" s="88">
        <v>0</v>
      </c>
      <c r="BT48" s="88">
        <v>0</v>
      </c>
      <c r="BU48" s="88">
        <v>0</v>
      </c>
      <c r="BV48" s="88">
        <v>0</v>
      </c>
      <c r="BW48" s="88">
        <v>0</v>
      </c>
      <c r="BX48" s="88">
        <v>0</v>
      </c>
      <c r="BY48" s="88">
        <v>0</v>
      </c>
      <c r="BZ48" s="132">
        <v>0</v>
      </c>
      <c r="CA48" s="148">
        <v>0</v>
      </c>
      <c r="CB48" s="88">
        <v>0</v>
      </c>
      <c r="CC48" s="88">
        <v>0</v>
      </c>
      <c r="CD48" s="88">
        <v>0</v>
      </c>
      <c r="CE48" s="88">
        <v>2569417</v>
      </c>
      <c r="CF48" s="88">
        <v>9339025</v>
      </c>
      <c r="CG48" s="88">
        <v>11789047</v>
      </c>
      <c r="CH48" s="88">
        <v>27803632</v>
      </c>
      <c r="CI48" s="88">
        <v>48625831</v>
      </c>
      <c r="CJ48" s="88">
        <v>100126952</v>
      </c>
      <c r="CK48" s="88">
        <v>100126952</v>
      </c>
      <c r="CL48" s="88">
        <v>0</v>
      </c>
      <c r="CM48" s="88">
        <v>0</v>
      </c>
      <c r="CN48" s="88">
        <v>0</v>
      </c>
      <c r="CO48" s="88">
        <v>0</v>
      </c>
      <c r="CP48" s="88">
        <v>1619134</v>
      </c>
      <c r="CQ48" s="88">
        <v>5007587</v>
      </c>
      <c r="CR48" s="88">
        <v>7516377</v>
      </c>
      <c r="CS48" s="88">
        <v>15756576</v>
      </c>
      <c r="CT48" s="88">
        <v>20698750</v>
      </c>
      <c r="CU48" s="88">
        <v>50598424</v>
      </c>
      <c r="CV48" s="88">
        <v>50598424</v>
      </c>
      <c r="CW48" s="88">
        <v>0</v>
      </c>
      <c r="CX48" s="88">
        <v>0</v>
      </c>
      <c r="CY48" s="88">
        <v>0</v>
      </c>
      <c r="CZ48" s="88">
        <v>0</v>
      </c>
      <c r="DA48" s="88">
        <v>950283</v>
      </c>
      <c r="DB48" s="88">
        <v>3077247</v>
      </c>
      <c r="DC48" s="88">
        <v>2877804</v>
      </c>
      <c r="DD48" s="88">
        <v>4718333</v>
      </c>
      <c r="DE48" s="88">
        <v>2836708</v>
      </c>
      <c r="DF48" s="132">
        <v>14460375</v>
      </c>
      <c r="DG48" s="91">
        <v>14460375</v>
      </c>
      <c r="DH48" s="115">
        <v>0</v>
      </c>
      <c r="DI48" s="88">
        <v>0</v>
      </c>
      <c r="DJ48" s="88">
        <v>0</v>
      </c>
      <c r="DK48" s="88">
        <v>0</v>
      </c>
      <c r="DL48" s="88">
        <v>0</v>
      </c>
      <c r="DM48" s="88">
        <v>1254191</v>
      </c>
      <c r="DN48" s="88">
        <v>1394866</v>
      </c>
      <c r="DO48" s="88">
        <v>7328723</v>
      </c>
      <c r="DP48" s="88">
        <v>25090373</v>
      </c>
      <c r="DQ48" s="132">
        <v>35068153</v>
      </c>
      <c r="DR48" s="116">
        <v>35068153</v>
      </c>
      <c r="DS48" s="115">
        <v>3697997</v>
      </c>
      <c r="DT48" s="88">
        <v>10005251</v>
      </c>
      <c r="DU48" s="88">
        <v>13703248</v>
      </c>
      <c r="DV48" s="88">
        <v>1421694</v>
      </c>
      <c r="DW48" s="88">
        <v>23855854</v>
      </c>
      <c r="DX48" s="88">
        <v>38163685</v>
      </c>
      <c r="DY48" s="88">
        <v>39897700</v>
      </c>
      <c r="DZ48" s="88">
        <v>51852197</v>
      </c>
      <c r="EA48" s="88">
        <v>75462582</v>
      </c>
      <c r="EB48" s="132">
        <v>230653712</v>
      </c>
      <c r="EC48" s="91">
        <v>244356960</v>
      </c>
    </row>
    <row r="49" spans="1:133" s="74" customFormat="1" ht="18" customHeight="1">
      <c r="A49" s="87" t="s">
        <v>54</v>
      </c>
      <c r="B49" s="115">
        <v>0</v>
      </c>
      <c r="C49" s="115">
        <v>0</v>
      </c>
      <c r="D49" s="115">
        <v>0</v>
      </c>
      <c r="E49" s="88">
        <v>0</v>
      </c>
      <c r="F49" s="88">
        <v>1341676</v>
      </c>
      <c r="G49" s="88">
        <v>2094961</v>
      </c>
      <c r="H49" s="88">
        <v>2449176</v>
      </c>
      <c r="I49" s="88">
        <v>3065590</v>
      </c>
      <c r="J49" s="88">
        <v>816381</v>
      </c>
      <c r="K49" s="132">
        <v>9767784</v>
      </c>
      <c r="L49" s="91">
        <v>9767784</v>
      </c>
      <c r="M49" s="88">
        <v>0</v>
      </c>
      <c r="N49" s="88">
        <v>0</v>
      </c>
      <c r="O49" s="88">
        <v>0</v>
      </c>
      <c r="P49" s="88">
        <v>0</v>
      </c>
      <c r="Q49" s="88">
        <v>0</v>
      </c>
      <c r="R49" s="88">
        <v>0</v>
      </c>
      <c r="S49" s="88">
        <v>0</v>
      </c>
      <c r="T49" s="88">
        <v>0</v>
      </c>
      <c r="U49" s="88">
        <v>0</v>
      </c>
      <c r="V49" s="88">
        <v>0</v>
      </c>
      <c r="W49" s="88">
        <v>0</v>
      </c>
      <c r="X49" s="88">
        <v>0</v>
      </c>
      <c r="Y49" s="88">
        <v>0</v>
      </c>
      <c r="Z49" s="88">
        <v>0</v>
      </c>
      <c r="AA49" s="88">
        <v>0</v>
      </c>
      <c r="AB49" s="88">
        <v>199636</v>
      </c>
      <c r="AC49" s="88">
        <v>756656</v>
      </c>
      <c r="AD49" s="88">
        <v>1466579</v>
      </c>
      <c r="AE49" s="88">
        <v>1818935</v>
      </c>
      <c r="AF49" s="88">
        <v>816381</v>
      </c>
      <c r="AG49" s="88">
        <v>5058187</v>
      </c>
      <c r="AH49" s="88">
        <v>5058187</v>
      </c>
      <c r="AI49" s="88">
        <v>0</v>
      </c>
      <c r="AJ49" s="88">
        <v>0</v>
      </c>
      <c r="AK49" s="88">
        <v>0</v>
      </c>
      <c r="AL49" s="88">
        <v>0</v>
      </c>
      <c r="AM49" s="88">
        <v>0</v>
      </c>
      <c r="AN49" s="88">
        <v>0</v>
      </c>
      <c r="AO49" s="88">
        <v>0</v>
      </c>
      <c r="AP49" s="88">
        <v>0</v>
      </c>
      <c r="AQ49" s="88">
        <v>0</v>
      </c>
      <c r="AR49" s="88">
        <v>0</v>
      </c>
      <c r="AS49" s="88">
        <v>0</v>
      </c>
      <c r="AT49" s="88">
        <v>0</v>
      </c>
      <c r="AU49" s="88">
        <v>0</v>
      </c>
      <c r="AV49" s="88">
        <v>0</v>
      </c>
      <c r="AW49" s="88">
        <v>0</v>
      </c>
      <c r="AX49" s="88">
        <v>1142040</v>
      </c>
      <c r="AY49" s="88">
        <v>1338305</v>
      </c>
      <c r="AZ49" s="88">
        <v>982597</v>
      </c>
      <c r="BA49" s="88">
        <v>1246655</v>
      </c>
      <c r="BB49" s="88">
        <v>0</v>
      </c>
      <c r="BC49" s="88">
        <v>4709597</v>
      </c>
      <c r="BD49" s="88">
        <v>4709597</v>
      </c>
      <c r="BE49" s="88">
        <v>0</v>
      </c>
      <c r="BF49" s="88">
        <v>0</v>
      </c>
      <c r="BG49" s="88">
        <v>0</v>
      </c>
      <c r="BH49" s="88">
        <v>0</v>
      </c>
      <c r="BI49" s="88">
        <v>0</v>
      </c>
      <c r="BJ49" s="88">
        <v>0</v>
      </c>
      <c r="BK49" s="88">
        <v>0</v>
      </c>
      <c r="BL49" s="88">
        <v>0</v>
      </c>
      <c r="BM49" s="88">
        <v>0</v>
      </c>
      <c r="BN49" s="88">
        <v>0</v>
      </c>
      <c r="BO49" s="88">
        <v>0</v>
      </c>
      <c r="BP49" s="88">
        <v>0</v>
      </c>
      <c r="BQ49" s="88">
        <v>0</v>
      </c>
      <c r="BR49" s="88">
        <v>0</v>
      </c>
      <c r="BS49" s="88">
        <v>0</v>
      </c>
      <c r="BT49" s="88">
        <v>0</v>
      </c>
      <c r="BU49" s="88">
        <v>0</v>
      </c>
      <c r="BV49" s="88">
        <v>0</v>
      </c>
      <c r="BW49" s="88">
        <v>0</v>
      </c>
      <c r="BX49" s="88">
        <v>0</v>
      </c>
      <c r="BY49" s="88">
        <v>0</v>
      </c>
      <c r="BZ49" s="132">
        <v>0</v>
      </c>
      <c r="CA49" s="148">
        <v>0</v>
      </c>
      <c r="CB49" s="88">
        <v>194819</v>
      </c>
      <c r="CC49" s="88">
        <v>194819</v>
      </c>
      <c r="CD49" s="88">
        <v>0</v>
      </c>
      <c r="CE49" s="88">
        <v>8090998</v>
      </c>
      <c r="CF49" s="88">
        <v>14195455</v>
      </c>
      <c r="CG49" s="88">
        <v>24983911</v>
      </c>
      <c r="CH49" s="88">
        <v>39167690</v>
      </c>
      <c r="CI49" s="88">
        <v>33242282</v>
      </c>
      <c r="CJ49" s="88">
        <v>119680336</v>
      </c>
      <c r="CK49" s="88">
        <v>119875155</v>
      </c>
      <c r="CL49" s="88">
        <v>0</v>
      </c>
      <c r="CM49" s="88">
        <v>194819</v>
      </c>
      <c r="CN49" s="88">
        <v>194819</v>
      </c>
      <c r="CO49" s="88">
        <v>0</v>
      </c>
      <c r="CP49" s="88">
        <v>2699113</v>
      </c>
      <c r="CQ49" s="88">
        <v>7801593</v>
      </c>
      <c r="CR49" s="88">
        <v>13728893</v>
      </c>
      <c r="CS49" s="88">
        <v>24806214</v>
      </c>
      <c r="CT49" s="88">
        <v>18733141</v>
      </c>
      <c r="CU49" s="88">
        <v>67768954</v>
      </c>
      <c r="CV49" s="88">
        <v>67963773</v>
      </c>
      <c r="CW49" s="88">
        <v>0</v>
      </c>
      <c r="CX49" s="88">
        <v>0</v>
      </c>
      <c r="CY49" s="88">
        <v>0</v>
      </c>
      <c r="CZ49" s="88">
        <v>0</v>
      </c>
      <c r="DA49" s="88">
        <v>5391885</v>
      </c>
      <c r="DB49" s="88">
        <v>6087618</v>
      </c>
      <c r="DC49" s="88">
        <v>9466318</v>
      </c>
      <c r="DD49" s="88">
        <v>9716660</v>
      </c>
      <c r="DE49" s="88">
        <v>2828080</v>
      </c>
      <c r="DF49" s="132">
        <v>33490561</v>
      </c>
      <c r="DG49" s="91">
        <v>33490561</v>
      </c>
      <c r="DH49" s="115">
        <v>0</v>
      </c>
      <c r="DI49" s="88">
        <v>0</v>
      </c>
      <c r="DJ49" s="88">
        <v>0</v>
      </c>
      <c r="DK49" s="88">
        <v>0</v>
      </c>
      <c r="DL49" s="88">
        <v>0</v>
      </c>
      <c r="DM49" s="88">
        <v>306244</v>
      </c>
      <c r="DN49" s="88">
        <v>1788700</v>
      </c>
      <c r="DO49" s="88">
        <v>4644816</v>
      </c>
      <c r="DP49" s="88">
        <v>11681061</v>
      </c>
      <c r="DQ49" s="132">
        <v>18420821</v>
      </c>
      <c r="DR49" s="116">
        <v>18420821</v>
      </c>
      <c r="DS49" s="115">
        <v>3323345</v>
      </c>
      <c r="DT49" s="88">
        <v>6702058</v>
      </c>
      <c r="DU49" s="88">
        <v>10025403</v>
      </c>
      <c r="DV49" s="88">
        <v>1904993</v>
      </c>
      <c r="DW49" s="88">
        <v>28079343</v>
      </c>
      <c r="DX49" s="88">
        <v>39357248</v>
      </c>
      <c r="DY49" s="88">
        <v>49988345</v>
      </c>
      <c r="DZ49" s="88">
        <v>55947611</v>
      </c>
      <c r="EA49" s="88">
        <v>44481783</v>
      </c>
      <c r="EB49" s="132">
        <v>219759323</v>
      </c>
      <c r="EC49" s="91">
        <v>229784726</v>
      </c>
    </row>
    <row r="50" spans="1:133" s="74" customFormat="1" ht="18" customHeight="1">
      <c r="A50" s="87" t="s">
        <v>55</v>
      </c>
      <c r="B50" s="115">
        <v>0</v>
      </c>
      <c r="C50" s="115">
        <v>0</v>
      </c>
      <c r="D50" s="115">
        <v>0</v>
      </c>
      <c r="E50" s="88">
        <v>0</v>
      </c>
      <c r="F50" s="88">
        <v>1426409</v>
      </c>
      <c r="G50" s="88">
        <v>3227784</v>
      </c>
      <c r="H50" s="88">
        <v>4458196</v>
      </c>
      <c r="I50" s="88">
        <v>3113918</v>
      </c>
      <c r="J50" s="88">
        <v>524235</v>
      </c>
      <c r="K50" s="132">
        <v>12750542</v>
      </c>
      <c r="L50" s="91">
        <v>12750542</v>
      </c>
      <c r="M50" s="88">
        <v>0</v>
      </c>
      <c r="N50" s="88">
        <v>0</v>
      </c>
      <c r="O50" s="88">
        <v>0</v>
      </c>
      <c r="P50" s="88">
        <v>0</v>
      </c>
      <c r="Q50" s="88">
        <v>0</v>
      </c>
      <c r="R50" s="88">
        <v>0</v>
      </c>
      <c r="S50" s="88">
        <v>0</v>
      </c>
      <c r="T50" s="88">
        <v>0</v>
      </c>
      <c r="U50" s="88">
        <v>0</v>
      </c>
      <c r="V50" s="88">
        <v>0</v>
      </c>
      <c r="W50" s="88">
        <v>0</v>
      </c>
      <c r="X50" s="88">
        <v>0</v>
      </c>
      <c r="Y50" s="88">
        <v>0</v>
      </c>
      <c r="Z50" s="88">
        <v>0</v>
      </c>
      <c r="AA50" s="88">
        <v>0</v>
      </c>
      <c r="AB50" s="88">
        <v>55411</v>
      </c>
      <c r="AC50" s="88">
        <v>399315</v>
      </c>
      <c r="AD50" s="88">
        <v>1335717</v>
      </c>
      <c r="AE50" s="88">
        <v>807085</v>
      </c>
      <c r="AF50" s="88">
        <v>276861</v>
      </c>
      <c r="AG50" s="88">
        <v>2874389</v>
      </c>
      <c r="AH50" s="88">
        <v>2874389</v>
      </c>
      <c r="AI50" s="88">
        <v>0</v>
      </c>
      <c r="AJ50" s="88">
        <v>0</v>
      </c>
      <c r="AK50" s="88">
        <v>0</v>
      </c>
      <c r="AL50" s="88">
        <v>0</v>
      </c>
      <c r="AM50" s="88">
        <v>0</v>
      </c>
      <c r="AN50" s="88">
        <v>0</v>
      </c>
      <c r="AO50" s="88">
        <v>0</v>
      </c>
      <c r="AP50" s="88">
        <v>0</v>
      </c>
      <c r="AQ50" s="88">
        <v>0</v>
      </c>
      <c r="AR50" s="88">
        <v>0</v>
      </c>
      <c r="AS50" s="88">
        <v>0</v>
      </c>
      <c r="AT50" s="88">
        <v>0</v>
      </c>
      <c r="AU50" s="88">
        <v>0</v>
      </c>
      <c r="AV50" s="88">
        <v>0</v>
      </c>
      <c r="AW50" s="88">
        <v>0</v>
      </c>
      <c r="AX50" s="88">
        <v>1370998</v>
      </c>
      <c r="AY50" s="88">
        <v>2828469</v>
      </c>
      <c r="AZ50" s="88">
        <v>3122479</v>
      </c>
      <c r="BA50" s="88">
        <v>2306833</v>
      </c>
      <c r="BB50" s="88">
        <v>247374</v>
      </c>
      <c r="BC50" s="88">
        <v>9876153</v>
      </c>
      <c r="BD50" s="88">
        <v>9876153</v>
      </c>
      <c r="BE50" s="88">
        <v>0</v>
      </c>
      <c r="BF50" s="88">
        <v>0</v>
      </c>
      <c r="BG50" s="88">
        <v>0</v>
      </c>
      <c r="BH50" s="88">
        <v>0</v>
      </c>
      <c r="BI50" s="88">
        <v>0</v>
      </c>
      <c r="BJ50" s="88">
        <v>0</v>
      </c>
      <c r="BK50" s="88">
        <v>0</v>
      </c>
      <c r="BL50" s="88">
        <v>0</v>
      </c>
      <c r="BM50" s="88">
        <v>0</v>
      </c>
      <c r="BN50" s="88">
        <v>0</v>
      </c>
      <c r="BO50" s="88">
        <v>0</v>
      </c>
      <c r="BP50" s="88">
        <v>0</v>
      </c>
      <c r="BQ50" s="88">
        <v>0</v>
      </c>
      <c r="BR50" s="88">
        <v>0</v>
      </c>
      <c r="BS50" s="88">
        <v>0</v>
      </c>
      <c r="BT50" s="88">
        <v>0</v>
      </c>
      <c r="BU50" s="88">
        <v>0</v>
      </c>
      <c r="BV50" s="88">
        <v>0</v>
      </c>
      <c r="BW50" s="88">
        <v>0</v>
      </c>
      <c r="BX50" s="88">
        <v>0</v>
      </c>
      <c r="BY50" s="88">
        <v>0</v>
      </c>
      <c r="BZ50" s="132">
        <v>0</v>
      </c>
      <c r="CA50" s="148">
        <v>0</v>
      </c>
      <c r="CB50" s="88">
        <v>0</v>
      </c>
      <c r="CC50" s="88">
        <v>0</v>
      </c>
      <c r="CD50" s="88">
        <v>0</v>
      </c>
      <c r="CE50" s="88">
        <v>5680332</v>
      </c>
      <c r="CF50" s="88">
        <v>8209158</v>
      </c>
      <c r="CG50" s="88">
        <v>24459203</v>
      </c>
      <c r="CH50" s="88">
        <v>32922316</v>
      </c>
      <c r="CI50" s="88">
        <v>42409634</v>
      </c>
      <c r="CJ50" s="88">
        <v>113680643</v>
      </c>
      <c r="CK50" s="88">
        <v>113680643</v>
      </c>
      <c r="CL50" s="88">
        <v>0</v>
      </c>
      <c r="CM50" s="88">
        <v>0</v>
      </c>
      <c r="CN50" s="88">
        <v>0</v>
      </c>
      <c r="CO50" s="88">
        <v>0</v>
      </c>
      <c r="CP50" s="88">
        <v>3889746</v>
      </c>
      <c r="CQ50" s="88">
        <v>4785085</v>
      </c>
      <c r="CR50" s="88">
        <v>13434155</v>
      </c>
      <c r="CS50" s="88">
        <v>17188103</v>
      </c>
      <c r="CT50" s="88">
        <v>17220805</v>
      </c>
      <c r="CU50" s="88">
        <v>56517894</v>
      </c>
      <c r="CV50" s="88">
        <v>56517894</v>
      </c>
      <c r="CW50" s="88">
        <v>0</v>
      </c>
      <c r="CX50" s="88">
        <v>0</v>
      </c>
      <c r="CY50" s="88">
        <v>0</v>
      </c>
      <c r="CZ50" s="88">
        <v>0</v>
      </c>
      <c r="DA50" s="88">
        <v>1790586</v>
      </c>
      <c r="DB50" s="88">
        <v>3424073</v>
      </c>
      <c r="DC50" s="88">
        <v>8550277</v>
      </c>
      <c r="DD50" s="88">
        <v>7350251</v>
      </c>
      <c r="DE50" s="88">
        <v>5231873</v>
      </c>
      <c r="DF50" s="132">
        <v>26347060</v>
      </c>
      <c r="DG50" s="91">
        <v>26347060</v>
      </c>
      <c r="DH50" s="115">
        <v>0</v>
      </c>
      <c r="DI50" s="88">
        <v>0</v>
      </c>
      <c r="DJ50" s="88">
        <v>0</v>
      </c>
      <c r="DK50" s="88">
        <v>0</v>
      </c>
      <c r="DL50" s="88">
        <v>0</v>
      </c>
      <c r="DM50" s="88">
        <v>0</v>
      </c>
      <c r="DN50" s="88">
        <v>2474771</v>
      </c>
      <c r="DO50" s="88">
        <v>8383962</v>
      </c>
      <c r="DP50" s="88">
        <v>19956956</v>
      </c>
      <c r="DQ50" s="132">
        <v>30815689</v>
      </c>
      <c r="DR50" s="116">
        <v>30815689</v>
      </c>
      <c r="DS50" s="115">
        <v>2626910</v>
      </c>
      <c r="DT50" s="88">
        <v>5080708</v>
      </c>
      <c r="DU50" s="88">
        <v>7707618</v>
      </c>
      <c r="DV50" s="88">
        <v>2260747</v>
      </c>
      <c r="DW50" s="88">
        <v>30606813</v>
      </c>
      <c r="DX50" s="88">
        <v>36541547</v>
      </c>
      <c r="DY50" s="88">
        <v>53146263</v>
      </c>
      <c r="DZ50" s="88">
        <v>54169618</v>
      </c>
      <c r="EA50" s="88">
        <v>55711326</v>
      </c>
      <c r="EB50" s="132">
        <v>232436314</v>
      </c>
      <c r="EC50" s="91">
        <v>240143932</v>
      </c>
    </row>
    <row r="51" spans="1:133" s="74" customFormat="1" ht="18" customHeight="1">
      <c r="A51" s="87" t="s">
        <v>56</v>
      </c>
      <c r="B51" s="115">
        <v>0</v>
      </c>
      <c r="C51" s="115">
        <v>0</v>
      </c>
      <c r="D51" s="115">
        <v>0</v>
      </c>
      <c r="E51" s="88">
        <v>0</v>
      </c>
      <c r="F51" s="88">
        <v>4733807</v>
      </c>
      <c r="G51" s="88">
        <v>6097849</v>
      </c>
      <c r="H51" s="88">
        <v>5180908</v>
      </c>
      <c r="I51" s="88">
        <v>1722030</v>
      </c>
      <c r="J51" s="88">
        <v>1085006</v>
      </c>
      <c r="K51" s="132">
        <v>18819600</v>
      </c>
      <c r="L51" s="91">
        <v>18819600</v>
      </c>
      <c r="M51" s="88">
        <v>0</v>
      </c>
      <c r="N51" s="88">
        <v>0</v>
      </c>
      <c r="O51" s="88">
        <v>0</v>
      </c>
      <c r="P51" s="88">
        <v>0</v>
      </c>
      <c r="Q51" s="88">
        <v>0</v>
      </c>
      <c r="R51" s="88">
        <v>0</v>
      </c>
      <c r="S51" s="88">
        <v>0</v>
      </c>
      <c r="T51" s="88">
        <v>0</v>
      </c>
      <c r="U51" s="88">
        <v>0</v>
      </c>
      <c r="V51" s="88">
        <v>0</v>
      </c>
      <c r="W51" s="88">
        <v>0</v>
      </c>
      <c r="X51" s="88">
        <v>0</v>
      </c>
      <c r="Y51" s="88">
        <v>0</v>
      </c>
      <c r="Z51" s="88">
        <v>0</v>
      </c>
      <c r="AA51" s="88">
        <v>0</v>
      </c>
      <c r="AB51" s="88">
        <v>141275</v>
      </c>
      <c r="AC51" s="88">
        <v>714874</v>
      </c>
      <c r="AD51" s="88">
        <v>865520</v>
      </c>
      <c r="AE51" s="88">
        <v>984752</v>
      </c>
      <c r="AF51" s="88">
        <v>837632</v>
      </c>
      <c r="AG51" s="88">
        <v>3544053</v>
      </c>
      <c r="AH51" s="88">
        <v>3544053</v>
      </c>
      <c r="AI51" s="88">
        <v>0</v>
      </c>
      <c r="AJ51" s="88">
        <v>0</v>
      </c>
      <c r="AK51" s="88">
        <v>0</v>
      </c>
      <c r="AL51" s="88">
        <v>0</v>
      </c>
      <c r="AM51" s="88">
        <v>0</v>
      </c>
      <c r="AN51" s="88">
        <v>0</v>
      </c>
      <c r="AO51" s="88">
        <v>0</v>
      </c>
      <c r="AP51" s="88">
        <v>0</v>
      </c>
      <c r="AQ51" s="88">
        <v>0</v>
      </c>
      <c r="AR51" s="88">
        <v>0</v>
      </c>
      <c r="AS51" s="88">
        <v>0</v>
      </c>
      <c r="AT51" s="88">
        <v>0</v>
      </c>
      <c r="AU51" s="88">
        <v>0</v>
      </c>
      <c r="AV51" s="88">
        <v>0</v>
      </c>
      <c r="AW51" s="88">
        <v>0</v>
      </c>
      <c r="AX51" s="88">
        <v>4592532</v>
      </c>
      <c r="AY51" s="88">
        <v>5382975</v>
      </c>
      <c r="AZ51" s="88">
        <v>4315388</v>
      </c>
      <c r="BA51" s="88">
        <v>737278</v>
      </c>
      <c r="BB51" s="88">
        <v>247374</v>
      </c>
      <c r="BC51" s="88">
        <v>15275547</v>
      </c>
      <c r="BD51" s="88">
        <v>15275547</v>
      </c>
      <c r="BE51" s="88">
        <v>0</v>
      </c>
      <c r="BF51" s="88">
        <v>0</v>
      </c>
      <c r="BG51" s="88">
        <v>0</v>
      </c>
      <c r="BH51" s="88">
        <v>0</v>
      </c>
      <c r="BI51" s="88">
        <v>0</v>
      </c>
      <c r="BJ51" s="88">
        <v>0</v>
      </c>
      <c r="BK51" s="88">
        <v>0</v>
      </c>
      <c r="BL51" s="88">
        <v>0</v>
      </c>
      <c r="BM51" s="88">
        <v>0</v>
      </c>
      <c r="BN51" s="88">
        <v>0</v>
      </c>
      <c r="BO51" s="88">
        <v>0</v>
      </c>
      <c r="BP51" s="88">
        <v>0</v>
      </c>
      <c r="BQ51" s="88">
        <v>0</v>
      </c>
      <c r="BR51" s="88">
        <v>0</v>
      </c>
      <c r="BS51" s="88">
        <v>0</v>
      </c>
      <c r="BT51" s="88">
        <v>0</v>
      </c>
      <c r="BU51" s="88">
        <v>0</v>
      </c>
      <c r="BV51" s="88">
        <v>0</v>
      </c>
      <c r="BW51" s="88">
        <v>0</v>
      </c>
      <c r="BX51" s="88">
        <v>0</v>
      </c>
      <c r="BY51" s="88">
        <v>0</v>
      </c>
      <c r="BZ51" s="132">
        <v>0</v>
      </c>
      <c r="CA51" s="148">
        <v>0</v>
      </c>
      <c r="CB51" s="88">
        <v>0</v>
      </c>
      <c r="CC51" s="88">
        <v>0</v>
      </c>
      <c r="CD51" s="88">
        <v>0</v>
      </c>
      <c r="CE51" s="88">
        <v>7982450</v>
      </c>
      <c r="CF51" s="88">
        <v>12186685</v>
      </c>
      <c r="CG51" s="88">
        <v>23190378</v>
      </c>
      <c r="CH51" s="88">
        <v>42372513</v>
      </c>
      <c r="CI51" s="88">
        <v>51645802</v>
      </c>
      <c r="CJ51" s="88">
        <v>137377828</v>
      </c>
      <c r="CK51" s="88">
        <v>137377828</v>
      </c>
      <c r="CL51" s="88">
        <v>0</v>
      </c>
      <c r="CM51" s="88">
        <v>0</v>
      </c>
      <c r="CN51" s="88">
        <v>0</v>
      </c>
      <c r="CO51" s="88">
        <v>0</v>
      </c>
      <c r="CP51" s="88">
        <v>3103294</v>
      </c>
      <c r="CQ51" s="88">
        <v>5435673</v>
      </c>
      <c r="CR51" s="88">
        <v>11808014</v>
      </c>
      <c r="CS51" s="88">
        <v>25828884</v>
      </c>
      <c r="CT51" s="88">
        <v>23606498</v>
      </c>
      <c r="CU51" s="88">
        <v>69782363</v>
      </c>
      <c r="CV51" s="88">
        <v>69782363</v>
      </c>
      <c r="CW51" s="88">
        <v>0</v>
      </c>
      <c r="CX51" s="88">
        <v>0</v>
      </c>
      <c r="CY51" s="88">
        <v>0</v>
      </c>
      <c r="CZ51" s="88">
        <v>0</v>
      </c>
      <c r="DA51" s="88">
        <v>4879156</v>
      </c>
      <c r="DB51" s="88">
        <v>5732979</v>
      </c>
      <c r="DC51" s="88">
        <v>9209313</v>
      </c>
      <c r="DD51" s="88">
        <v>8416949</v>
      </c>
      <c r="DE51" s="88">
        <v>3097672</v>
      </c>
      <c r="DF51" s="132">
        <v>31336069</v>
      </c>
      <c r="DG51" s="91">
        <v>31336069</v>
      </c>
      <c r="DH51" s="115">
        <v>0</v>
      </c>
      <c r="DI51" s="88">
        <v>0</v>
      </c>
      <c r="DJ51" s="88">
        <v>0</v>
      </c>
      <c r="DK51" s="88">
        <v>0</v>
      </c>
      <c r="DL51" s="88">
        <v>0</v>
      </c>
      <c r="DM51" s="88">
        <v>1018033</v>
      </c>
      <c r="DN51" s="88">
        <v>2173051</v>
      </c>
      <c r="DO51" s="88">
        <v>8126680</v>
      </c>
      <c r="DP51" s="88">
        <v>24941632</v>
      </c>
      <c r="DQ51" s="132">
        <v>36259396</v>
      </c>
      <c r="DR51" s="116">
        <v>36259396</v>
      </c>
      <c r="DS51" s="115">
        <v>4694514</v>
      </c>
      <c r="DT51" s="88">
        <v>8779428</v>
      </c>
      <c r="DU51" s="88">
        <v>13473942</v>
      </c>
      <c r="DV51" s="88">
        <v>2079285</v>
      </c>
      <c r="DW51" s="88">
        <v>50020211</v>
      </c>
      <c r="DX51" s="88">
        <v>47602056</v>
      </c>
      <c r="DY51" s="88">
        <v>59582232</v>
      </c>
      <c r="DZ51" s="88">
        <v>68765268</v>
      </c>
      <c r="EA51" s="88">
        <v>75907947</v>
      </c>
      <c r="EB51" s="132">
        <v>303956999</v>
      </c>
      <c r="EC51" s="91">
        <v>317430941</v>
      </c>
    </row>
    <row r="52" spans="1:133" s="74" customFormat="1" ht="18" customHeight="1">
      <c r="A52" s="87" t="s">
        <v>57</v>
      </c>
      <c r="B52" s="115">
        <v>0</v>
      </c>
      <c r="C52" s="115">
        <v>0</v>
      </c>
      <c r="D52" s="115">
        <v>0</v>
      </c>
      <c r="E52" s="88">
        <v>43564</v>
      </c>
      <c r="F52" s="88">
        <v>1768041</v>
      </c>
      <c r="G52" s="88">
        <v>2511017</v>
      </c>
      <c r="H52" s="88">
        <v>2219567</v>
      </c>
      <c r="I52" s="88">
        <v>725978</v>
      </c>
      <c r="J52" s="88">
        <v>969964</v>
      </c>
      <c r="K52" s="132">
        <v>8238131</v>
      </c>
      <c r="L52" s="91">
        <v>8238131</v>
      </c>
      <c r="M52" s="88">
        <v>0</v>
      </c>
      <c r="N52" s="88">
        <v>0</v>
      </c>
      <c r="O52" s="88">
        <v>0</v>
      </c>
      <c r="P52" s="88">
        <v>0</v>
      </c>
      <c r="Q52" s="88">
        <v>0</v>
      </c>
      <c r="R52" s="88">
        <v>0</v>
      </c>
      <c r="S52" s="88">
        <v>0</v>
      </c>
      <c r="T52" s="88">
        <v>0</v>
      </c>
      <c r="U52" s="88">
        <v>0</v>
      </c>
      <c r="V52" s="88">
        <v>0</v>
      </c>
      <c r="W52" s="88">
        <v>0</v>
      </c>
      <c r="X52" s="88">
        <v>0</v>
      </c>
      <c r="Y52" s="88">
        <v>0</v>
      </c>
      <c r="Z52" s="88">
        <v>0</v>
      </c>
      <c r="AA52" s="88">
        <v>43564</v>
      </c>
      <c r="AB52" s="88">
        <v>833823</v>
      </c>
      <c r="AC52" s="88">
        <v>872852</v>
      </c>
      <c r="AD52" s="88">
        <v>1737734</v>
      </c>
      <c r="AE52" s="88">
        <v>462388</v>
      </c>
      <c r="AF52" s="88">
        <v>969964</v>
      </c>
      <c r="AG52" s="88">
        <v>4920325</v>
      </c>
      <c r="AH52" s="88">
        <v>4920325</v>
      </c>
      <c r="AI52" s="88">
        <v>0</v>
      </c>
      <c r="AJ52" s="88">
        <v>0</v>
      </c>
      <c r="AK52" s="88">
        <v>0</v>
      </c>
      <c r="AL52" s="88">
        <v>0</v>
      </c>
      <c r="AM52" s="88">
        <v>0</v>
      </c>
      <c r="AN52" s="88">
        <v>0</v>
      </c>
      <c r="AO52" s="88">
        <v>0</v>
      </c>
      <c r="AP52" s="88">
        <v>0</v>
      </c>
      <c r="AQ52" s="88">
        <v>0</v>
      </c>
      <c r="AR52" s="88">
        <v>0</v>
      </c>
      <c r="AS52" s="88">
        <v>0</v>
      </c>
      <c r="AT52" s="88">
        <v>0</v>
      </c>
      <c r="AU52" s="88">
        <v>0</v>
      </c>
      <c r="AV52" s="88">
        <v>0</v>
      </c>
      <c r="AW52" s="88">
        <v>0</v>
      </c>
      <c r="AX52" s="88">
        <v>934218</v>
      </c>
      <c r="AY52" s="88">
        <v>1638165</v>
      </c>
      <c r="AZ52" s="88">
        <v>481833</v>
      </c>
      <c r="BA52" s="88">
        <v>263590</v>
      </c>
      <c r="BB52" s="88">
        <v>0</v>
      </c>
      <c r="BC52" s="88">
        <v>3317806</v>
      </c>
      <c r="BD52" s="88">
        <v>3317806</v>
      </c>
      <c r="BE52" s="88">
        <v>0</v>
      </c>
      <c r="BF52" s="88">
        <v>0</v>
      </c>
      <c r="BG52" s="88">
        <v>0</v>
      </c>
      <c r="BH52" s="88">
        <v>0</v>
      </c>
      <c r="BI52" s="88">
        <v>0</v>
      </c>
      <c r="BJ52" s="88">
        <v>0</v>
      </c>
      <c r="BK52" s="88">
        <v>0</v>
      </c>
      <c r="BL52" s="88">
        <v>0</v>
      </c>
      <c r="BM52" s="88">
        <v>0</v>
      </c>
      <c r="BN52" s="88">
        <v>0</v>
      </c>
      <c r="BO52" s="88">
        <v>0</v>
      </c>
      <c r="BP52" s="88">
        <v>0</v>
      </c>
      <c r="BQ52" s="88">
        <v>0</v>
      </c>
      <c r="BR52" s="88">
        <v>0</v>
      </c>
      <c r="BS52" s="88">
        <v>0</v>
      </c>
      <c r="BT52" s="88">
        <v>0</v>
      </c>
      <c r="BU52" s="88">
        <v>0</v>
      </c>
      <c r="BV52" s="88">
        <v>0</v>
      </c>
      <c r="BW52" s="88">
        <v>0</v>
      </c>
      <c r="BX52" s="88">
        <v>0</v>
      </c>
      <c r="BY52" s="88">
        <v>0</v>
      </c>
      <c r="BZ52" s="132">
        <v>0</v>
      </c>
      <c r="CA52" s="148">
        <v>0</v>
      </c>
      <c r="CB52" s="88">
        <v>233064</v>
      </c>
      <c r="CC52" s="88">
        <v>233064</v>
      </c>
      <c r="CD52" s="88">
        <v>0</v>
      </c>
      <c r="CE52" s="88">
        <v>7462178</v>
      </c>
      <c r="CF52" s="88">
        <v>13918017</v>
      </c>
      <c r="CG52" s="88">
        <v>23179724</v>
      </c>
      <c r="CH52" s="88">
        <v>28652167</v>
      </c>
      <c r="CI52" s="88">
        <v>26072090</v>
      </c>
      <c r="CJ52" s="88">
        <v>99284176</v>
      </c>
      <c r="CK52" s="88">
        <v>99517240</v>
      </c>
      <c r="CL52" s="88">
        <v>0</v>
      </c>
      <c r="CM52" s="88">
        <v>0</v>
      </c>
      <c r="CN52" s="88">
        <v>0</v>
      </c>
      <c r="CO52" s="88">
        <v>0</v>
      </c>
      <c r="CP52" s="88">
        <v>2646954</v>
      </c>
      <c r="CQ52" s="88">
        <v>6162013</v>
      </c>
      <c r="CR52" s="88">
        <v>15018391</v>
      </c>
      <c r="CS52" s="88">
        <v>18095611</v>
      </c>
      <c r="CT52" s="88">
        <v>14294073</v>
      </c>
      <c r="CU52" s="88">
        <v>56217042</v>
      </c>
      <c r="CV52" s="88">
        <v>56217042</v>
      </c>
      <c r="CW52" s="88">
        <v>0</v>
      </c>
      <c r="CX52" s="88">
        <v>233064</v>
      </c>
      <c r="CY52" s="88">
        <v>233064</v>
      </c>
      <c r="CZ52" s="88">
        <v>0</v>
      </c>
      <c r="DA52" s="88">
        <v>4106716</v>
      </c>
      <c r="DB52" s="88">
        <v>7036770</v>
      </c>
      <c r="DC52" s="88">
        <v>6379758</v>
      </c>
      <c r="DD52" s="88">
        <v>6907892</v>
      </c>
      <c r="DE52" s="88">
        <v>3606919</v>
      </c>
      <c r="DF52" s="132">
        <v>28038055</v>
      </c>
      <c r="DG52" s="91">
        <v>28271119</v>
      </c>
      <c r="DH52" s="115">
        <v>0</v>
      </c>
      <c r="DI52" s="88">
        <v>0</v>
      </c>
      <c r="DJ52" s="88">
        <v>0</v>
      </c>
      <c r="DK52" s="88">
        <v>0</v>
      </c>
      <c r="DL52" s="88">
        <v>708508</v>
      </c>
      <c r="DM52" s="88">
        <v>719234</v>
      </c>
      <c r="DN52" s="88">
        <v>1781575</v>
      </c>
      <c r="DO52" s="88">
        <v>3648664</v>
      </c>
      <c r="DP52" s="88">
        <v>8171098</v>
      </c>
      <c r="DQ52" s="132">
        <v>15029079</v>
      </c>
      <c r="DR52" s="116">
        <v>15029079</v>
      </c>
      <c r="DS52" s="115">
        <v>2655748</v>
      </c>
      <c r="DT52" s="88">
        <v>4392674</v>
      </c>
      <c r="DU52" s="88">
        <v>7048422</v>
      </c>
      <c r="DV52" s="88">
        <v>1581088</v>
      </c>
      <c r="DW52" s="88">
        <v>26086250</v>
      </c>
      <c r="DX52" s="88">
        <v>34562592</v>
      </c>
      <c r="DY52" s="88">
        <v>40381978</v>
      </c>
      <c r="DZ52" s="88">
        <v>39671153</v>
      </c>
      <c r="EA52" s="88">
        <v>36232955</v>
      </c>
      <c r="EB52" s="132">
        <v>178516016</v>
      </c>
      <c r="EC52" s="91">
        <v>185564438</v>
      </c>
    </row>
    <row r="53" spans="1:133" s="74" customFormat="1" ht="18" customHeight="1">
      <c r="A53" s="87" t="s">
        <v>58</v>
      </c>
      <c r="B53" s="115">
        <v>0</v>
      </c>
      <c r="C53" s="115">
        <v>0</v>
      </c>
      <c r="D53" s="115">
        <v>0</v>
      </c>
      <c r="E53" s="88">
        <v>0</v>
      </c>
      <c r="F53" s="88">
        <v>1675572</v>
      </c>
      <c r="G53" s="88">
        <v>3796365</v>
      </c>
      <c r="H53" s="88">
        <v>2148773</v>
      </c>
      <c r="I53" s="88">
        <v>1060818</v>
      </c>
      <c r="J53" s="88">
        <v>2237585</v>
      </c>
      <c r="K53" s="132">
        <v>10919113</v>
      </c>
      <c r="L53" s="91">
        <v>10919113</v>
      </c>
      <c r="M53" s="88">
        <v>0</v>
      </c>
      <c r="N53" s="88">
        <v>0</v>
      </c>
      <c r="O53" s="88">
        <v>0</v>
      </c>
      <c r="P53" s="88">
        <v>0</v>
      </c>
      <c r="Q53" s="88">
        <v>0</v>
      </c>
      <c r="R53" s="88">
        <v>0</v>
      </c>
      <c r="S53" s="88">
        <v>0</v>
      </c>
      <c r="T53" s="88">
        <v>0</v>
      </c>
      <c r="U53" s="88">
        <v>0</v>
      </c>
      <c r="V53" s="88">
        <v>0</v>
      </c>
      <c r="W53" s="88">
        <v>0</v>
      </c>
      <c r="X53" s="88">
        <v>0</v>
      </c>
      <c r="Y53" s="88">
        <v>0</v>
      </c>
      <c r="Z53" s="88">
        <v>0</v>
      </c>
      <c r="AA53" s="88">
        <v>0</v>
      </c>
      <c r="AB53" s="88">
        <v>266334</v>
      </c>
      <c r="AC53" s="88">
        <v>911342</v>
      </c>
      <c r="AD53" s="88">
        <v>1476898</v>
      </c>
      <c r="AE53" s="88">
        <v>808390</v>
      </c>
      <c r="AF53" s="88">
        <v>1431362</v>
      </c>
      <c r="AG53" s="88">
        <v>4894326</v>
      </c>
      <c r="AH53" s="88">
        <v>4894326</v>
      </c>
      <c r="AI53" s="88">
        <v>0</v>
      </c>
      <c r="AJ53" s="88">
        <v>0</v>
      </c>
      <c r="AK53" s="88">
        <v>0</v>
      </c>
      <c r="AL53" s="88">
        <v>0</v>
      </c>
      <c r="AM53" s="88">
        <v>0</v>
      </c>
      <c r="AN53" s="88">
        <v>0</v>
      </c>
      <c r="AO53" s="88">
        <v>0</v>
      </c>
      <c r="AP53" s="88">
        <v>0</v>
      </c>
      <c r="AQ53" s="88">
        <v>0</v>
      </c>
      <c r="AR53" s="88">
        <v>0</v>
      </c>
      <c r="AS53" s="88">
        <v>0</v>
      </c>
      <c r="AT53" s="88">
        <v>0</v>
      </c>
      <c r="AU53" s="88">
        <v>0</v>
      </c>
      <c r="AV53" s="88">
        <v>0</v>
      </c>
      <c r="AW53" s="88">
        <v>0</v>
      </c>
      <c r="AX53" s="88">
        <v>1409238</v>
      </c>
      <c r="AY53" s="88">
        <v>2885023</v>
      </c>
      <c r="AZ53" s="88">
        <v>671875</v>
      </c>
      <c r="BA53" s="88">
        <v>252428</v>
      </c>
      <c r="BB53" s="88">
        <v>806223</v>
      </c>
      <c r="BC53" s="88">
        <v>6024787</v>
      </c>
      <c r="BD53" s="88">
        <v>6024787</v>
      </c>
      <c r="BE53" s="88">
        <v>0</v>
      </c>
      <c r="BF53" s="88">
        <v>0</v>
      </c>
      <c r="BG53" s="88">
        <v>0</v>
      </c>
      <c r="BH53" s="88">
        <v>0</v>
      </c>
      <c r="BI53" s="88">
        <v>0</v>
      </c>
      <c r="BJ53" s="88">
        <v>0</v>
      </c>
      <c r="BK53" s="88">
        <v>0</v>
      </c>
      <c r="BL53" s="88">
        <v>0</v>
      </c>
      <c r="BM53" s="88">
        <v>0</v>
      </c>
      <c r="BN53" s="88">
        <v>0</v>
      </c>
      <c r="BO53" s="88">
        <v>0</v>
      </c>
      <c r="BP53" s="88">
        <v>0</v>
      </c>
      <c r="BQ53" s="88">
        <v>0</v>
      </c>
      <c r="BR53" s="88">
        <v>0</v>
      </c>
      <c r="BS53" s="88">
        <v>0</v>
      </c>
      <c r="BT53" s="88">
        <v>0</v>
      </c>
      <c r="BU53" s="88">
        <v>0</v>
      </c>
      <c r="BV53" s="88">
        <v>0</v>
      </c>
      <c r="BW53" s="88">
        <v>0</v>
      </c>
      <c r="BX53" s="88">
        <v>0</v>
      </c>
      <c r="BY53" s="88">
        <v>0</v>
      </c>
      <c r="BZ53" s="132">
        <v>0</v>
      </c>
      <c r="CA53" s="148">
        <v>193752</v>
      </c>
      <c r="CB53" s="88">
        <v>226044</v>
      </c>
      <c r="CC53" s="88">
        <v>419796</v>
      </c>
      <c r="CD53" s="88">
        <v>0</v>
      </c>
      <c r="CE53" s="88">
        <v>7296898</v>
      </c>
      <c r="CF53" s="88">
        <v>15062910</v>
      </c>
      <c r="CG53" s="88">
        <v>27295940</v>
      </c>
      <c r="CH53" s="88">
        <v>44362677</v>
      </c>
      <c r="CI53" s="88">
        <v>60188692</v>
      </c>
      <c r="CJ53" s="88">
        <v>154207117</v>
      </c>
      <c r="CK53" s="88">
        <v>154626913</v>
      </c>
      <c r="CL53" s="88">
        <v>193752</v>
      </c>
      <c r="CM53" s="88">
        <v>0</v>
      </c>
      <c r="CN53" s="88">
        <v>193752</v>
      </c>
      <c r="CO53" s="88">
        <v>0</v>
      </c>
      <c r="CP53" s="88">
        <v>2244950</v>
      </c>
      <c r="CQ53" s="88">
        <v>5023004</v>
      </c>
      <c r="CR53" s="88">
        <v>9156417</v>
      </c>
      <c r="CS53" s="88">
        <v>21602719</v>
      </c>
      <c r="CT53" s="88">
        <v>31872764</v>
      </c>
      <c r="CU53" s="88">
        <v>69899854</v>
      </c>
      <c r="CV53" s="88">
        <v>70093606</v>
      </c>
      <c r="CW53" s="88">
        <v>0</v>
      </c>
      <c r="CX53" s="88">
        <v>226044</v>
      </c>
      <c r="CY53" s="88">
        <v>226044</v>
      </c>
      <c r="CZ53" s="88">
        <v>0</v>
      </c>
      <c r="DA53" s="88">
        <v>5051948</v>
      </c>
      <c r="DB53" s="88">
        <v>10039906</v>
      </c>
      <c r="DC53" s="88">
        <v>16565492</v>
      </c>
      <c r="DD53" s="88">
        <v>15571142</v>
      </c>
      <c r="DE53" s="88">
        <v>9631316</v>
      </c>
      <c r="DF53" s="132">
        <v>56859804</v>
      </c>
      <c r="DG53" s="91">
        <v>57085848</v>
      </c>
      <c r="DH53" s="115">
        <v>0</v>
      </c>
      <c r="DI53" s="88">
        <v>0</v>
      </c>
      <c r="DJ53" s="88">
        <v>0</v>
      </c>
      <c r="DK53" s="88">
        <v>0</v>
      </c>
      <c r="DL53" s="88">
        <v>0</v>
      </c>
      <c r="DM53" s="88">
        <v>0</v>
      </c>
      <c r="DN53" s="88">
        <v>1574031</v>
      </c>
      <c r="DO53" s="88">
        <v>7188816</v>
      </c>
      <c r="DP53" s="88">
        <v>18684612</v>
      </c>
      <c r="DQ53" s="132">
        <v>27447459</v>
      </c>
      <c r="DR53" s="116">
        <v>27447459</v>
      </c>
      <c r="DS53" s="115">
        <v>3137403</v>
      </c>
      <c r="DT53" s="88">
        <v>10829694</v>
      </c>
      <c r="DU53" s="88">
        <v>13967097</v>
      </c>
      <c r="DV53" s="88">
        <v>831522</v>
      </c>
      <c r="DW53" s="88">
        <v>42805418</v>
      </c>
      <c r="DX53" s="88">
        <v>61757405</v>
      </c>
      <c r="DY53" s="88">
        <v>63433593</v>
      </c>
      <c r="DZ53" s="88">
        <v>78160816</v>
      </c>
      <c r="EA53" s="88">
        <v>90443802</v>
      </c>
      <c r="EB53" s="132">
        <v>337432556</v>
      </c>
      <c r="EC53" s="91">
        <v>351399653</v>
      </c>
    </row>
    <row r="54" spans="1:133" s="74" customFormat="1" ht="18" customHeight="1">
      <c r="A54" s="87" t="s">
        <v>59</v>
      </c>
      <c r="B54" s="115">
        <v>0</v>
      </c>
      <c r="C54" s="115">
        <v>64279</v>
      </c>
      <c r="D54" s="115">
        <v>64279</v>
      </c>
      <c r="E54" s="88">
        <v>0</v>
      </c>
      <c r="F54" s="88">
        <v>769663</v>
      </c>
      <c r="G54" s="88">
        <v>1421157</v>
      </c>
      <c r="H54" s="88">
        <v>1133912</v>
      </c>
      <c r="I54" s="88">
        <v>614522</v>
      </c>
      <c r="J54" s="88">
        <v>27875</v>
      </c>
      <c r="K54" s="132">
        <v>3967129</v>
      </c>
      <c r="L54" s="91">
        <v>4031408</v>
      </c>
      <c r="M54" s="88">
        <v>0</v>
      </c>
      <c r="N54" s="88">
        <v>0</v>
      </c>
      <c r="O54" s="88">
        <v>0</v>
      </c>
      <c r="P54" s="88">
        <v>0</v>
      </c>
      <c r="Q54" s="88">
        <v>0</v>
      </c>
      <c r="R54" s="88">
        <v>0</v>
      </c>
      <c r="S54" s="88">
        <v>0</v>
      </c>
      <c r="T54" s="88">
        <v>0</v>
      </c>
      <c r="U54" s="88">
        <v>0</v>
      </c>
      <c r="V54" s="88">
        <v>0</v>
      </c>
      <c r="W54" s="88">
        <v>0</v>
      </c>
      <c r="X54" s="88">
        <v>0</v>
      </c>
      <c r="Y54" s="88">
        <v>64279</v>
      </c>
      <c r="Z54" s="88">
        <v>64279</v>
      </c>
      <c r="AA54" s="88">
        <v>0</v>
      </c>
      <c r="AB54" s="88">
        <v>198867</v>
      </c>
      <c r="AC54" s="88">
        <v>193861</v>
      </c>
      <c r="AD54" s="88">
        <v>135982</v>
      </c>
      <c r="AE54" s="88">
        <v>108507</v>
      </c>
      <c r="AF54" s="88">
        <v>27875</v>
      </c>
      <c r="AG54" s="88">
        <v>665092</v>
      </c>
      <c r="AH54" s="88">
        <v>729371</v>
      </c>
      <c r="AI54" s="88">
        <v>0</v>
      </c>
      <c r="AJ54" s="88">
        <v>0</v>
      </c>
      <c r="AK54" s="88">
        <v>0</v>
      </c>
      <c r="AL54" s="88">
        <v>0</v>
      </c>
      <c r="AM54" s="88">
        <v>0</v>
      </c>
      <c r="AN54" s="88">
        <v>0</v>
      </c>
      <c r="AO54" s="88">
        <v>0</v>
      </c>
      <c r="AP54" s="88">
        <v>0</v>
      </c>
      <c r="AQ54" s="88">
        <v>0</v>
      </c>
      <c r="AR54" s="88">
        <v>0</v>
      </c>
      <c r="AS54" s="88">
        <v>0</v>
      </c>
      <c r="AT54" s="88">
        <v>0</v>
      </c>
      <c r="AU54" s="88">
        <v>0</v>
      </c>
      <c r="AV54" s="88">
        <v>0</v>
      </c>
      <c r="AW54" s="88">
        <v>0</v>
      </c>
      <c r="AX54" s="88">
        <v>570796</v>
      </c>
      <c r="AY54" s="88">
        <v>1227296</v>
      </c>
      <c r="AZ54" s="88">
        <v>997930</v>
      </c>
      <c r="BA54" s="88">
        <v>506015</v>
      </c>
      <c r="BB54" s="88">
        <v>0</v>
      </c>
      <c r="BC54" s="88">
        <v>3302037</v>
      </c>
      <c r="BD54" s="88">
        <v>3302037</v>
      </c>
      <c r="BE54" s="88">
        <v>0</v>
      </c>
      <c r="BF54" s="88">
        <v>0</v>
      </c>
      <c r="BG54" s="88">
        <v>0</v>
      </c>
      <c r="BH54" s="88">
        <v>0</v>
      </c>
      <c r="BI54" s="88">
        <v>0</v>
      </c>
      <c r="BJ54" s="88">
        <v>0</v>
      </c>
      <c r="BK54" s="88">
        <v>0</v>
      </c>
      <c r="BL54" s="88">
        <v>0</v>
      </c>
      <c r="BM54" s="88">
        <v>0</v>
      </c>
      <c r="BN54" s="88">
        <v>0</v>
      </c>
      <c r="BO54" s="88">
        <v>0</v>
      </c>
      <c r="BP54" s="88">
        <v>0</v>
      </c>
      <c r="BQ54" s="88">
        <v>0</v>
      </c>
      <c r="BR54" s="88">
        <v>0</v>
      </c>
      <c r="BS54" s="88">
        <v>0</v>
      </c>
      <c r="BT54" s="88">
        <v>0</v>
      </c>
      <c r="BU54" s="88">
        <v>0</v>
      </c>
      <c r="BV54" s="88">
        <v>0</v>
      </c>
      <c r="BW54" s="88">
        <v>0</v>
      </c>
      <c r="BX54" s="88">
        <v>0</v>
      </c>
      <c r="BY54" s="88">
        <v>0</v>
      </c>
      <c r="BZ54" s="132">
        <v>0</v>
      </c>
      <c r="CA54" s="148">
        <v>0</v>
      </c>
      <c r="CB54" s="88">
        <v>0</v>
      </c>
      <c r="CC54" s="88">
        <v>0</v>
      </c>
      <c r="CD54" s="88">
        <v>0</v>
      </c>
      <c r="CE54" s="88">
        <v>7992227</v>
      </c>
      <c r="CF54" s="88">
        <v>10666166</v>
      </c>
      <c r="CG54" s="88">
        <v>15358542</v>
      </c>
      <c r="CH54" s="88">
        <v>18272544</v>
      </c>
      <c r="CI54" s="88">
        <v>21539488</v>
      </c>
      <c r="CJ54" s="88">
        <v>73828967</v>
      </c>
      <c r="CK54" s="88">
        <v>73828967</v>
      </c>
      <c r="CL54" s="88">
        <v>0</v>
      </c>
      <c r="CM54" s="88">
        <v>0</v>
      </c>
      <c r="CN54" s="88">
        <v>0</v>
      </c>
      <c r="CO54" s="88">
        <v>0</v>
      </c>
      <c r="CP54" s="88">
        <v>3132674</v>
      </c>
      <c r="CQ54" s="88">
        <v>5411688</v>
      </c>
      <c r="CR54" s="88">
        <v>11255940</v>
      </c>
      <c r="CS54" s="88">
        <v>12506334</v>
      </c>
      <c r="CT54" s="88">
        <v>11843698</v>
      </c>
      <c r="CU54" s="88">
        <v>44150334</v>
      </c>
      <c r="CV54" s="88">
        <v>44150334</v>
      </c>
      <c r="CW54" s="88">
        <v>0</v>
      </c>
      <c r="CX54" s="88">
        <v>0</v>
      </c>
      <c r="CY54" s="88">
        <v>0</v>
      </c>
      <c r="CZ54" s="88">
        <v>0</v>
      </c>
      <c r="DA54" s="88">
        <v>4608995</v>
      </c>
      <c r="DB54" s="88">
        <v>4729370</v>
      </c>
      <c r="DC54" s="88">
        <v>4078192</v>
      </c>
      <c r="DD54" s="88">
        <v>4850951</v>
      </c>
      <c r="DE54" s="88">
        <v>2285743</v>
      </c>
      <c r="DF54" s="132">
        <v>20553251</v>
      </c>
      <c r="DG54" s="91">
        <v>20553251</v>
      </c>
      <c r="DH54" s="115">
        <v>0</v>
      </c>
      <c r="DI54" s="88">
        <v>0</v>
      </c>
      <c r="DJ54" s="88">
        <v>0</v>
      </c>
      <c r="DK54" s="88">
        <v>0</v>
      </c>
      <c r="DL54" s="88">
        <v>250558</v>
      </c>
      <c r="DM54" s="88">
        <v>525108</v>
      </c>
      <c r="DN54" s="88">
        <v>24410</v>
      </c>
      <c r="DO54" s="88">
        <v>915259</v>
      </c>
      <c r="DP54" s="88">
        <v>7410047</v>
      </c>
      <c r="DQ54" s="132">
        <v>9125382</v>
      </c>
      <c r="DR54" s="116">
        <v>9125382</v>
      </c>
      <c r="DS54" s="115">
        <v>4050773</v>
      </c>
      <c r="DT54" s="88">
        <v>6476113</v>
      </c>
      <c r="DU54" s="88">
        <v>10526886</v>
      </c>
      <c r="DV54" s="88">
        <v>2642346</v>
      </c>
      <c r="DW54" s="88">
        <v>29179760</v>
      </c>
      <c r="DX54" s="88">
        <v>26511775</v>
      </c>
      <c r="DY54" s="88">
        <v>33404181</v>
      </c>
      <c r="DZ54" s="88">
        <v>32402461</v>
      </c>
      <c r="EA54" s="88">
        <v>30508310</v>
      </c>
      <c r="EB54" s="132">
        <v>154648833</v>
      </c>
      <c r="EC54" s="91">
        <v>165175719</v>
      </c>
    </row>
    <row r="55" spans="1:133" s="74" customFormat="1" ht="18" customHeight="1">
      <c r="A55" s="87" t="s">
        <v>60</v>
      </c>
      <c r="B55" s="115">
        <v>0</v>
      </c>
      <c r="C55" s="115">
        <v>268079</v>
      </c>
      <c r="D55" s="115">
        <v>268079</v>
      </c>
      <c r="E55" s="88">
        <v>0</v>
      </c>
      <c r="F55" s="88">
        <v>2054778</v>
      </c>
      <c r="G55" s="88">
        <v>1361830</v>
      </c>
      <c r="H55" s="88">
        <v>1845784</v>
      </c>
      <c r="I55" s="88">
        <v>857291</v>
      </c>
      <c r="J55" s="88">
        <v>863915</v>
      </c>
      <c r="K55" s="132">
        <v>6983598</v>
      </c>
      <c r="L55" s="91">
        <v>7251677</v>
      </c>
      <c r="M55" s="88">
        <v>0</v>
      </c>
      <c r="N55" s="88">
        <v>0</v>
      </c>
      <c r="O55" s="88">
        <v>0</v>
      </c>
      <c r="P55" s="88">
        <v>0</v>
      </c>
      <c r="Q55" s="88">
        <v>0</v>
      </c>
      <c r="R55" s="88">
        <v>0</v>
      </c>
      <c r="S55" s="88">
        <v>0</v>
      </c>
      <c r="T55" s="88">
        <v>0</v>
      </c>
      <c r="U55" s="88">
        <v>0</v>
      </c>
      <c r="V55" s="88">
        <v>0</v>
      </c>
      <c r="W55" s="88">
        <v>0</v>
      </c>
      <c r="X55" s="88">
        <v>0</v>
      </c>
      <c r="Y55" s="88">
        <v>39671</v>
      </c>
      <c r="Z55" s="88">
        <v>39671</v>
      </c>
      <c r="AA55" s="88">
        <v>0</v>
      </c>
      <c r="AB55" s="88">
        <v>450617</v>
      </c>
      <c r="AC55" s="88">
        <v>884949</v>
      </c>
      <c r="AD55" s="88">
        <v>1124313</v>
      </c>
      <c r="AE55" s="88">
        <v>857291</v>
      </c>
      <c r="AF55" s="88">
        <v>363011</v>
      </c>
      <c r="AG55" s="88">
        <v>3680181</v>
      </c>
      <c r="AH55" s="88">
        <v>3719852</v>
      </c>
      <c r="AI55" s="88">
        <v>0</v>
      </c>
      <c r="AJ55" s="88">
        <v>0</v>
      </c>
      <c r="AK55" s="88">
        <v>0</v>
      </c>
      <c r="AL55" s="88">
        <v>0</v>
      </c>
      <c r="AM55" s="88">
        <v>0</v>
      </c>
      <c r="AN55" s="88">
        <v>0</v>
      </c>
      <c r="AO55" s="88">
        <v>0</v>
      </c>
      <c r="AP55" s="88">
        <v>0</v>
      </c>
      <c r="AQ55" s="88">
        <v>0</v>
      </c>
      <c r="AR55" s="88">
        <v>0</v>
      </c>
      <c r="AS55" s="88">
        <v>0</v>
      </c>
      <c r="AT55" s="88">
        <v>0</v>
      </c>
      <c r="AU55" s="88">
        <v>228408</v>
      </c>
      <c r="AV55" s="88">
        <v>228408</v>
      </c>
      <c r="AW55" s="88">
        <v>0</v>
      </c>
      <c r="AX55" s="88">
        <v>1604161</v>
      </c>
      <c r="AY55" s="88">
        <v>476881</v>
      </c>
      <c r="AZ55" s="88">
        <v>721471</v>
      </c>
      <c r="BA55" s="88">
        <v>0</v>
      </c>
      <c r="BB55" s="88">
        <v>500904</v>
      </c>
      <c r="BC55" s="88">
        <v>3303417</v>
      </c>
      <c r="BD55" s="88">
        <v>3531825</v>
      </c>
      <c r="BE55" s="88">
        <v>0</v>
      </c>
      <c r="BF55" s="88">
        <v>0</v>
      </c>
      <c r="BG55" s="88">
        <v>0</v>
      </c>
      <c r="BH55" s="88">
        <v>0</v>
      </c>
      <c r="BI55" s="88">
        <v>0</v>
      </c>
      <c r="BJ55" s="88">
        <v>0</v>
      </c>
      <c r="BK55" s="88">
        <v>0</v>
      </c>
      <c r="BL55" s="88">
        <v>0</v>
      </c>
      <c r="BM55" s="88">
        <v>0</v>
      </c>
      <c r="BN55" s="88">
        <v>0</v>
      </c>
      <c r="BO55" s="88">
        <v>0</v>
      </c>
      <c r="BP55" s="88">
        <v>0</v>
      </c>
      <c r="BQ55" s="88">
        <v>0</v>
      </c>
      <c r="BR55" s="88">
        <v>0</v>
      </c>
      <c r="BS55" s="88">
        <v>0</v>
      </c>
      <c r="BT55" s="88">
        <v>0</v>
      </c>
      <c r="BU55" s="88">
        <v>0</v>
      </c>
      <c r="BV55" s="88">
        <v>0</v>
      </c>
      <c r="BW55" s="88">
        <v>0</v>
      </c>
      <c r="BX55" s="88">
        <v>0</v>
      </c>
      <c r="BY55" s="88">
        <v>0</v>
      </c>
      <c r="BZ55" s="132">
        <v>0</v>
      </c>
      <c r="CA55" s="148">
        <v>0</v>
      </c>
      <c r="CB55" s="88">
        <v>381531</v>
      </c>
      <c r="CC55" s="88">
        <v>381531</v>
      </c>
      <c r="CD55" s="88">
        <v>0</v>
      </c>
      <c r="CE55" s="88">
        <v>3281270</v>
      </c>
      <c r="CF55" s="88">
        <v>6349516</v>
      </c>
      <c r="CG55" s="88">
        <v>13508776</v>
      </c>
      <c r="CH55" s="88">
        <v>17044712</v>
      </c>
      <c r="CI55" s="88">
        <v>24523014</v>
      </c>
      <c r="CJ55" s="88">
        <v>64707288</v>
      </c>
      <c r="CK55" s="88">
        <v>65088819</v>
      </c>
      <c r="CL55" s="88">
        <v>0</v>
      </c>
      <c r="CM55" s="88">
        <v>346739</v>
      </c>
      <c r="CN55" s="88">
        <v>346739</v>
      </c>
      <c r="CO55" s="88">
        <v>0</v>
      </c>
      <c r="CP55" s="88">
        <v>1662768</v>
      </c>
      <c r="CQ55" s="88">
        <v>2511421</v>
      </c>
      <c r="CR55" s="88">
        <v>6986314</v>
      </c>
      <c r="CS55" s="88">
        <v>11276925</v>
      </c>
      <c r="CT55" s="88">
        <v>13994925</v>
      </c>
      <c r="CU55" s="88">
        <v>36432353</v>
      </c>
      <c r="CV55" s="88">
        <v>36779092</v>
      </c>
      <c r="CW55" s="88">
        <v>0</v>
      </c>
      <c r="CX55" s="88">
        <v>34792</v>
      </c>
      <c r="CY55" s="88">
        <v>34792</v>
      </c>
      <c r="CZ55" s="88">
        <v>0</v>
      </c>
      <c r="DA55" s="88">
        <v>1618502</v>
      </c>
      <c r="DB55" s="88">
        <v>3313975</v>
      </c>
      <c r="DC55" s="88">
        <v>4714300</v>
      </c>
      <c r="DD55" s="88">
        <v>3562466</v>
      </c>
      <c r="DE55" s="88">
        <v>2866389</v>
      </c>
      <c r="DF55" s="132">
        <v>16075632</v>
      </c>
      <c r="DG55" s="91">
        <v>16110424</v>
      </c>
      <c r="DH55" s="115">
        <v>0</v>
      </c>
      <c r="DI55" s="88">
        <v>0</v>
      </c>
      <c r="DJ55" s="88">
        <v>0</v>
      </c>
      <c r="DK55" s="88">
        <v>0</v>
      </c>
      <c r="DL55" s="88">
        <v>0</v>
      </c>
      <c r="DM55" s="88">
        <v>524120</v>
      </c>
      <c r="DN55" s="88">
        <v>1808162</v>
      </c>
      <c r="DO55" s="88">
        <v>2205321</v>
      </c>
      <c r="DP55" s="88">
        <v>7661700</v>
      </c>
      <c r="DQ55" s="132">
        <v>12199303</v>
      </c>
      <c r="DR55" s="116">
        <v>12199303</v>
      </c>
      <c r="DS55" s="115">
        <v>1628344</v>
      </c>
      <c r="DT55" s="88">
        <v>3267787</v>
      </c>
      <c r="DU55" s="88">
        <v>4896131</v>
      </c>
      <c r="DV55" s="88">
        <v>944417</v>
      </c>
      <c r="DW55" s="88">
        <v>18554281</v>
      </c>
      <c r="DX55" s="88">
        <v>20603267</v>
      </c>
      <c r="DY55" s="88">
        <v>24751850</v>
      </c>
      <c r="DZ55" s="88">
        <v>29567115</v>
      </c>
      <c r="EA55" s="88">
        <v>34874659</v>
      </c>
      <c r="EB55" s="132">
        <v>129295589</v>
      </c>
      <c r="EC55" s="91">
        <v>134191720</v>
      </c>
    </row>
    <row r="56" spans="1:133" s="74" customFormat="1" ht="18" customHeight="1">
      <c r="A56" s="87" t="s">
        <v>61</v>
      </c>
      <c r="B56" s="115">
        <v>0</v>
      </c>
      <c r="C56" s="115">
        <v>0</v>
      </c>
      <c r="D56" s="115">
        <v>0</v>
      </c>
      <c r="E56" s="88">
        <v>0</v>
      </c>
      <c r="F56" s="88">
        <v>1657842</v>
      </c>
      <c r="G56" s="88">
        <v>975200</v>
      </c>
      <c r="H56" s="88">
        <v>1914683</v>
      </c>
      <c r="I56" s="88">
        <v>0</v>
      </c>
      <c r="J56" s="88">
        <v>173430</v>
      </c>
      <c r="K56" s="132">
        <v>4721155</v>
      </c>
      <c r="L56" s="91">
        <v>4721155</v>
      </c>
      <c r="M56" s="88">
        <v>0</v>
      </c>
      <c r="N56" s="88">
        <v>0</v>
      </c>
      <c r="O56" s="88">
        <v>0</v>
      </c>
      <c r="P56" s="88">
        <v>0</v>
      </c>
      <c r="Q56" s="88">
        <v>0</v>
      </c>
      <c r="R56" s="88">
        <v>0</v>
      </c>
      <c r="S56" s="88">
        <v>0</v>
      </c>
      <c r="T56" s="88">
        <v>0</v>
      </c>
      <c r="U56" s="88">
        <v>0</v>
      </c>
      <c r="V56" s="88">
        <v>0</v>
      </c>
      <c r="W56" s="88">
        <v>0</v>
      </c>
      <c r="X56" s="88">
        <v>0</v>
      </c>
      <c r="Y56" s="88">
        <v>0</v>
      </c>
      <c r="Z56" s="88">
        <v>0</v>
      </c>
      <c r="AA56" s="88">
        <v>0</v>
      </c>
      <c r="AB56" s="88">
        <v>0</v>
      </c>
      <c r="AC56" s="88">
        <v>0</v>
      </c>
      <c r="AD56" s="88">
        <v>0</v>
      </c>
      <c r="AE56" s="88">
        <v>0</v>
      </c>
      <c r="AF56" s="88">
        <v>173430</v>
      </c>
      <c r="AG56" s="88">
        <v>173430</v>
      </c>
      <c r="AH56" s="88">
        <v>173430</v>
      </c>
      <c r="AI56" s="88">
        <v>0</v>
      </c>
      <c r="AJ56" s="88">
        <v>0</v>
      </c>
      <c r="AK56" s="88">
        <v>0</v>
      </c>
      <c r="AL56" s="88">
        <v>0</v>
      </c>
      <c r="AM56" s="88">
        <v>0</v>
      </c>
      <c r="AN56" s="88">
        <v>0</v>
      </c>
      <c r="AO56" s="88">
        <v>0</v>
      </c>
      <c r="AP56" s="88">
        <v>0</v>
      </c>
      <c r="AQ56" s="88">
        <v>0</v>
      </c>
      <c r="AR56" s="88">
        <v>0</v>
      </c>
      <c r="AS56" s="88">
        <v>0</v>
      </c>
      <c r="AT56" s="88">
        <v>0</v>
      </c>
      <c r="AU56" s="88">
        <v>0</v>
      </c>
      <c r="AV56" s="88">
        <v>0</v>
      </c>
      <c r="AW56" s="88">
        <v>0</v>
      </c>
      <c r="AX56" s="88">
        <v>1657842</v>
      </c>
      <c r="AY56" s="88">
        <v>975200</v>
      </c>
      <c r="AZ56" s="88">
        <v>1914683</v>
      </c>
      <c r="BA56" s="88">
        <v>0</v>
      </c>
      <c r="BB56" s="88">
        <v>0</v>
      </c>
      <c r="BC56" s="88">
        <v>4547725</v>
      </c>
      <c r="BD56" s="88">
        <v>4547725</v>
      </c>
      <c r="BE56" s="88">
        <v>0</v>
      </c>
      <c r="BF56" s="88">
        <v>0</v>
      </c>
      <c r="BG56" s="88">
        <v>0</v>
      </c>
      <c r="BH56" s="88">
        <v>0</v>
      </c>
      <c r="BI56" s="88">
        <v>0</v>
      </c>
      <c r="BJ56" s="88">
        <v>0</v>
      </c>
      <c r="BK56" s="88">
        <v>0</v>
      </c>
      <c r="BL56" s="88">
        <v>0</v>
      </c>
      <c r="BM56" s="88">
        <v>0</v>
      </c>
      <c r="BN56" s="88">
        <v>0</v>
      </c>
      <c r="BO56" s="88">
        <v>0</v>
      </c>
      <c r="BP56" s="88">
        <v>0</v>
      </c>
      <c r="BQ56" s="88">
        <v>0</v>
      </c>
      <c r="BR56" s="88">
        <v>0</v>
      </c>
      <c r="BS56" s="88">
        <v>0</v>
      </c>
      <c r="BT56" s="88">
        <v>0</v>
      </c>
      <c r="BU56" s="88">
        <v>0</v>
      </c>
      <c r="BV56" s="88">
        <v>0</v>
      </c>
      <c r="BW56" s="88">
        <v>0</v>
      </c>
      <c r="BX56" s="88">
        <v>0</v>
      </c>
      <c r="BY56" s="88">
        <v>0</v>
      </c>
      <c r="BZ56" s="132">
        <v>0</v>
      </c>
      <c r="CA56" s="148">
        <v>0</v>
      </c>
      <c r="CB56" s="88">
        <v>492874</v>
      </c>
      <c r="CC56" s="88">
        <v>492874</v>
      </c>
      <c r="CD56" s="88">
        <v>0</v>
      </c>
      <c r="CE56" s="88">
        <v>5639914</v>
      </c>
      <c r="CF56" s="88">
        <v>15885743</v>
      </c>
      <c r="CG56" s="88">
        <v>35501576</v>
      </c>
      <c r="CH56" s="88">
        <v>42534252</v>
      </c>
      <c r="CI56" s="88">
        <v>49194916</v>
      </c>
      <c r="CJ56" s="88">
        <v>148756401</v>
      </c>
      <c r="CK56" s="88">
        <v>149249275</v>
      </c>
      <c r="CL56" s="88">
        <v>0</v>
      </c>
      <c r="CM56" s="88">
        <v>193453</v>
      </c>
      <c r="CN56" s="88">
        <v>193453</v>
      </c>
      <c r="CO56" s="88">
        <v>0</v>
      </c>
      <c r="CP56" s="88">
        <v>3531496</v>
      </c>
      <c r="CQ56" s="88">
        <v>11537266</v>
      </c>
      <c r="CR56" s="88">
        <v>24865857</v>
      </c>
      <c r="CS56" s="88">
        <v>30144476</v>
      </c>
      <c r="CT56" s="88">
        <v>30881546</v>
      </c>
      <c r="CU56" s="88">
        <v>100960641</v>
      </c>
      <c r="CV56" s="88">
        <v>101154094</v>
      </c>
      <c r="CW56" s="88">
        <v>0</v>
      </c>
      <c r="CX56" s="88">
        <v>0</v>
      </c>
      <c r="CY56" s="88">
        <v>0</v>
      </c>
      <c r="CZ56" s="88">
        <v>0</v>
      </c>
      <c r="DA56" s="88">
        <v>2108418</v>
      </c>
      <c r="DB56" s="88">
        <v>3666178</v>
      </c>
      <c r="DC56" s="88">
        <v>7437397</v>
      </c>
      <c r="DD56" s="88">
        <v>5983260</v>
      </c>
      <c r="DE56" s="88">
        <v>2983525</v>
      </c>
      <c r="DF56" s="132">
        <v>22178778</v>
      </c>
      <c r="DG56" s="91">
        <v>22178778</v>
      </c>
      <c r="DH56" s="115">
        <v>0</v>
      </c>
      <c r="DI56" s="88">
        <v>299421</v>
      </c>
      <c r="DJ56" s="88">
        <v>299421</v>
      </c>
      <c r="DK56" s="88">
        <v>0</v>
      </c>
      <c r="DL56" s="88">
        <v>0</v>
      </c>
      <c r="DM56" s="88">
        <v>682299</v>
      </c>
      <c r="DN56" s="88">
        <v>3198322</v>
      </c>
      <c r="DO56" s="88">
        <v>6406516</v>
      </c>
      <c r="DP56" s="88">
        <v>15329845</v>
      </c>
      <c r="DQ56" s="132">
        <v>25616982</v>
      </c>
      <c r="DR56" s="116">
        <v>25916403</v>
      </c>
      <c r="DS56" s="115">
        <v>2326652</v>
      </c>
      <c r="DT56" s="88">
        <v>6794191</v>
      </c>
      <c r="DU56" s="88">
        <v>9120843</v>
      </c>
      <c r="DV56" s="88">
        <v>2000114</v>
      </c>
      <c r="DW56" s="88">
        <v>27238937</v>
      </c>
      <c r="DX56" s="88">
        <v>41225926</v>
      </c>
      <c r="DY56" s="88">
        <v>62289020</v>
      </c>
      <c r="DZ56" s="88">
        <v>57513616</v>
      </c>
      <c r="EA56" s="88">
        <v>63608745</v>
      </c>
      <c r="EB56" s="132">
        <v>253876358</v>
      </c>
      <c r="EC56" s="91">
        <v>262997201</v>
      </c>
    </row>
    <row r="57" spans="1:133" s="74" customFormat="1" ht="18" customHeight="1">
      <c r="A57" s="87" t="s">
        <v>62</v>
      </c>
      <c r="B57" s="115">
        <v>0</v>
      </c>
      <c r="C57" s="115">
        <v>0</v>
      </c>
      <c r="D57" s="115">
        <v>0</v>
      </c>
      <c r="E57" s="88">
        <v>0</v>
      </c>
      <c r="F57" s="88">
        <v>4688705</v>
      </c>
      <c r="G57" s="88">
        <v>10730584</v>
      </c>
      <c r="H57" s="88">
        <v>7802975</v>
      </c>
      <c r="I57" s="88">
        <v>6253702</v>
      </c>
      <c r="J57" s="88">
        <v>3428773</v>
      </c>
      <c r="K57" s="132">
        <v>32904739</v>
      </c>
      <c r="L57" s="91">
        <v>32904739</v>
      </c>
      <c r="M57" s="88">
        <v>0</v>
      </c>
      <c r="N57" s="88">
        <v>0</v>
      </c>
      <c r="O57" s="88">
        <v>0</v>
      </c>
      <c r="P57" s="88">
        <v>0</v>
      </c>
      <c r="Q57" s="88">
        <v>0</v>
      </c>
      <c r="R57" s="88">
        <v>0</v>
      </c>
      <c r="S57" s="88">
        <v>0</v>
      </c>
      <c r="T57" s="88">
        <v>0</v>
      </c>
      <c r="U57" s="88">
        <v>0</v>
      </c>
      <c r="V57" s="88">
        <v>0</v>
      </c>
      <c r="W57" s="88">
        <v>0</v>
      </c>
      <c r="X57" s="88">
        <v>0</v>
      </c>
      <c r="Y57" s="88">
        <v>0</v>
      </c>
      <c r="Z57" s="88">
        <v>0</v>
      </c>
      <c r="AA57" s="88">
        <v>0</v>
      </c>
      <c r="AB57" s="88">
        <v>879425</v>
      </c>
      <c r="AC57" s="88">
        <v>3771469</v>
      </c>
      <c r="AD57" s="88">
        <v>3297681</v>
      </c>
      <c r="AE57" s="88">
        <v>3028666</v>
      </c>
      <c r="AF57" s="88">
        <v>2136857</v>
      </c>
      <c r="AG57" s="88">
        <v>13114098</v>
      </c>
      <c r="AH57" s="88">
        <v>13114098</v>
      </c>
      <c r="AI57" s="88">
        <v>0</v>
      </c>
      <c r="AJ57" s="88">
        <v>0</v>
      </c>
      <c r="AK57" s="88">
        <v>0</v>
      </c>
      <c r="AL57" s="88">
        <v>0</v>
      </c>
      <c r="AM57" s="88">
        <v>0</v>
      </c>
      <c r="AN57" s="88">
        <v>0</v>
      </c>
      <c r="AO57" s="88">
        <v>0</v>
      </c>
      <c r="AP57" s="88">
        <v>0</v>
      </c>
      <c r="AQ57" s="88">
        <v>0</v>
      </c>
      <c r="AR57" s="88">
        <v>0</v>
      </c>
      <c r="AS57" s="88">
        <v>0</v>
      </c>
      <c r="AT57" s="88">
        <v>0</v>
      </c>
      <c r="AU57" s="88">
        <v>0</v>
      </c>
      <c r="AV57" s="88">
        <v>0</v>
      </c>
      <c r="AW57" s="88">
        <v>0</v>
      </c>
      <c r="AX57" s="88">
        <v>3809280</v>
      </c>
      <c r="AY57" s="88">
        <v>6959115</v>
      </c>
      <c r="AZ57" s="88">
        <v>4505294</v>
      </c>
      <c r="BA57" s="88">
        <v>3225036</v>
      </c>
      <c r="BB57" s="88">
        <v>1291916</v>
      </c>
      <c r="BC57" s="88">
        <v>19790641</v>
      </c>
      <c r="BD57" s="88">
        <v>19790641</v>
      </c>
      <c r="BE57" s="88">
        <v>0</v>
      </c>
      <c r="BF57" s="88">
        <v>0</v>
      </c>
      <c r="BG57" s="88">
        <v>0</v>
      </c>
      <c r="BH57" s="88">
        <v>0</v>
      </c>
      <c r="BI57" s="88">
        <v>0</v>
      </c>
      <c r="BJ57" s="88">
        <v>0</v>
      </c>
      <c r="BK57" s="88">
        <v>0</v>
      </c>
      <c r="BL57" s="88">
        <v>0</v>
      </c>
      <c r="BM57" s="88">
        <v>0</v>
      </c>
      <c r="BN57" s="88">
        <v>0</v>
      </c>
      <c r="BO57" s="88">
        <v>0</v>
      </c>
      <c r="BP57" s="88">
        <v>0</v>
      </c>
      <c r="BQ57" s="88">
        <v>0</v>
      </c>
      <c r="BR57" s="88">
        <v>0</v>
      </c>
      <c r="BS57" s="88">
        <v>0</v>
      </c>
      <c r="BT57" s="88">
        <v>0</v>
      </c>
      <c r="BU57" s="88">
        <v>0</v>
      </c>
      <c r="BV57" s="88">
        <v>0</v>
      </c>
      <c r="BW57" s="88">
        <v>0</v>
      </c>
      <c r="BX57" s="88">
        <v>0</v>
      </c>
      <c r="BY57" s="88">
        <v>0</v>
      </c>
      <c r="BZ57" s="132">
        <v>0</v>
      </c>
      <c r="CA57" s="148">
        <v>0</v>
      </c>
      <c r="CB57" s="88">
        <v>0</v>
      </c>
      <c r="CC57" s="88">
        <v>0</v>
      </c>
      <c r="CD57" s="88">
        <v>0</v>
      </c>
      <c r="CE57" s="88">
        <v>7159690</v>
      </c>
      <c r="CF57" s="88">
        <v>22210064</v>
      </c>
      <c r="CG57" s="88">
        <v>42294954</v>
      </c>
      <c r="CH57" s="88">
        <v>74533588</v>
      </c>
      <c r="CI57" s="88">
        <v>116911845</v>
      </c>
      <c r="CJ57" s="88">
        <v>263110141</v>
      </c>
      <c r="CK57" s="88">
        <v>263110141</v>
      </c>
      <c r="CL57" s="88">
        <v>0</v>
      </c>
      <c r="CM57" s="88">
        <v>0</v>
      </c>
      <c r="CN57" s="88">
        <v>0</v>
      </c>
      <c r="CO57" s="88">
        <v>0</v>
      </c>
      <c r="CP57" s="88">
        <v>3301010</v>
      </c>
      <c r="CQ57" s="88">
        <v>10520568</v>
      </c>
      <c r="CR57" s="88">
        <v>19524446</v>
      </c>
      <c r="CS57" s="88">
        <v>40957503</v>
      </c>
      <c r="CT57" s="88">
        <v>60090999</v>
      </c>
      <c r="CU57" s="88">
        <v>134394526</v>
      </c>
      <c r="CV57" s="88">
        <v>134394526</v>
      </c>
      <c r="CW57" s="88">
        <v>0</v>
      </c>
      <c r="CX57" s="88">
        <v>0</v>
      </c>
      <c r="CY57" s="88">
        <v>0</v>
      </c>
      <c r="CZ57" s="88">
        <v>0</v>
      </c>
      <c r="DA57" s="88">
        <v>3858680</v>
      </c>
      <c r="DB57" s="88">
        <v>10163794</v>
      </c>
      <c r="DC57" s="88">
        <v>20592719</v>
      </c>
      <c r="DD57" s="88">
        <v>19603445</v>
      </c>
      <c r="DE57" s="88">
        <v>6462788</v>
      </c>
      <c r="DF57" s="132">
        <v>60681426</v>
      </c>
      <c r="DG57" s="91">
        <v>60681426</v>
      </c>
      <c r="DH57" s="115">
        <v>0</v>
      </c>
      <c r="DI57" s="88">
        <v>0</v>
      </c>
      <c r="DJ57" s="88">
        <v>0</v>
      </c>
      <c r="DK57" s="88">
        <v>0</v>
      </c>
      <c r="DL57" s="88">
        <v>0</v>
      </c>
      <c r="DM57" s="88">
        <v>1525702</v>
      </c>
      <c r="DN57" s="88">
        <v>2177789</v>
      </c>
      <c r="DO57" s="88">
        <v>13972640</v>
      </c>
      <c r="DP57" s="88">
        <v>50358058</v>
      </c>
      <c r="DQ57" s="132">
        <v>68034189</v>
      </c>
      <c r="DR57" s="116">
        <v>68034189</v>
      </c>
      <c r="DS57" s="115">
        <v>7991843</v>
      </c>
      <c r="DT57" s="88">
        <v>13420876</v>
      </c>
      <c r="DU57" s="88">
        <v>21412719</v>
      </c>
      <c r="DV57" s="88">
        <v>5128809</v>
      </c>
      <c r="DW57" s="88">
        <v>73152260</v>
      </c>
      <c r="DX57" s="88">
        <v>98579144</v>
      </c>
      <c r="DY57" s="88">
        <v>104483778</v>
      </c>
      <c r="DZ57" s="88">
        <v>123904055</v>
      </c>
      <c r="EA57" s="88">
        <v>170731142</v>
      </c>
      <c r="EB57" s="132">
        <v>575979188</v>
      </c>
      <c r="EC57" s="91">
        <v>597391907</v>
      </c>
    </row>
    <row r="58" spans="1:133" s="74" customFormat="1" ht="18" customHeight="1">
      <c r="A58" s="87" t="s">
        <v>63</v>
      </c>
      <c r="B58" s="115">
        <f aca="true" t="shared" si="8" ref="B58:AG58">SUM(B32:B57)</f>
        <v>504240</v>
      </c>
      <c r="C58" s="88">
        <f t="shared" si="8"/>
        <v>1099599</v>
      </c>
      <c r="D58" s="88">
        <f t="shared" si="8"/>
        <v>1603839</v>
      </c>
      <c r="E58" s="88">
        <f t="shared" si="8"/>
        <v>500250</v>
      </c>
      <c r="F58" s="88">
        <f t="shared" si="8"/>
        <v>78993821</v>
      </c>
      <c r="G58" s="88">
        <f t="shared" si="8"/>
        <v>132930152</v>
      </c>
      <c r="H58" s="88">
        <f t="shared" si="8"/>
        <v>150983806</v>
      </c>
      <c r="I58" s="88">
        <f t="shared" si="8"/>
        <v>85814602</v>
      </c>
      <c r="J58" s="88">
        <f t="shared" si="8"/>
        <v>53006911</v>
      </c>
      <c r="K58" s="88">
        <f t="shared" si="8"/>
        <v>502229542</v>
      </c>
      <c r="L58" s="91">
        <f t="shared" si="8"/>
        <v>503833381</v>
      </c>
      <c r="M58" s="88">
        <f t="shared" si="8"/>
        <v>0</v>
      </c>
      <c r="N58" s="88">
        <f t="shared" si="8"/>
        <v>0</v>
      </c>
      <c r="O58" s="88">
        <f t="shared" si="8"/>
        <v>0</v>
      </c>
      <c r="P58" s="88">
        <f t="shared" si="8"/>
        <v>0</v>
      </c>
      <c r="Q58" s="88">
        <f t="shared" si="8"/>
        <v>0</v>
      </c>
      <c r="R58" s="88">
        <f t="shared" si="8"/>
        <v>9540</v>
      </c>
      <c r="S58" s="88">
        <f t="shared" si="8"/>
        <v>0</v>
      </c>
      <c r="T58" s="88">
        <f t="shared" si="8"/>
        <v>9540</v>
      </c>
      <c r="U58" s="88">
        <f t="shared" si="8"/>
        <v>38942</v>
      </c>
      <c r="V58" s="88">
        <f t="shared" si="8"/>
        <v>58022</v>
      </c>
      <c r="W58" s="88">
        <f t="shared" si="8"/>
        <v>58022</v>
      </c>
      <c r="X58" s="88">
        <f t="shared" si="8"/>
        <v>504240</v>
      </c>
      <c r="Y58" s="88">
        <f t="shared" si="8"/>
        <v>404951</v>
      </c>
      <c r="Z58" s="88">
        <f t="shared" si="8"/>
        <v>909191</v>
      </c>
      <c r="AA58" s="88">
        <f t="shared" si="8"/>
        <v>500250</v>
      </c>
      <c r="AB58" s="88">
        <f t="shared" si="8"/>
        <v>19491888</v>
      </c>
      <c r="AC58" s="88">
        <f t="shared" si="8"/>
        <v>43964534</v>
      </c>
      <c r="AD58" s="88">
        <f t="shared" si="8"/>
        <v>63965812</v>
      </c>
      <c r="AE58" s="88">
        <f t="shared" si="8"/>
        <v>50227652</v>
      </c>
      <c r="AF58" s="88">
        <f t="shared" si="8"/>
        <v>39381195</v>
      </c>
      <c r="AG58" s="88">
        <f t="shared" si="8"/>
        <v>217531331</v>
      </c>
      <c r="AH58" s="88">
        <f aca="true" t="shared" si="9" ref="AH58:BM58">SUM(AH32:AH57)</f>
        <v>218440522</v>
      </c>
      <c r="AI58" s="88">
        <f t="shared" si="9"/>
        <v>0</v>
      </c>
      <c r="AJ58" s="88">
        <f t="shared" si="9"/>
        <v>0</v>
      </c>
      <c r="AK58" s="88">
        <f t="shared" si="9"/>
        <v>0</v>
      </c>
      <c r="AL58" s="88">
        <f t="shared" si="9"/>
        <v>0</v>
      </c>
      <c r="AM58" s="88">
        <f t="shared" si="9"/>
        <v>669973</v>
      </c>
      <c r="AN58" s="88">
        <f t="shared" si="9"/>
        <v>1088712</v>
      </c>
      <c r="AO58" s="88">
        <f t="shared" si="9"/>
        <v>1095606</v>
      </c>
      <c r="AP58" s="88">
        <f t="shared" si="9"/>
        <v>1204930</v>
      </c>
      <c r="AQ58" s="88">
        <f t="shared" si="9"/>
        <v>1162653</v>
      </c>
      <c r="AR58" s="88">
        <f t="shared" si="9"/>
        <v>5221874</v>
      </c>
      <c r="AS58" s="88">
        <f t="shared" si="9"/>
        <v>5221874</v>
      </c>
      <c r="AT58" s="88">
        <f t="shared" si="9"/>
        <v>0</v>
      </c>
      <c r="AU58" s="88">
        <f t="shared" si="9"/>
        <v>694648</v>
      </c>
      <c r="AV58" s="88">
        <f t="shared" si="9"/>
        <v>694648</v>
      </c>
      <c r="AW58" s="88">
        <f t="shared" si="9"/>
        <v>0</v>
      </c>
      <c r="AX58" s="88">
        <f t="shared" si="9"/>
        <v>58831960</v>
      </c>
      <c r="AY58" s="88">
        <f t="shared" si="9"/>
        <v>87867366</v>
      </c>
      <c r="AZ58" s="88">
        <f t="shared" si="9"/>
        <v>85922388</v>
      </c>
      <c r="BA58" s="88">
        <f t="shared" si="9"/>
        <v>34372480</v>
      </c>
      <c r="BB58" s="88">
        <f t="shared" si="9"/>
        <v>12424121</v>
      </c>
      <c r="BC58" s="88">
        <f t="shared" si="9"/>
        <v>279418315</v>
      </c>
      <c r="BD58" s="88">
        <f t="shared" si="9"/>
        <v>280112963</v>
      </c>
      <c r="BE58" s="88">
        <f t="shared" si="9"/>
        <v>0</v>
      </c>
      <c r="BF58" s="88">
        <f t="shared" si="9"/>
        <v>0</v>
      </c>
      <c r="BG58" s="88">
        <f t="shared" si="9"/>
        <v>0</v>
      </c>
      <c r="BH58" s="88">
        <f t="shared" si="9"/>
        <v>0</v>
      </c>
      <c r="BI58" s="88">
        <f t="shared" si="9"/>
        <v>0</v>
      </c>
      <c r="BJ58" s="88">
        <f t="shared" si="9"/>
        <v>0</v>
      </c>
      <c r="BK58" s="88">
        <f t="shared" si="9"/>
        <v>0</v>
      </c>
      <c r="BL58" s="88">
        <f t="shared" si="9"/>
        <v>0</v>
      </c>
      <c r="BM58" s="88">
        <f t="shared" si="9"/>
        <v>0</v>
      </c>
      <c r="BN58" s="88">
        <f aca="true" t="shared" si="10" ref="BN58:CS58">SUM(BN32:BN57)</f>
        <v>0</v>
      </c>
      <c r="BO58" s="88">
        <f t="shared" si="10"/>
        <v>0</v>
      </c>
      <c r="BP58" s="88">
        <f t="shared" si="10"/>
        <v>0</v>
      </c>
      <c r="BQ58" s="88">
        <f t="shared" si="10"/>
        <v>0</v>
      </c>
      <c r="BR58" s="88">
        <f t="shared" si="10"/>
        <v>0</v>
      </c>
      <c r="BS58" s="88">
        <f t="shared" si="10"/>
        <v>0</v>
      </c>
      <c r="BT58" s="88">
        <f t="shared" si="10"/>
        <v>0</v>
      </c>
      <c r="BU58" s="88">
        <f t="shared" si="10"/>
        <v>0</v>
      </c>
      <c r="BV58" s="88">
        <f t="shared" si="10"/>
        <v>0</v>
      </c>
      <c r="BW58" s="88">
        <f t="shared" si="10"/>
        <v>0</v>
      </c>
      <c r="BX58" s="88">
        <f t="shared" si="10"/>
        <v>0</v>
      </c>
      <c r="BY58" s="88">
        <f t="shared" si="10"/>
        <v>0</v>
      </c>
      <c r="BZ58" s="132">
        <f t="shared" si="10"/>
        <v>0</v>
      </c>
      <c r="CA58" s="148">
        <f t="shared" si="10"/>
        <v>1163184</v>
      </c>
      <c r="CB58" s="88">
        <f t="shared" si="10"/>
        <v>7746900</v>
      </c>
      <c r="CC58" s="88">
        <f t="shared" si="10"/>
        <v>8910084</v>
      </c>
      <c r="CD58" s="88">
        <f t="shared" si="10"/>
        <v>0</v>
      </c>
      <c r="CE58" s="88">
        <f t="shared" si="10"/>
        <v>241804506</v>
      </c>
      <c r="CF58" s="88">
        <f t="shared" si="10"/>
        <v>534222406</v>
      </c>
      <c r="CG58" s="88">
        <f t="shared" si="10"/>
        <v>1024436888</v>
      </c>
      <c r="CH58" s="88">
        <f t="shared" si="10"/>
        <v>1627404061</v>
      </c>
      <c r="CI58" s="88">
        <f t="shared" si="10"/>
        <v>1908879179</v>
      </c>
      <c r="CJ58" s="88">
        <f t="shared" si="10"/>
        <v>5336747040</v>
      </c>
      <c r="CK58" s="88">
        <f t="shared" si="10"/>
        <v>5345657124</v>
      </c>
      <c r="CL58" s="88">
        <f t="shared" si="10"/>
        <v>575640</v>
      </c>
      <c r="CM58" s="88">
        <f t="shared" si="10"/>
        <v>3945155</v>
      </c>
      <c r="CN58" s="88">
        <f t="shared" si="10"/>
        <v>4520795</v>
      </c>
      <c r="CO58" s="88">
        <f t="shared" si="10"/>
        <v>0</v>
      </c>
      <c r="CP58" s="88">
        <f t="shared" si="10"/>
        <v>103036687</v>
      </c>
      <c r="CQ58" s="88">
        <f t="shared" si="10"/>
        <v>251247391</v>
      </c>
      <c r="CR58" s="88">
        <f t="shared" si="10"/>
        <v>534395997</v>
      </c>
      <c r="CS58" s="88">
        <f t="shared" si="10"/>
        <v>904073109</v>
      </c>
      <c r="CT58" s="88">
        <f aca="true" t="shared" si="11" ref="CT58:DY58">SUM(CT32:CT57)</f>
        <v>887962095</v>
      </c>
      <c r="CU58" s="88">
        <f t="shared" si="11"/>
        <v>2680715279</v>
      </c>
      <c r="CV58" s="88">
        <f t="shared" si="11"/>
        <v>2685236074</v>
      </c>
      <c r="CW58" s="88">
        <f t="shared" si="11"/>
        <v>587544</v>
      </c>
      <c r="CX58" s="88">
        <f t="shared" si="11"/>
        <v>3502324</v>
      </c>
      <c r="CY58" s="88">
        <f t="shared" si="11"/>
        <v>4089868</v>
      </c>
      <c r="CZ58" s="88">
        <f t="shared" si="11"/>
        <v>0</v>
      </c>
      <c r="DA58" s="88">
        <f t="shared" si="11"/>
        <v>131565436</v>
      </c>
      <c r="DB58" s="88">
        <f t="shared" si="11"/>
        <v>248156100</v>
      </c>
      <c r="DC58" s="88">
        <f t="shared" si="11"/>
        <v>382909591</v>
      </c>
      <c r="DD58" s="88">
        <f t="shared" si="11"/>
        <v>397174768</v>
      </c>
      <c r="DE58" s="88">
        <f t="shared" si="11"/>
        <v>202838287</v>
      </c>
      <c r="DF58" s="132">
        <f t="shared" si="11"/>
        <v>1362644182</v>
      </c>
      <c r="DG58" s="91">
        <f t="shared" si="11"/>
        <v>1366734050</v>
      </c>
      <c r="DH58" s="115">
        <f t="shared" si="11"/>
        <v>0</v>
      </c>
      <c r="DI58" s="88">
        <f t="shared" si="11"/>
        <v>299421</v>
      </c>
      <c r="DJ58" s="88">
        <f t="shared" si="11"/>
        <v>299421</v>
      </c>
      <c r="DK58" s="88">
        <f t="shared" si="11"/>
        <v>0</v>
      </c>
      <c r="DL58" s="88">
        <f t="shared" si="11"/>
        <v>7202383</v>
      </c>
      <c r="DM58" s="88">
        <f t="shared" si="11"/>
        <v>34818915</v>
      </c>
      <c r="DN58" s="88">
        <f t="shared" si="11"/>
        <v>107131300</v>
      </c>
      <c r="DO58" s="88">
        <f t="shared" si="11"/>
        <v>326156184</v>
      </c>
      <c r="DP58" s="88">
        <f t="shared" si="11"/>
        <v>818078797</v>
      </c>
      <c r="DQ58" s="132">
        <f t="shared" si="11"/>
        <v>1293387579</v>
      </c>
      <c r="DR58" s="116">
        <f t="shared" si="11"/>
        <v>1293687000</v>
      </c>
      <c r="DS58" s="115">
        <f t="shared" si="11"/>
        <v>157945902</v>
      </c>
      <c r="DT58" s="88">
        <f t="shared" si="11"/>
        <v>285764568</v>
      </c>
      <c r="DU58" s="88">
        <f t="shared" si="11"/>
        <v>443710470</v>
      </c>
      <c r="DV58" s="88">
        <f t="shared" si="11"/>
        <v>89648301</v>
      </c>
      <c r="DW58" s="88">
        <f t="shared" si="11"/>
        <v>1546804226</v>
      </c>
      <c r="DX58" s="88">
        <f t="shared" si="11"/>
        <v>1940536665</v>
      </c>
      <c r="DY58" s="88">
        <f t="shared" si="11"/>
        <v>2391830161</v>
      </c>
      <c r="DZ58" s="88">
        <f>SUM(DZ32:DZ57)</f>
        <v>2694478233</v>
      </c>
      <c r="EA58" s="88">
        <f>SUM(EA32:EA57)</f>
        <v>2852430313</v>
      </c>
      <c r="EB58" s="132">
        <f>SUM(EB32:EB57)</f>
        <v>11515727899</v>
      </c>
      <c r="EC58" s="91">
        <f>SUM(EC32:EC57)</f>
        <v>11959438369</v>
      </c>
    </row>
    <row r="59" spans="1:133" s="74" customFormat="1" ht="18" customHeight="1">
      <c r="A59" s="87" t="s">
        <v>64</v>
      </c>
      <c r="B59" s="115">
        <v>0</v>
      </c>
      <c r="C59" s="88">
        <v>0</v>
      </c>
      <c r="D59" s="88">
        <v>0</v>
      </c>
      <c r="E59" s="88">
        <v>0</v>
      </c>
      <c r="F59" s="88">
        <v>935775</v>
      </c>
      <c r="G59" s="88">
        <v>736290</v>
      </c>
      <c r="H59" s="88">
        <v>1106559</v>
      </c>
      <c r="I59" s="88">
        <v>129150</v>
      </c>
      <c r="J59" s="88">
        <v>185643</v>
      </c>
      <c r="K59" s="88">
        <v>3093417</v>
      </c>
      <c r="L59" s="91">
        <v>3093417</v>
      </c>
      <c r="M59" s="88">
        <v>0</v>
      </c>
      <c r="N59" s="88">
        <v>0</v>
      </c>
      <c r="O59" s="88">
        <v>0</v>
      </c>
      <c r="P59" s="88">
        <v>0</v>
      </c>
      <c r="Q59" s="88">
        <v>0</v>
      </c>
      <c r="R59" s="88">
        <v>0</v>
      </c>
      <c r="S59" s="88">
        <v>0</v>
      </c>
      <c r="T59" s="88">
        <v>0</v>
      </c>
      <c r="U59" s="88">
        <v>0</v>
      </c>
      <c r="V59" s="88">
        <v>0</v>
      </c>
      <c r="W59" s="88">
        <v>0</v>
      </c>
      <c r="X59" s="88">
        <v>0</v>
      </c>
      <c r="Y59" s="88">
        <v>0</v>
      </c>
      <c r="Z59" s="88">
        <v>0</v>
      </c>
      <c r="AA59" s="88">
        <v>0</v>
      </c>
      <c r="AB59" s="88">
        <v>476505</v>
      </c>
      <c r="AC59" s="88">
        <v>507330</v>
      </c>
      <c r="AD59" s="88">
        <v>868806</v>
      </c>
      <c r="AE59" s="88">
        <v>129150</v>
      </c>
      <c r="AF59" s="88">
        <v>185643</v>
      </c>
      <c r="AG59" s="88">
        <v>2167434</v>
      </c>
      <c r="AH59" s="88">
        <v>2167434</v>
      </c>
      <c r="AI59" s="88">
        <v>0</v>
      </c>
      <c r="AJ59" s="88">
        <v>0</v>
      </c>
      <c r="AK59" s="88">
        <v>0</v>
      </c>
      <c r="AL59" s="88">
        <v>0</v>
      </c>
      <c r="AM59" s="88">
        <v>0</v>
      </c>
      <c r="AN59" s="88">
        <v>0</v>
      </c>
      <c r="AO59" s="88">
        <v>0</v>
      </c>
      <c r="AP59" s="88">
        <v>0</v>
      </c>
      <c r="AQ59" s="88">
        <v>0</v>
      </c>
      <c r="AR59" s="88">
        <v>0</v>
      </c>
      <c r="AS59" s="88">
        <v>0</v>
      </c>
      <c r="AT59" s="88">
        <v>0</v>
      </c>
      <c r="AU59" s="88">
        <v>0</v>
      </c>
      <c r="AV59" s="88">
        <v>0</v>
      </c>
      <c r="AW59" s="88">
        <v>0</v>
      </c>
      <c r="AX59" s="88">
        <v>459270</v>
      </c>
      <c r="AY59" s="88">
        <v>228960</v>
      </c>
      <c r="AZ59" s="88">
        <v>237753</v>
      </c>
      <c r="BA59" s="88">
        <v>0</v>
      </c>
      <c r="BB59" s="88">
        <v>0</v>
      </c>
      <c r="BC59" s="88">
        <v>925983</v>
      </c>
      <c r="BD59" s="88">
        <v>925983</v>
      </c>
      <c r="BE59" s="88">
        <v>0</v>
      </c>
      <c r="BF59" s="88">
        <v>0</v>
      </c>
      <c r="BG59" s="88">
        <v>0</v>
      </c>
      <c r="BH59" s="88">
        <v>0</v>
      </c>
      <c r="BI59" s="88">
        <v>0</v>
      </c>
      <c r="BJ59" s="88">
        <v>0</v>
      </c>
      <c r="BK59" s="88">
        <v>0</v>
      </c>
      <c r="BL59" s="88">
        <v>0</v>
      </c>
      <c r="BM59" s="88">
        <v>0</v>
      </c>
      <c r="BN59" s="88">
        <v>0</v>
      </c>
      <c r="BO59" s="88">
        <v>0</v>
      </c>
      <c r="BP59" s="88">
        <v>0</v>
      </c>
      <c r="BQ59" s="88">
        <v>0</v>
      </c>
      <c r="BR59" s="88">
        <v>0</v>
      </c>
      <c r="BS59" s="88">
        <v>0</v>
      </c>
      <c r="BT59" s="88">
        <v>0</v>
      </c>
      <c r="BU59" s="88">
        <v>0</v>
      </c>
      <c r="BV59" s="88">
        <v>0</v>
      </c>
      <c r="BW59" s="88">
        <v>0</v>
      </c>
      <c r="BX59" s="88">
        <v>0</v>
      </c>
      <c r="BY59" s="88">
        <v>0</v>
      </c>
      <c r="BZ59" s="132">
        <v>0</v>
      </c>
      <c r="CA59" s="148">
        <v>218124</v>
      </c>
      <c r="CB59" s="88">
        <v>183600</v>
      </c>
      <c r="CC59" s="88">
        <v>401724</v>
      </c>
      <c r="CD59" s="88">
        <v>0</v>
      </c>
      <c r="CE59" s="88">
        <v>1972565</v>
      </c>
      <c r="CF59" s="88">
        <v>7758529</v>
      </c>
      <c r="CG59" s="88">
        <v>10602182</v>
      </c>
      <c r="CH59" s="88">
        <v>16983928</v>
      </c>
      <c r="CI59" s="88">
        <v>15272161</v>
      </c>
      <c r="CJ59" s="88">
        <v>52589365</v>
      </c>
      <c r="CK59" s="88">
        <v>52991089</v>
      </c>
      <c r="CL59" s="88">
        <v>0</v>
      </c>
      <c r="CM59" s="88">
        <v>183600</v>
      </c>
      <c r="CN59" s="88">
        <v>183600</v>
      </c>
      <c r="CO59" s="88">
        <v>0</v>
      </c>
      <c r="CP59" s="88">
        <v>772785</v>
      </c>
      <c r="CQ59" s="88">
        <v>4567852</v>
      </c>
      <c r="CR59" s="88">
        <v>4939415</v>
      </c>
      <c r="CS59" s="88">
        <v>12167649</v>
      </c>
      <c r="CT59" s="88">
        <v>7672835</v>
      </c>
      <c r="CU59" s="88">
        <v>30120536</v>
      </c>
      <c r="CV59" s="88">
        <v>30304136</v>
      </c>
      <c r="CW59" s="88">
        <v>0</v>
      </c>
      <c r="CX59" s="88">
        <v>0</v>
      </c>
      <c r="CY59" s="88">
        <v>0</v>
      </c>
      <c r="CZ59" s="88">
        <v>0</v>
      </c>
      <c r="DA59" s="88">
        <v>969183</v>
      </c>
      <c r="DB59" s="88">
        <v>2917509</v>
      </c>
      <c r="DC59" s="88">
        <v>4498741</v>
      </c>
      <c r="DD59" s="88">
        <v>2238172</v>
      </c>
      <c r="DE59" s="88">
        <v>2122046</v>
      </c>
      <c r="DF59" s="132">
        <v>12745651</v>
      </c>
      <c r="DG59" s="91">
        <v>12745651</v>
      </c>
      <c r="DH59" s="115">
        <v>218124</v>
      </c>
      <c r="DI59" s="88">
        <v>0</v>
      </c>
      <c r="DJ59" s="88">
        <v>218124</v>
      </c>
      <c r="DK59" s="88">
        <v>0</v>
      </c>
      <c r="DL59" s="88">
        <v>230597</v>
      </c>
      <c r="DM59" s="88">
        <v>273168</v>
      </c>
      <c r="DN59" s="88">
        <v>1164026</v>
      </c>
      <c r="DO59" s="88">
        <v>2578107</v>
      </c>
      <c r="DP59" s="88">
        <v>5477280</v>
      </c>
      <c r="DQ59" s="132">
        <v>9723178</v>
      </c>
      <c r="DR59" s="116">
        <v>9941302</v>
      </c>
      <c r="DS59" s="115">
        <v>1095817</v>
      </c>
      <c r="DT59" s="88">
        <v>2847351</v>
      </c>
      <c r="DU59" s="88">
        <v>3943168</v>
      </c>
      <c r="DV59" s="88">
        <v>622081</v>
      </c>
      <c r="DW59" s="88">
        <v>8909497</v>
      </c>
      <c r="DX59" s="88">
        <v>16392788</v>
      </c>
      <c r="DY59" s="88">
        <v>19677895</v>
      </c>
      <c r="DZ59" s="88">
        <v>20913793</v>
      </c>
      <c r="EA59" s="88">
        <v>19668867</v>
      </c>
      <c r="EB59" s="132">
        <v>86184921</v>
      </c>
      <c r="EC59" s="91">
        <v>90128089</v>
      </c>
    </row>
    <row r="60" spans="1:133" s="74" customFormat="1" ht="18" customHeight="1">
      <c r="A60" s="87" t="s">
        <v>65</v>
      </c>
      <c r="B60" s="115">
        <v>0</v>
      </c>
      <c r="C60" s="88">
        <v>0</v>
      </c>
      <c r="D60" s="88">
        <v>0</v>
      </c>
      <c r="E60" s="88">
        <v>0</v>
      </c>
      <c r="F60" s="88">
        <v>837220</v>
      </c>
      <c r="G60" s="88">
        <v>708147</v>
      </c>
      <c r="H60" s="88">
        <v>778905</v>
      </c>
      <c r="I60" s="88">
        <v>557325</v>
      </c>
      <c r="J60" s="88">
        <v>0</v>
      </c>
      <c r="K60" s="88">
        <v>2881597</v>
      </c>
      <c r="L60" s="91">
        <v>2881597</v>
      </c>
      <c r="M60" s="88">
        <v>0</v>
      </c>
      <c r="N60" s="88">
        <v>0</v>
      </c>
      <c r="O60" s="88">
        <v>0</v>
      </c>
      <c r="P60" s="88">
        <v>0</v>
      </c>
      <c r="Q60" s="88">
        <v>0</v>
      </c>
      <c r="R60" s="88">
        <v>0</v>
      </c>
      <c r="S60" s="88">
        <v>0</v>
      </c>
      <c r="T60" s="88">
        <v>0</v>
      </c>
      <c r="U60" s="88">
        <v>0</v>
      </c>
      <c r="V60" s="88">
        <v>0</v>
      </c>
      <c r="W60" s="88">
        <v>0</v>
      </c>
      <c r="X60" s="88">
        <v>0</v>
      </c>
      <c r="Y60" s="88">
        <v>0</v>
      </c>
      <c r="Z60" s="88">
        <v>0</v>
      </c>
      <c r="AA60" s="88">
        <v>0</v>
      </c>
      <c r="AB60" s="88">
        <v>369684</v>
      </c>
      <c r="AC60" s="88">
        <v>250227</v>
      </c>
      <c r="AD60" s="88">
        <v>541152</v>
      </c>
      <c r="AE60" s="88">
        <v>557325</v>
      </c>
      <c r="AF60" s="88">
        <v>0</v>
      </c>
      <c r="AG60" s="88">
        <v>1718388</v>
      </c>
      <c r="AH60" s="88">
        <v>1718388</v>
      </c>
      <c r="AI60" s="88">
        <v>0</v>
      </c>
      <c r="AJ60" s="88">
        <v>0</v>
      </c>
      <c r="AK60" s="88">
        <v>0</v>
      </c>
      <c r="AL60" s="88">
        <v>0</v>
      </c>
      <c r="AM60" s="88">
        <v>0</v>
      </c>
      <c r="AN60" s="88">
        <v>0</v>
      </c>
      <c r="AO60" s="88">
        <v>0</v>
      </c>
      <c r="AP60" s="88">
        <v>0</v>
      </c>
      <c r="AQ60" s="88">
        <v>0</v>
      </c>
      <c r="AR60" s="88">
        <v>0</v>
      </c>
      <c r="AS60" s="88">
        <v>0</v>
      </c>
      <c r="AT60" s="88">
        <v>0</v>
      </c>
      <c r="AU60" s="88">
        <v>0</v>
      </c>
      <c r="AV60" s="88">
        <v>0</v>
      </c>
      <c r="AW60" s="88">
        <v>0</v>
      </c>
      <c r="AX60" s="88">
        <v>467536</v>
      </c>
      <c r="AY60" s="88">
        <v>457920</v>
      </c>
      <c r="AZ60" s="88">
        <v>237753</v>
      </c>
      <c r="BA60" s="88">
        <v>0</v>
      </c>
      <c r="BB60" s="88">
        <v>0</v>
      </c>
      <c r="BC60" s="88">
        <v>1163209</v>
      </c>
      <c r="BD60" s="88">
        <v>1163209</v>
      </c>
      <c r="BE60" s="88">
        <v>0</v>
      </c>
      <c r="BF60" s="88">
        <v>0</v>
      </c>
      <c r="BG60" s="88">
        <v>0</v>
      </c>
      <c r="BH60" s="88">
        <v>0</v>
      </c>
      <c r="BI60" s="88">
        <v>0</v>
      </c>
      <c r="BJ60" s="88">
        <v>0</v>
      </c>
      <c r="BK60" s="88">
        <v>0</v>
      </c>
      <c r="BL60" s="88">
        <v>0</v>
      </c>
      <c r="BM60" s="88">
        <v>0</v>
      </c>
      <c r="BN60" s="88">
        <v>0</v>
      </c>
      <c r="BO60" s="88">
        <v>0</v>
      </c>
      <c r="BP60" s="88">
        <v>0</v>
      </c>
      <c r="BQ60" s="88">
        <v>0</v>
      </c>
      <c r="BR60" s="88">
        <v>0</v>
      </c>
      <c r="BS60" s="88">
        <v>0</v>
      </c>
      <c r="BT60" s="88">
        <v>0</v>
      </c>
      <c r="BU60" s="88">
        <v>0</v>
      </c>
      <c r="BV60" s="88">
        <v>0</v>
      </c>
      <c r="BW60" s="88">
        <v>0</v>
      </c>
      <c r="BX60" s="88">
        <v>0</v>
      </c>
      <c r="BY60" s="88">
        <v>0</v>
      </c>
      <c r="BZ60" s="132">
        <v>0</v>
      </c>
      <c r="CA60" s="148">
        <v>0</v>
      </c>
      <c r="CB60" s="88">
        <v>220860</v>
      </c>
      <c r="CC60" s="88">
        <v>220860</v>
      </c>
      <c r="CD60" s="88">
        <v>0</v>
      </c>
      <c r="CE60" s="88">
        <v>3254041</v>
      </c>
      <c r="CF60" s="88">
        <v>3748229</v>
      </c>
      <c r="CG60" s="88">
        <v>8599333</v>
      </c>
      <c r="CH60" s="88">
        <v>7783907</v>
      </c>
      <c r="CI60" s="88">
        <v>12384008</v>
      </c>
      <c r="CJ60" s="88">
        <v>35769518</v>
      </c>
      <c r="CK60" s="88">
        <v>35990378</v>
      </c>
      <c r="CL60" s="88">
        <v>0</v>
      </c>
      <c r="CM60" s="88">
        <v>0</v>
      </c>
      <c r="CN60" s="88">
        <v>0</v>
      </c>
      <c r="CO60" s="88">
        <v>0</v>
      </c>
      <c r="CP60" s="88">
        <v>2979532</v>
      </c>
      <c r="CQ60" s="88">
        <v>1885387</v>
      </c>
      <c r="CR60" s="88">
        <v>6724243</v>
      </c>
      <c r="CS60" s="88">
        <v>6145918</v>
      </c>
      <c r="CT60" s="88">
        <v>6283075</v>
      </c>
      <c r="CU60" s="88">
        <v>24018155</v>
      </c>
      <c r="CV60" s="88">
        <v>24018155</v>
      </c>
      <c r="CW60" s="88">
        <v>0</v>
      </c>
      <c r="CX60" s="88">
        <v>220860</v>
      </c>
      <c r="CY60" s="88">
        <v>220860</v>
      </c>
      <c r="CZ60" s="88">
        <v>0</v>
      </c>
      <c r="DA60" s="88">
        <v>0</v>
      </c>
      <c r="DB60" s="88">
        <v>941755</v>
      </c>
      <c r="DC60" s="88">
        <v>1167546</v>
      </c>
      <c r="DD60" s="88">
        <v>125829</v>
      </c>
      <c r="DE60" s="88">
        <v>753296</v>
      </c>
      <c r="DF60" s="132">
        <v>2988426</v>
      </c>
      <c r="DG60" s="91">
        <v>3209286</v>
      </c>
      <c r="DH60" s="115">
        <v>0</v>
      </c>
      <c r="DI60" s="88">
        <v>0</v>
      </c>
      <c r="DJ60" s="88">
        <v>0</v>
      </c>
      <c r="DK60" s="88">
        <v>0</v>
      </c>
      <c r="DL60" s="88">
        <v>274509</v>
      </c>
      <c r="DM60" s="88">
        <v>921087</v>
      </c>
      <c r="DN60" s="88">
        <v>707544</v>
      </c>
      <c r="DO60" s="88">
        <v>1512160</v>
      </c>
      <c r="DP60" s="88">
        <v>5347637</v>
      </c>
      <c r="DQ60" s="132">
        <v>8762937</v>
      </c>
      <c r="DR60" s="116">
        <v>8762937</v>
      </c>
      <c r="DS60" s="115">
        <v>558953</v>
      </c>
      <c r="DT60" s="88">
        <v>1355826</v>
      </c>
      <c r="DU60" s="88">
        <v>1914779</v>
      </c>
      <c r="DV60" s="88">
        <v>218481</v>
      </c>
      <c r="DW60" s="88">
        <v>10334906</v>
      </c>
      <c r="DX60" s="88">
        <v>8608997</v>
      </c>
      <c r="DY60" s="88">
        <v>13229772</v>
      </c>
      <c r="DZ60" s="88">
        <v>11999067</v>
      </c>
      <c r="EA60" s="88">
        <v>13951212</v>
      </c>
      <c r="EB60" s="132">
        <v>58342435</v>
      </c>
      <c r="EC60" s="91">
        <v>60257214</v>
      </c>
    </row>
    <row r="61" spans="1:133" s="74" customFormat="1" ht="18" customHeight="1">
      <c r="A61" s="87" t="s">
        <v>66</v>
      </c>
      <c r="B61" s="115">
        <v>0</v>
      </c>
      <c r="C61" s="88">
        <v>0</v>
      </c>
      <c r="D61" s="88">
        <v>0</v>
      </c>
      <c r="E61" s="88">
        <v>0</v>
      </c>
      <c r="F61" s="88">
        <v>0</v>
      </c>
      <c r="G61" s="88">
        <v>0</v>
      </c>
      <c r="H61" s="88">
        <v>0</v>
      </c>
      <c r="I61" s="88">
        <v>0</v>
      </c>
      <c r="J61" s="88">
        <v>0</v>
      </c>
      <c r="K61" s="88">
        <v>0</v>
      </c>
      <c r="L61" s="91">
        <v>0</v>
      </c>
      <c r="M61" s="88">
        <v>0</v>
      </c>
      <c r="N61" s="88">
        <v>0</v>
      </c>
      <c r="O61" s="88">
        <v>0</v>
      </c>
      <c r="P61" s="88">
        <v>0</v>
      </c>
      <c r="Q61" s="88">
        <v>0</v>
      </c>
      <c r="R61" s="88">
        <v>0</v>
      </c>
      <c r="S61" s="88">
        <v>0</v>
      </c>
      <c r="T61" s="88">
        <v>0</v>
      </c>
      <c r="U61" s="88">
        <v>0</v>
      </c>
      <c r="V61" s="88">
        <v>0</v>
      </c>
      <c r="W61" s="88">
        <v>0</v>
      </c>
      <c r="X61" s="88">
        <v>0</v>
      </c>
      <c r="Y61" s="88">
        <v>0</v>
      </c>
      <c r="Z61" s="88">
        <v>0</v>
      </c>
      <c r="AA61" s="88">
        <v>0</v>
      </c>
      <c r="AB61" s="88">
        <v>0</v>
      </c>
      <c r="AC61" s="88">
        <v>0</v>
      </c>
      <c r="AD61" s="88">
        <v>0</v>
      </c>
      <c r="AE61" s="88">
        <v>0</v>
      </c>
      <c r="AF61" s="88">
        <v>0</v>
      </c>
      <c r="AG61" s="88">
        <v>0</v>
      </c>
      <c r="AH61" s="88">
        <v>0</v>
      </c>
      <c r="AI61" s="88">
        <v>0</v>
      </c>
      <c r="AJ61" s="88">
        <v>0</v>
      </c>
      <c r="AK61" s="88">
        <v>0</v>
      </c>
      <c r="AL61" s="88">
        <v>0</v>
      </c>
      <c r="AM61" s="88">
        <v>0</v>
      </c>
      <c r="AN61" s="88">
        <v>0</v>
      </c>
      <c r="AO61" s="88">
        <v>0</v>
      </c>
      <c r="AP61" s="88">
        <v>0</v>
      </c>
      <c r="AQ61" s="88">
        <v>0</v>
      </c>
      <c r="AR61" s="88">
        <v>0</v>
      </c>
      <c r="AS61" s="88">
        <v>0</v>
      </c>
      <c r="AT61" s="88">
        <v>0</v>
      </c>
      <c r="AU61" s="88">
        <v>0</v>
      </c>
      <c r="AV61" s="88">
        <v>0</v>
      </c>
      <c r="AW61" s="88">
        <v>0</v>
      </c>
      <c r="AX61" s="88">
        <v>0</v>
      </c>
      <c r="AY61" s="88">
        <v>0</v>
      </c>
      <c r="AZ61" s="88">
        <v>0</v>
      </c>
      <c r="BA61" s="88">
        <v>0</v>
      </c>
      <c r="BB61" s="88">
        <v>0</v>
      </c>
      <c r="BC61" s="88">
        <v>0</v>
      </c>
      <c r="BD61" s="88">
        <v>0</v>
      </c>
      <c r="BE61" s="88">
        <v>0</v>
      </c>
      <c r="BF61" s="88">
        <v>0</v>
      </c>
      <c r="BG61" s="88">
        <v>0</v>
      </c>
      <c r="BH61" s="88">
        <v>0</v>
      </c>
      <c r="BI61" s="88">
        <v>0</v>
      </c>
      <c r="BJ61" s="88">
        <v>0</v>
      </c>
      <c r="BK61" s="88">
        <v>0</v>
      </c>
      <c r="BL61" s="88">
        <v>0</v>
      </c>
      <c r="BM61" s="88">
        <v>0</v>
      </c>
      <c r="BN61" s="88">
        <v>0</v>
      </c>
      <c r="BO61" s="88">
        <v>0</v>
      </c>
      <c r="BP61" s="88">
        <v>0</v>
      </c>
      <c r="BQ61" s="88">
        <v>0</v>
      </c>
      <c r="BR61" s="88">
        <v>0</v>
      </c>
      <c r="BS61" s="88">
        <v>0</v>
      </c>
      <c r="BT61" s="88">
        <v>0</v>
      </c>
      <c r="BU61" s="88">
        <v>0</v>
      </c>
      <c r="BV61" s="88">
        <v>0</v>
      </c>
      <c r="BW61" s="88">
        <v>0</v>
      </c>
      <c r="BX61" s="88">
        <v>0</v>
      </c>
      <c r="BY61" s="88">
        <v>0</v>
      </c>
      <c r="BZ61" s="132">
        <v>0</v>
      </c>
      <c r="CA61" s="148">
        <v>0</v>
      </c>
      <c r="CB61" s="88">
        <v>0</v>
      </c>
      <c r="CC61" s="88">
        <v>0</v>
      </c>
      <c r="CD61" s="88">
        <v>0</v>
      </c>
      <c r="CE61" s="88">
        <v>381510</v>
      </c>
      <c r="CF61" s="88">
        <v>3701284</v>
      </c>
      <c r="CG61" s="88">
        <v>6340369</v>
      </c>
      <c r="CH61" s="88">
        <v>4841488</v>
      </c>
      <c r="CI61" s="88">
        <v>5243523</v>
      </c>
      <c r="CJ61" s="88">
        <v>20508174</v>
      </c>
      <c r="CK61" s="88">
        <v>20508174</v>
      </c>
      <c r="CL61" s="88">
        <v>0</v>
      </c>
      <c r="CM61" s="88">
        <v>0</v>
      </c>
      <c r="CN61" s="88">
        <v>0</v>
      </c>
      <c r="CO61" s="88">
        <v>0</v>
      </c>
      <c r="CP61" s="88">
        <v>179280</v>
      </c>
      <c r="CQ61" s="88">
        <v>3272974</v>
      </c>
      <c r="CR61" s="88">
        <v>5134657</v>
      </c>
      <c r="CS61" s="88">
        <v>4189730</v>
      </c>
      <c r="CT61" s="88">
        <v>3036068</v>
      </c>
      <c r="CU61" s="88">
        <v>15812709</v>
      </c>
      <c r="CV61" s="88">
        <v>15812709</v>
      </c>
      <c r="CW61" s="88">
        <v>0</v>
      </c>
      <c r="CX61" s="88">
        <v>0</v>
      </c>
      <c r="CY61" s="88">
        <v>0</v>
      </c>
      <c r="CZ61" s="88">
        <v>0</v>
      </c>
      <c r="DA61" s="88">
        <v>202230</v>
      </c>
      <c r="DB61" s="88">
        <v>234090</v>
      </c>
      <c r="DC61" s="88">
        <v>265410</v>
      </c>
      <c r="DD61" s="88">
        <v>254685</v>
      </c>
      <c r="DE61" s="88">
        <v>0</v>
      </c>
      <c r="DF61" s="132">
        <v>956415</v>
      </c>
      <c r="DG61" s="91">
        <v>956415</v>
      </c>
      <c r="DH61" s="115">
        <v>0</v>
      </c>
      <c r="DI61" s="88">
        <v>0</v>
      </c>
      <c r="DJ61" s="88">
        <v>0</v>
      </c>
      <c r="DK61" s="88">
        <v>0</v>
      </c>
      <c r="DL61" s="88">
        <v>0</v>
      </c>
      <c r="DM61" s="88">
        <v>194220</v>
      </c>
      <c r="DN61" s="88">
        <v>940302</v>
      </c>
      <c r="DO61" s="88">
        <v>397073</v>
      </c>
      <c r="DP61" s="88">
        <v>2207455</v>
      </c>
      <c r="DQ61" s="132">
        <v>3739050</v>
      </c>
      <c r="DR61" s="116">
        <v>3739050</v>
      </c>
      <c r="DS61" s="115">
        <v>0</v>
      </c>
      <c r="DT61" s="88">
        <v>0</v>
      </c>
      <c r="DU61" s="88">
        <v>0</v>
      </c>
      <c r="DV61" s="88">
        <v>536823</v>
      </c>
      <c r="DW61" s="88">
        <v>1895568</v>
      </c>
      <c r="DX61" s="88">
        <v>4829399</v>
      </c>
      <c r="DY61" s="88">
        <v>8502536</v>
      </c>
      <c r="DZ61" s="88">
        <v>5460947</v>
      </c>
      <c r="EA61" s="88">
        <v>5989071</v>
      </c>
      <c r="EB61" s="132">
        <v>27214344</v>
      </c>
      <c r="EC61" s="91">
        <v>27214344</v>
      </c>
    </row>
    <row r="62" spans="1:133" s="74" customFormat="1" ht="18" customHeight="1">
      <c r="A62" s="87" t="s">
        <v>67</v>
      </c>
      <c r="B62" s="115">
        <v>0</v>
      </c>
      <c r="C62" s="88">
        <v>0</v>
      </c>
      <c r="D62" s="88">
        <v>0</v>
      </c>
      <c r="E62" s="88">
        <v>0</v>
      </c>
      <c r="F62" s="88">
        <v>239128</v>
      </c>
      <c r="G62" s="88">
        <v>233081</v>
      </c>
      <c r="H62" s="88">
        <v>0</v>
      </c>
      <c r="I62" s="88">
        <v>0</v>
      </c>
      <c r="J62" s="88">
        <v>0</v>
      </c>
      <c r="K62" s="88">
        <v>472209</v>
      </c>
      <c r="L62" s="91">
        <v>472209</v>
      </c>
      <c r="M62" s="88">
        <v>0</v>
      </c>
      <c r="N62" s="88">
        <v>0</v>
      </c>
      <c r="O62" s="88">
        <v>0</v>
      </c>
      <c r="P62" s="88">
        <v>0</v>
      </c>
      <c r="Q62" s="88">
        <v>0</v>
      </c>
      <c r="R62" s="88">
        <v>0</v>
      </c>
      <c r="S62" s="88">
        <v>0</v>
      </c>
      <c r="T62" s="88">
        <v>0</v>
      </c>
      <c r="U62" s="88">
        <v>0</v>
      </c>
      <c r="V62" s="88">
        <v>0</v>
      </c>
      <c r="W62" s="88">
        <v>0</v>
      </c>
      <c r="X62" s="88">
        <v>0</v>
      </c>
      <c r="Y62" s="88">
        <v>0</v>
      </c>
      <c r="Z62" s="88">
        <v>0</v>
      </c>
      <c r="AA62" s="88">
        <v>0</v>
      </c>
      <c r="AB62" s="88">
        <v>0</v>
      </c>
      <c r="AC62" s="88">
        <v>0</v>
      </c>
      <c r="AD62" s="88">
        <v>0</v>
      </c>
      <c r="AE62" s="88">
        <v>0</v>
      </c>
      <c r="AF62" s="88">
        <v>0</v>
      </c>
      <c r="AG62" s="88">
        <v>0</v>
      </c>
      <c r="AH62" s="88">
        <v>0</v>
      </c>
      <c r="AI62" s="88">
        <v>0</v>
      </c>
      <c r="AJ62" s="88">
        <v>0</v>
      </c>
      <c r="AK62" s="88">
        <v>0</v>
      </c>
      <c r="AL62" s="88">
        <v>0</v>
      </c>
      <c r="AM62" s="88">
        <v>0</v>
      </c>
      <c r="AN62" s="88">
        <v>0</v>
      </c>
      <c r="AO62" s="88">
        <v>0</v>
      </c>
      <c r="AP62" s="88">
        <v>0</v>
      </c>
      <c r="AQ62" s="88">
        <v>0</v>
      </c>
      <c r="AR62" s="88">
        <v>0</v>
      </c>
      <c r="AS62" s="88">
        <v>0</v>
      </c>
      <c r="AT62" s="88">
        <v>0</v>
      </c>
      <c r="AU62" s="88">
        <v>0</v>
      </c>
      <c r="AV62" s="88">
        <v>0</v>
      </c>
      <c r="AW62" s="88">
        <v>0</v>
      </c>
      <c r="AX62" s="88">
        <v>239128</v>
      </c>
      <c r="AY62" s="88">
        <v>233081</v>
      </c>
      <c r="AZ62" s="88">
        <v>0</v>
      </c>
      <c r="BA62" s="88">
        <v>0</v>
      </c>
      <c r="BB62" s="88">
        <v>0</v>
      </c>
      <c r="BC62" s="88">
        <v>472209</v>
      </c>
      <c r="BD62" s="88">
        <v>472209</v>
      </c>
      <c r="BE62" s="88">
        <v>0</v>
      </c>
      <c r="BF62" s="88">
        <v>0</v>
      </c>
      <c r="BG62" s="88">
        <v>0</v>
      </c>
      <c r="BH62" s="88">
        <v>0</v>
      </c>
      <c r="BI62" s="88">
        <v>0</v>
      </c>
      <c r="BJ62" s="88">
        <v>0</v>
      </c>
      <c r="BK62" s="88">
        <v>0</v>
      </c>
      <c r="BL62" s="88">
        <v>0</v>
      </c>
      <c r="BM62" s="88">
        <v>0</v>
      </c>
      <c r="BN62" s="88">
        <v>0</v>
      </c>
      <c r="BO62" s="88">
        <v>0</v>
      </c>
      <c r="BP62" s="88">
        <v>0</v>
      </c>
      <c r="BQ62" s="88">
        <v>0</v>
      </c>
      <c r="BR62" s="88">
        <v>0</v>
      </c>
      <c r="BS62" s="88">
        <v>0</v>
      </c>
      <c r="BT62" s="88">
        <v>0</v>
      </c>
      <c r="BU62" s="88">
        <v>0</v>
      </c>
      <c r="BV62" s="88">
        <v>0</v>
      </c>
      <c r="BW62" s="88">
        <v>0</v>
      </c>
      <c r="BX62" s="88">
        <v>0</v>
      </c>
      <c r="BY62" s="88">
        <v>0</v>
      </c>
      <c r="BZ62" s="132">
        <v>0</v>
      </c>
      <c r="CA62" s="148">
        <v>0</v>
      </c>
      <c r="CB62" s="88">
        <v>0</v>
      </c>
      <c r="CC62" s="88">
        <v>0</v>
      </c>
      <c r="CD62" s="88">
        <v>0</v>
      </c>
      <c r="CE62" s="88">
        <v>2139751</v>
      </c>
      <c r="CF62" s="88">
        <v>4032773</v>
      </c>
      <c r="CG62" s="88">
        <v>5904829</v>
      </c>
      <c r="CH62" s="88">
        <v>9454983</v>
      </c>
      <c r="CI62" s="88">
        <v>8212377</v>
      </c>
      <c r="CJ62" s="88">
        <v>29744713</v>
      </c>
      <c r="CK62" s="88">
        <v>29744713</v>
      </c>
      <c r="CL62" s="88">
        <v>0</v>
      </c>
      <c r="CM62" s="88">
        <v>0</v>
      </c>
      <c r="CN62" s="88">
        <v>0</v>
      </c>
      <c r="CO62" s="88">
        <v>0</v>
      </c>
      <c r="CP62" s="88">
        <v>1921627</v>
      </c>
      <c r="CQ62" s="88">
        <v>3546134</v>
      </c>
      <c r="CR62" s="88">
        <v>5103998</v>
      </c>
      <c r="CS62" s="88">
        <v>8783298</v>
      </c>
      <c r="CT62" s="88">
        <v>6728013</v>
      </c>
      <c r="CU62" s="88">
        <v>26083070</v>
      </c>
      <c r="CV62" s="88">
        <v>26083070</v>
      </c>
      <c r="CW62" s="88">
        <v>0</v>
      </c>
      <c r="CX62" s="88">
        <v>0</v>
      </c>
      <c r="CY62" s="88">
        <v>0</v>
      </c>
      <c r="CZ62" s="88">
        <v>0</v>
      </c>
      <c r="DA62" s="88">
        <v>0</v>
      </c>
      <c r="DB62" s="88">
        <v>486639</v>
      </c>
      <c r="DC62" s="88">
        <v>451451</v>
      </c>
      <c r="DD62" s="88">
        <v>276868</v>
      </c>
      <c r="DE62" s="88">
        <v>0</v>
      </c>
      <c r="DF62" s="132">
        <v>1214958</v>
      </c>
      <c r="DG62" s="91">
        <v>1214958</v>
      </c>
      <c r="DH62" s="115">
        <v>0</v>
      </c>
      <c r="DI62" s="88">
        <v>0</v>
      </c>
      <c r="DJ62" s="88">
        <v>0</v>
      </c>
      <c r="DK62" s="88">
        <v>0</v>
      </c>
      <c r="DL62" s="88">
        <v>218124</v>
      </c>
      <c r="DM62" s="88">
        <v>0</v>
      </c>
      <c r="DN62" s="88">
        <v>349380</v>
      </c>
      <c r="DO62" s="88">
        <v>394817</v>
      </c>
      <c r="DP62" s="88">
        <v>1484364</v>
      </c>
      <c r="DQ62" s="132">
        <v>2446685</v>
      </c>
      <c r="DR62" s="116">
        <v>2446685</v>
      </c>
      <c r="DS62" s="115">
        <v>197549</v>
      </c>
      <c r="DT62" s="88">
        <v>373269</v>
      </c>
      <c r="DU62" s="88">
        <v>570818</v>
      </c>
      <c r="DV62" s="88">
        <v>110860</v>
      </c>
      <c r="DW62" s="88">
        <v>3275194</v>
      </c>
      <c r="DX62" s="88">
        <v>6361297</v>
      </c>
      <c r="DY62" s="88">
        <v>7622383</v>
      </c>
      <c r="DZ62" s="88">
        <v>11288223</v>
      </c>
      <c r="EA62" s="88">
        <v>8905715</v>
      </c>
      <c r="EB62" s="132">
        <v>37563672</v>
      </c>
      <c r="EC62" s="91">
        <v>38134490</v>
      </c>
    </row>
    <row r="63" spans="1:133" s="74" customFormat="1" ht="18" customHeight="1">
      <c r="A63" s="87" t="s">
        <v>68</v>
      </c>
      <c r="B63" s="115">
        <f aca="true" t="shared" si="12" ref="B63:BM63">SUM(B59:B62)</f>
        <v>0</v>
      </c>
      <c r="C63" s="88">
        <f t="shared" si="12"/>
        <v>0</v>
      </c>
      <c r="D63" s="88">
        <f t="shared" si="12"/>
        <v>0</v>
      </c>
      <c r="E63" s="88">
        <f t="shared" si="12"/>
        <v>0</v>
      </c>
      <c r="F63" s="88">
        <f t="shared" si="12"/>
        <v>2012123</v>
      </c>
      <c r="G63" s="88">
        <f t="shared" si="12"/>
        <v>1677518</v>
      </c>
      <c r="H63" s="88">
        <f t="shared" si="12"/>
        <v>1885464</v>
      </c>
      <c r="I63" s="88">
        <f t="shared" si="12"/>
        <v>686475</v>
      </c>
      <c r="J63" s="88">
        <f t="shared" si="12"/>
        <v>185643</v>
      </c>
      <c r="K63" s="88">
        <f t="shared" si="12"/>
        <v>6447223</v>
      </c>
      <c r="L63" s="91">
        <f t="shared" si="12"/>
        <v>6447223</v>
      </c>
      <c r="M63" s="88">
        <f t="shared" si="12"/>
        <v>0</v>
      </c>
      <c r="N63" s="88">
        <f t="shared" si="12"/>
        <v>0</v>
      </c>
      <c r="O63" s="88">
        <f t="shared" si="12"/>
        <v>0</v>
      </c>
      <c r="P63" s="88">
        <f t="shared" si="12"/>
        <v>0</v>
      </c>
      <c r="Q63" s="88">
        <f t="shared" si="12"/>
        <v>0</v>
      </c>
      <c r="R63" s="88">
        <f t="shared" si="12"/>
        <v>0</v>
      </c>
      <c r="S63" s="88">
        <f t="shared" si="12"/>
        <v>0</v>
      </c>
      <c r="T63" s="88">
        <f t="shared" si="12"/>
        <v>0</v>
      </c>
      <c r="U63" s="88">
        <f t="shared" si="12"/>
        <v>0</v>
      </c>
      <c r="V63" s="88">
        <f t="shared" si="12"/>
        <v>0</v>
      </c>
      <c r="W63" s="88">
        <f t="shared" si="12"/>
        <v>0</v>
      </c>
      <c r="X63" s="88">
        <f t="shared" si="12"/>
        <v>0</v>
      </c>
      <c r="Y63" s="88">
        <f t="shared" si="12"/>
        <v>0</v>
      </c>
      <c r="Z63" s="88">
        <f t="shared" si="12"/>
        <v>0</v>
      </c>
      <c r="AA63" s="88">
        <f t="shared" si="12"/>
        <v>0</v>
      </c>
      <c r="AB63" s="88">
        <f t="shared" si="12"/>
        <v>846189</v>
      </c>
      <c r="AC63" s="88">
        <f t="shared" si="12"/>
        <v>757557</v>
      </c>
      <c r="AD63" s="88">
        <f t="shared" si="12"/>
        <v>1409958</v>
      </c>
      <c r="AE63" s="88">
        <f t="shared" si="12"/>
        <v>686475</v>
      </c>
      <c r="AF63" s="88">
        <f t="shared" si="12"/>
        <v>185643</v>
      </c>
      <c r="AG63" s="88">
        <f t="shared" si="12"/>
        <v>3885822</v>
      </c>
      <c r="AH63" s="88">
        <f t="shared" si="12"/>
        <v>3885822</v>
      </c>
      <c r="AI63" s="88">
        <f t="shared" si="12"/>
        <v>0</v>
      </c>
      <c r="AJ63" s="88">
        <f t="shared" si="12"/>
        <v>0</v>
      </c>
      <c r="AK63" s="88">
        <f t="shared" si="12"/>
        <v>0</v>
      </c>
      <c r="AL63" s="88">
        <f t="shared" si="12"/>
        <v>0</v>
      </c>
      <c r="AM63" s="88">
        <f t="shared" si="12"/>
        <v>0</v>
      </c>
      <c r="AN63" s="88">
        <f t="shared" si="12"/>
        <v>0</v>
      </c>
      <c r="AO63" s="88">
        <f t="shared" si="12"/>
        <v>0</v>
      </c>
      <c r="AP63" s="88">
        <f t="shared" si="12"/>
        <v>0</v>
      </c>
      <c r="AQ63" s="88">
        <f t="shared" si="12"/>
        <v>0</v>
      </c>
      <c r="AR63" s="88">
        <f t="shared" si="12"/>
        <v>0</v>
      </c>
      <c r="AS63" s="88">
        <f t="shared" si="12"/>
        <v>0</v>
      </c>
      <c r="AT63" s="88">
        <f t="shared" si="12"/>
        <v>0</v>
      </c>
      <c r="AU63" s="88">
        <f t="shared" si="12"/>
        <v>0</v>
      </c>
      <c r="AV63" s="88">
        <f t="shared" si="12"/>
        <v>0</v>
      </c>
      <c r="AW63" s="88">
        <f t="shared" si="12"/>
        <v>0</v>
      </c>
      <c r="AX63" s="88">
        <f t="shared" si="12"/>
        <v>1165934</v>
      </c>
      <c r="AY63" s="88">
        <f t="shared" si="12"/>
        <v>919961</v>
      </c>
      <c r="AZ63" s="88">
        <f t="shared" si="12"/>
        <v>475506</v>
      </c>
      <c r="BA63" s="88">
        <f t="shared" si="12"/>
        <v>0</v>
      </c>
      <c r="BB63" s="88">
        <f t="shared" si="12"/>
        <v>0</v>
      </c>
      <c r="BC63" s="88">
        <f t="shared" si="12"/>
        <v>2561401</v>
      </c>
      <c r="BD63" s="88">
        <f t="shared" si="12"/>
        <v>2561401</v>
      </c>
      <c r="BE63" s="88">
        <f t="shared" si="12"/>
        <v>0</v>
      </c>
      <c r="BF63" s="88">
        <f t="shared" si="12"/>
        <v>0</v>
      </c>
      <c r="BG63" s="88">
        <f t="shared" si="12"/>
        <v>0</v>
      </c>
      <c r="BH63" s="88">
        <f t="shared" si="12"/>
        <v>0</v>
      </c>
      <c r="BI63" s="88">
        <f t="shared" si="12"/>
        <v>0</v>
      </c>
      <c r="BJ63" s="88">
        <f t="shared" si="12"/>
        <v>0</v>
      </c>
      <c r="BK63" s="88">
        <f t="shared" si="12"/>
        <v>0</v>
      </c>
      <c r="BL63" s="88">
        <f t="shared" si="12"/>
        <v>0</v>
      </c>
      <c r="BM63" s="88">
        <f t="shared" si="12"/>
        <v>0</v>
      </c>
      <c r="BN63" s="88">
        <f aca="true" t="shared" si="13" ref="BN63:DY63">SUM(BN59:BN62)</f>
        <v>0</v>
      </c>
      <c r="BO63" s="88">
        <f t="shared" si="13"/>
        <v>0</v>
      </c>
      <c r="BP63" s="88">
        <f t="shared" si="13"/>
        <v>0</v>
      </c>
      <c r="BQ63" s="88">
        <f t="shared" si="13"/>
        <v>0</v>
      </c>
      <c r="BR63" s="88">
        <f t="shared" si="13"/>
        <v>0</v>
      </c>
      <c r="BS63" s="88">
        <f t="shared" si="13"/>
        <v>0</v>
      </c>
      <c r="BT63" s="88">
        <f t="shared" si="13"/>
        <v>0</v>
      </c>
      <c r="BU63" s="88">
        <f t="shared" si="13"/>
        <v>0</v>
      </c>
      <c r="BV63" s="88">
        <f t="shared" si="13"/>
        <v>0</v>
      </c>
      <c r="BW63" s="88">
        <f t="shared" si="13"/>
        <v>0</v>
      </c>
      <c r="BX63" s="88">
        <f t="shared" si="13"/>
        <v>0</v>
      </c>
      <c r="BY63" s="88">
        <f t="shared" si="13"/>
        <v>0</v>
      </c>
      <c r="BZ63" s="132">
        <f t="shared" si="13"/>
        <v>0</v>
      </c>
      <c r="CA63" s="148">
        <f t="shared" si="13"/>
        <v>218124</v>
      </c>
      <c r="CB63" s="88">
        <f t="shared" si="13"/>
        <v>404460</v>
      </c>
      <c r="CC63" s="88">
        <f t="shared" si="13"/>
        <v>622584</v>
      </c>
      <c r="CD63" s="88">
        <f t="shared" si="13"/>
        <v>0</v>
      </c>
      <c r="CE63" s="88">
        <f t="shared" si="13"/>
        <v>7747867</v>
      </c>
      <c r="CF63" s="88">
        <f t="shared" si="13"/>
        <v>19240815</v>
      </c>
      <c r="CG63" s="88">
        <f t="shared" si="13"/>
        <v>31446713</v>
      </c>
      <c r="CH63" s="88">
        <f t="shared" si="13"/>
        <v>39064306</v>
      </c>
      <c r="CI63" s="88">
        <f t="shared" si="13"/>
        <v>41112069</v>
      </c>
      <c r="CJ63" s="88">
        <f t="shared" si="13"/>
        <v>138611770</v>
      </c>
      <c r="CK63" s="88">
        <f t="shared" si="13"/>
        <v>139234354</v>
      </c>
      <c r="CL63" s="88">
        <f t="shared" si="13"/>
        <v>0</v>
      </c>
      <c r="CM63" s="88">
        <f t="shared" si="13"/>
        <v>183600</v>
      </c>
      <c r="CN63" s="88">
        <f t="shared" si="13"/>
        <v>183600</v>
      </c>
      <c r="CO63" s="88">
        <f t="shared" si="13"/>
        <v>0</v>
      </c>
      <c r="CP63" s="88">
        <f t="shared" si="13"/>
        <v>5853224</v>
      </c>
      <c r="CQ63" s="88">
        <f t="shared" si="13"/>
        <v>13272347</v>
      </c>
      <c r="CR63" s="88">
        <f t="shared" si="13"/>
        <v>21902313</v>
      </c>
      <c r="CS63" s="88">
        <f t="shared" si="13"/>
        <v>31286595</v>
      </c>
      <c r="CT63" s="88">
        <f t="shared" si="13"/>
        <v>23719991</v>
      </c>
      <c r="CU63" s="88">
        <f t="shared" si="13"/>
        <v>96034470</v>
      </c>
      <c r="CV63" s="88">
        <f t="shared" si="13"/>
        <v>96218070</v>
      </c>
      <c r="CW63" s="88">
        <f t="shared" si="13"/>
        <v>0</v>
      </c>
      <c r="CX63" s="88">
        <f t="shared" si="13"/>
        <v>220860</v>
      </c>
      <c r="CY63" s="88">
        <f t="shared" si="13"/>
        <v>220860</v>
      </c>
      <c r="CZ63" s="88">
        <f t="shared" si="13"/>
        <v>0</v>
      </c>
      <c r="DA63" s="88">
        <f t="shared" si="13"/>
        <v>1171413</v>
      </c>
      <c r="DB63" s="88">
        <f t="shared" si="13"/>
        <v>4579993</v>
      </c>
      <c r="DC63" s="88">
        <f t="shared" si="13"/>
        <v>6383148</v>
      </c>
      <c r="DD63" s="88">
        <f t="shared" si="13"/>
        <v>2895554</v>
      </c>
      <c r="DE63" s="88">
        <f t="shared" si="13"/>
        <v>2875342</v>
      </c>
      <c r="DF63" s="132">
        <f t="shared" si="13"/>
        <v>17905450</v>
      </c>
      <c r="DG63" s="91">
        <f t="shared" si="13"/>
        <v>18126310</v>
      </c>
      <c r="DH63" s="115">
        <f t="shared" si="13"/>
        <v>218124</v>
      </c>
      <c r="DI63" s="88">
        <f t="shared" si="13"/>
        <v>0</v>
      </c>
      <c r="DJ63" s="88">
        <f t="shared" si="13"/>
        <v>218124</v>
      </c>
      <c r="DK63" s="88">
        <f t="shared" si="13"/>
        <v>0</v>
      </c>
      <c r="DL63" s="88">
        <f t="shared" si="13"/>
        <v>723230</v>
      </c>
      <c r="DM63" s="88">
        <f t="shared" si="13"/>
        <v>1388475</v>
      </c>
      <c r="DN63" s="88">
        <f t="shared" si="13"/>
        <v>3161252</v>
      </c>
      <c r="DO63" s="88">
        <f t="shared" si="13"/>
        <v>4882157</v>
      </c>
      <c r="DP63" s="88">
        <f t="shared" si="13"/>
        <v>14516736</v>
      </c>
      <c r="DQ63" s="132">
        <f t="shared" si="13"/>
        <v>24671850</v>
      </c>
      <c r="DR63" s="116">
        <f t="shared" si="13"/>
        <v>24889974</v>
      </c>
      <c r="DS63" s="115">
        <f t="shared" si="13"/>
        <v>1852319</v>
      </c>
      <c r="DT63" s="88">
        <f t="shared" si="13"/>
        <v>4576446</v>
      </c>
      <c r="DU63" s="88">
        <f t="shared" si="13"/>
        <v>6428765</v>
      </c>
      <c r="DV63" s="88">
        <f t="shared" si="13"/>
        <v>1488245</v>
      </c>
      <c r="DW63" s="88">
        <f t="shared" si="13"/>
        <v>24415165</v>
      </c>
      <c r="DX63" s="88">
        <f t="shared" si="13"/>
        <v>36192481</v>
      </c>
      <c r="DY63" s="88">
        <f t="shared" si="13"/>
        <v>49032586</v>
      </c>
      <c r="DZ63" s="88">
        <f>SUM(DZ59:DZ62)</f>
        <v>49662030</v>
      </c>
      <c r="EA63" s="88">
        <f>SUM(EA59:EA62)</f>
        <v>48514865</v>
      </c>
      <c r="EB63" s="132">
        <f>SUM(EB59:EB62)</f>
        <v>209305372</v>
      </c>
      <c r="EC63" s="91">
        <f>SUM(EC59:EC62)</f>
        <v>215734137</v>
      </c>
    </row>
    <row r="64" spans="1:133" s="74" customFormat="1" ht="18" customHeight="1">
      <c r="A64" s="87" t="s">
        <v>69</v>
      </c>
      <c r="B64" s="115">
        <v>0</v>
      </c>
      <c r="C64" s="115">
        <v>0</v>
      </c>
      <c r="D64" s="115">
        <v>0</v>
      </c>
      <c r="E64" s="88">
        <v>0</v>
      </c>
      <c r="F64" s="88">
        <v>264015</v>
      </c>
      <c r="G64" s="88">
        <v>778932</v>
      </c>
      <c r="H64" s="88">
        <v>976716</v>
      </c>
      <c r="I64" s="88">
        <v>344475</v>
      </c>
      <c r="J64" s="88">
        <v>128835</v>
      </c>
      <c r="K64" s="132">
        <v>2492973</v>
      </c>
      <c r="L64" s="91">
        <v>2492973</v>
      </c>
      <c r="M64" s="88">
        <v>0</v>
      </c>
      <c r="N64" s="88">
        <v>0</v>
      </c>
      <c r="O64" s="88">
        <v>0</v>
      </c>
      <c r="P64" s="88">
        <v>0</v>
      </c>
      <c r="Q64" s="88">
        <v>0</v>
      </c>
      <c r="R64" s="88">
        <v>0</v>
      </c>
      <c r="S64" s="88">
        <v>0</v>
      </c>
      <c r="T64" s="88">
        <v>0</v>
      </c>
      <c r="U64" s="88">
        <v>0</v>
      </c>
      <c r="V64" s="88">
        <v>0</v>
      </c>
      <c r="W64" s="88">
        <v>0</v>
      </c>
      <c r="X64" s="88">
        <v>0</v>
      </c>
      <c r="Y64" s="88">
        <v>0</v>
      </c>
      <c r="Z64" s="88">
        <v>0</v>
      </c>
      <c r="AA64" s="88">
        <v>0</v>
      </c>
      <c r="AB64" s="88">
        <v>264015</v>
      </c>
      <c r="AC64" s="88">
        <v>76788</v>
      </c>
      <c r="AD64" s="88">
        <v>462906</v>
      </c>
      <c r="AE64" s="88">
        <v>344475</v>
      </c>
      <c r="AF64" s="88">
        <v>128835</v>
      </c>
      <c r="AG64" s="88">
        <v>1277019</v>
      </c>
      <c r="AH64" s="88">
        <v>1277019</v>
      </c>
      <c r="AI64" s="88">
        <v>0</v>
      </c>
      <c r="AJ64" s="88">
        <v>0</v>
      </c>
      <c r="AK64" s="88">
        <v>0</v>
      </c>
      <c r="AL64" s="88">
        <v>0</v>
      </c>
      <c r="AM64" s="88">
        <v>0</v>
      </c>
      <c r="AN64" s="88">
        <v>0</v>
      </c>
      <c r="AO64" s="88">
        <v>0</v>
      </c>
      <c r="AP64" s="88">
        <v>0</v>
      </c>
      <c r="AQ64" s="88">
        <v>0</v>
      </c>
      <c r="AR64" s="88">
        <v>0</v>
      </c>
      <c r="AS64" s="88">
        <v>0</v>
      </c>
      <c r="AT64" s="88">
        <v>0</v>
      </c>
      <c r="AU64" s="88">
        <v>0</v>
      </c>
      <c r="AV64" s="88">
        <v>0</v>
      </c>
      <c r="AW64" s="88">
        <v>0</v>
      </c>
      <c r="AX64" s="88">
        <v>0</v>
      </c>
      <c r="AY64" s="88">
        <v>702144</v>
      </c>
      <c r="AZ64" s="88">
        <v>513810</v>
      </c>
      <c r="BA64" s="88">
        <v>0</v>
      </c>
      <c r="BB64" s="88">
        <v>0</v>
      </c>
      <c r="BC64" s="88">
        <v>1215954</v>
      </c>
      <c r="BD64" s="88">
        <v>1215954</v>
      </c>
      <c r="BE64" s="88">
        <v>0</v>
      </c>
      <c r="BF64" s="88">
        <v>0</v>
      </c>
      <c r="BG64" s="88">
        <v>0</v>
      </c>
      <c r="BH64" s="88">
        <v>0</v>
      </c>
      <c r="BI64" s="88">
        <v>0</v>
      </c>
      <c r="BJ64" s="88">
        <v>0</v>
      </c>
      <c r="BK64" s="88">
        <v>0</v>
      </c>
      <c r="BL64" s="88">
        <v>0</v>
      </c>
      <c r="BM64" s="88">
        <v>0</v>
      </c>
      <c r="BN64" s="88">
        <v>0</v>
      </c>
      <c r="BO64" s="88">
        <v>0</v>
      </c>
      <c r="BP64" s="88">
        <v>0</v>
      </c>
      <c r="BQ64" s="88">
        <v>0</v>
      </c>
      <c r="BR64" s="88">
        <v>0</v>
      </c>
      <c r="BS64" s="88">
        <v>0</v>
      </c>
      <c r="BT64" s="88">
        <v>0</v>
      </c>
      <c r="BU64" s="88">
        <v>0</v>
      </c>
      <c r="BV64" s="88">
        <v>0</v>
      </c>
      <c r="BW64" s="88">
        <v>0</v>
      </c>
      <c r="BX64" s="88">
        <v>0</v>
      </c>
      <c r="BY64" s="88">
        <v>0</v>
      </c>
      <c r="BZ64" s="132">
        <v>0</v>
      </c>
      <c r="CA64" s="148">
        <v>0</v>
      </c>
      <c r="CB64" s="88">
        <v>0</v>
      </c>
      <c r="CC64" s="88">
        <v>0</v>
      </c>
      <c r="CD64" s="88">
        <v>0</v>
      </c>
      <c r="CE64" s="88">
        <v>730794</v>
      </c>
      <c r="CF64" s="88">
        <v>3775138</v>
      </c>
      <c r="CG64" s="88">
        <v>5641590</v>
      </c>
      <c r="CH64" s="88">
        <v>8520010</v>
      </c>
      <c r="CI64" s="88">
        <v>4186683</v>
      </c>
      <c r="CJ64" s="88">
        <v>22854215</v>
      </c>
      <c r="CK64" s="88">
        <v>22854215</v>
      </c>
      <c r="CL64" s="88">
        <v>0</v>
      </c>
      <c r="CM64" s="88">
        <v>0</v>
      </c>
      <c r="CN64" s="88">
        <v>0</v>
      </c>
      <c r="CO64" s="88">
        <v>0</v>
      </c>
      <c r="CP64" s="88">
        <v>730794</v>
      </c>
      <c r="CQ64" s="88">
        <v>3512555</v>
      </c>
      <c r="CR64" s="88">
        <v>5364043</v>
      </c>
      <c r="CS64" s="88">
        <v>7459192</v>
      </c>
      <c r="CT64" s="88">
        <v>3796101</v>
      </c>
      <c r="CU64" s="88">
        <v>20862685</v>
      </c>
      <c r="CV64" s="88">
        <v>20862685</v>
      </c>
      <c r="CW64" s="88">
        <v>0</v>
      </c>
      <c r="CX64" s="88">
        <v>0</v>
      </c>
      <c r="CY64" s="88">
        <v>0</v>
      </c>
      <c r="CZ64" s="88">
        <v>0</v>
      </c>
      <c r="DA64" s="88">
        <v>0</v>
      </c>
      <c r="DB64" s="88">
        <v>262583</v>
      </c>
      <c r="DC64" s="88">
        <v>277547</v>
      </c>
      <c r="DD64" s="88">
        <v>691451</v>
      </c>
      <c r="DE64" s="88">
        <v>0</v>
      </c>
      <c r="DF64" s="132">
        <v>1231581</v>
      </c>
      <c r="DG64" s="91">
        <v>1231581</v>
      </c>
      <c r="DH64" s="115">
        <v>0</v>
      </c>
      <c r="DI64" s="88">
        <v>0</v>
      </c>
      <c r="DJ64" s="88">
        <v>0</v>
      </c>
      <c r="DK64" s="88">
        <v>0</v>
      </c>
      <c r="DL64" s="88">
        <v>0</v>
      </c>
      <c r="DM64" s="88">
        <v>0</v>
      </c>
      <c r="DN64" s="88">
        <v>0</v>
      </c>
      <c r="DO64" s="88">
        <v>369367</v>
      </c>
      <c r="DP64" s="88">
        <v>390582</v>
      </c>
      <c r="DQ64" s="132">
        <v>759949</v>
      </c>
      <c r="DR64" s="116">
        <v>759949</v>
      </c>
      <c r="DS64" s="115">
        <v>0</v>
      </c>
      <c r="DT64" s="88">
        <v>0</v>
      </c>
      <c r="DU64" s="88">
        <v>0</v>
      </c>
      <c r="DV64" s="88">
        <v>595261</v>
      </c>
      <c r="DW64" s="88">
        <v>6832239</v>
      </c>
      <c r="DX64" s="88">
        <v>7550193</v>
      </c>
      <c r="DY64" s="88">
        <v>10488682</v>
      </c>
      <c r="DZ64" s="88">
        <v>12605623</v>
      </c>
      <c r="EA64" s="88">
        <v>7007223</v>
      </c>
      <c r="EB64" s="132">
        <v>45079221</v>
      </c>
      <c r="EC64" s="91">
        <v>45079221</v>
      </c>
    </row>
    <row r="65" spans="1:133" s="74" customFormat="1" ht="18" customHeight="1">
      <c r="A65" s="87" t="s">
        <v>70</v>
      </c>
      <c r="B65" s="115">
        <v>0</v>
      </c>
      <c r="C65" s="115">
        <v>0</v>
      </c>
      <c r="D65" s="115">
        <v>0</v>
      </c>
      <c r="E65" s="88">
        <v>0</v>
      </c>
      <c r="F65" s="88">
        <v>0</v>
      </c>
      <c r="G65" s="88">
        <v>0</v>
      </c>
      <c r="H65" s="88">
        <v>233550</v>
      </c>
      <c r="I65" s="88">
        <v>0</v>
      </c>
      <c r="J65" s="88">
        <v>0</v>
      </c>
      <c r="K65" s="132">
        <v>233550</v>
      </c>
      <c r="L65" s="91">
        <v>233550</v>
      </c>
      <c r="M65" s="88">
        <v>0</v>
      </c>
      <c r="N65" s="88">
        <v>0</v>
      </c>
      <c r="O65" s="88">
        <v>0</v>
      </c>
      <c r="P65" s="88">
        <v>0</v>
      </c>
      <c r="Q65" s="88">
        <v>0</v>
      </c>
      <c r="R65" s="88">
        <v>0</v>
      </c>
      <c r="S65" s="88">
        <v>0</v>
      </c>
      <c r="T65" s="88">
        <v>0</v>
      </c>
      <c r="U65" s="88">
        <v>0</v>
      </c>
      <c r="V65" s="88">
        <v>0</v>
      </c>
      <c r="W65" s="88">
        <v>0</v>
      </c>
      <c r="X65" s="88">
        <v>0</v>
      </c>
      <c r="Y65" s="88">
        <v>0</v>
      </c>
      <c r="Z65" s="88">
        <v>0</v>
      </c>
      <c r="AA65" s="88">
        <v>0</v>
      </c>
      <c r="AB65" s="88">
        <v>0</v>
      </c>
      <c r="AC65" s="88">
        <v>0</v>
      </c>
      <c r="AD65" s="88">
        <v>0</v>
      </c>
      <c r="AE65" s="88">
        <v>0</v>
      </c>
      <c r="AF65" s="88">
        <v>0</v>
      </c>
      <c r="AG65" s="88">
        <v>0</v>
      </c>
      <c r="AH65" s="88">
        <v>0</v>
      </c>
      <c r="AI65" s="88">
        <v>0</v>
      </c>
      <c r="AJ65" s="88">
        <v>0</v>
      </c>
      <c r="AK65" s="88">
        <v>0</v>
      </c>
      <c r="AL65" s="88">
        <v>0</v>
      </c>
      <c r="AM65" s="88">
        <v>0</v>
      </c>
      <c r="AN65" s="88">
        <v>0</v>
      </c>
      <c r="AO65" s="88">
        <v>0</v>
      </c>
      <c r="AP65" s="88">
        <v>0</v>
      </c>
      <c r="AQ65" s="88">
        <v>0</v>
      </c>
      <c r="AR65" s="88">
        <v>0</v>
      </c>
      <c r="AS65" s="88">
        <v>0</v>
      </c>
      <c r="AT65" s="88">
        <v>0</v>
      </c>
      <c r="AU65" s="88">
        <v>0</v>
      </c>
      <c r="AV65" s="88">
        <v>0</v>
      </c>
      <c r="AW65" s="88">
        <v>0</v>
      </c>
      <c r="AX65" s="88">
        <v>0</v>
      </c>
      <c r="AY65" s="88">
        <v>0</v>
      </c>
      <c r="AZ65" s="88">
        <v>233550</v>
      </c>
      <c r="BA65" s="88">
        <v>0</v>
      </c>
      <c r="BB65" s="88">
        <v>0</v>
      </c>
      <c r="BC65" s="88">
        <v>233550</v>
      </c>
      <c r="BD65" s="88">
        <v>233550</v>
      </c>
      <c r="BE65" s="88">
        <v>0</v>
      </c>
      <c r="BF65" s="88">
        <v>0</v>
      </c>
      <c r="BG65" s="88">
        <v>0</v>
      </c>
      <c r="BH65" s="88">
        <v>0</v>
      </c>
      <c r="BI65" s="88">
        <v>0</v>
      </c>
      <c r="BJ65" s="88">
        <v>0</v>
      </c>
      <c r="BK65" s="88">
        <v>0</v>
      </c>
      <c r="BL65" s="88">
        <v>0</v>
      </c>
      <c r="BM65" s="88">
        <v>0</v>
      </c>
      <c r="BN65" s="88">
        <v>0</v>
      </c>
      <c r="BO65" s="88">
        <v>0</v>
      </c>
      <c r="BP65" s="88">
        <v>0</v>
      </c>
      <c r="BQ65" s="88">
        <v>0</v>
      </c>
      <c r="BR65" s="88">
        <v>0</v>
      </c>
      <c r="BS65" s="88">
        <v>0</v>
      </c>
      <c r="BT65" s="88">
        <v>0</v>
      </c>
      <c r="BU65" s="88">
        <v>0</v>
      </c>
      <c r="BV65" s="88">
        <v>0</v>
      </c>
      <c r="BW65" s="88">
        <v>0</v>
      </c>
      <c r="BX65" s="88">
        <v>0</v>
      </c>
      <c r="BY65" s="88">
        <v>0</v>
      </c>
      <c r="BZ65" s="132">
        <v>0</v>
      </c>
      <c r="CA65" s="148">
        <v>0</v>
      </c>
      <c r="CB65" s="88">
        <v>0</v>
      </c>
      <c r="CC65" s="88">
        <v>0</v>
      </c>
      <c r="CD65" s="88">
        <v>0</v>
      </c>
      <c r="CE65" s="88">
        <v>0</v>
      </c>
      <c r="CF65" s="88">
        <v>0</v>
      </c>
      <c r="CG65" s="88">
        <v>429615</v>
      </c>
      <c r="CH65" s="88">
        <v>232470</v>
      </c>
      <c r="CI65" s="88">
        <v>547111</v>
      </c>
      <c r="CJ65" s="88">
        <v>1209196</v>
      </c>
      <c r="CK65" s="88">
        <v>1209196</v>
      </c>
      <c r="CL65" s="88">
        <v>0</v>
      </c>
      <c r="CM65" s="88">
        <v>0</v>
      </c>
      <c r="CN65" s="88">
        <v>0</v>
      </c>
      <c r="CO65" s="88">
        <v>0</v>
      </c>
      <c r="CP65" s="88">
        <v>0</v>
      </c>
      <c r="CQ65" s="88">
        <v>0</v>
      </c>
      <c r="CR65" s="88">
        <v>429615</v>
      </c>
      <c r="CS65" s="88">
        <v>232470</v>
      </c>
      <c r="CT65" s="88">
        <v>255360</v>
      </c>
      <c r="CU65" s="88">
        <v>917445</v>
      </c>
      <c r="CV65" s="88">
        <v>917445</v>
      </c>
      <c r="CW65" s="88">
        <v>0</v>
      </c>
      <c r="CX65" s="88">
        <v>0</v>
      </c>
      <c r="CY65" s="88">
        <v>0</v>
      </c>
      <c r="CZ65" s="88">
        <v>0</v>
      </c>
      <c r="DA65" s="88">
        <v>0</v>
      </c>
      <c r="DB65" s="88">
        <v>0</v>
      </c>
      <c r="DC65" s="88">
        <v>0</v>
      </c>
      <c r="DD65" s="88">
        <v>0</v>
      </c>
      <c r="DE65" s="88">
        <v>291751</v>
      </c>
      <c r="DF65" s="132">
        <v>291751</v>
      </c>
      <c r="DG65" s="91">
        <v>291751</v>
      </c>
      <c r="DH65" s="115">
        <v>0</v>
      </c>
      <c r="DI65" s="88">
        <v>0</v>
      </c>
      <c r="DJ65" s="88">
        <v>0</v>
      </c>
      <c r="DK65" s="88">
        <v>0</v>
      </c>
      <c r="DL65" s="88">
        <v>0</v>
      </c>
      <c r="DM65" s="88">
        <v>0</v>
      </c>
      <c r="DN65" s="88">
        <v>0</v>
      </c>
      <c r="DO65" s="88">
        <v>0</v>
      </c>
      <c r="DP65" s="88">
        <v>0</v>
      </c>
      <c r="DQ65" s="132">
        <v>0</v>
      </c>
      <c r="DR65" s="116">
        <v>0</v>
      </c>
      <c r="DS65" s="115">
        <v>0</v>
      </c>
      <c r="DT65" s="88">
        <v>0</v>
      </c>
      <c r="DU65" s="88">
        <v>0</v>
      </c>
      <c r="DV65" s="88">
        <v>0</v>
      </c>
      <c r="DW65" s="88">
        <v>11500</v>
      </c>
      <c r="DX65" s="88">
        <v>310082</v>
      </c>
      <c r="DY65" s="88">
        <v>1041185</v>
      </c>
      <c r="DZ65" s="88">
        <v>232470</v>
      </c>
      <c r="EA65" s="88">
        <v>1257096</v>
      </c>
      <c r="EB65" s="132">
        <v>2852333</v>
      </c>
      <c r="EC65" s="91">
        <v>2852333</v>
      </c>
    </row>
    <row r="66" spans="1:133" s="74" customFormat="1" ht="18" customHeight="1">
      <c r="A66" s="87" t="s">
        <v>71</v>
      </c>
      <c r="B66" s="115">
        <v>0</v>
      </c>
      <c r="C66" s="115">
        <v>0</v>
      </c>
      <c r="D66" s="115">
        <v>0</v>
      </c>
      <c r="E66" s="88">
        <v>0</v>
      </c>
      <c r="F66" s="88">
        <v>0</v>
      </c>
      <c r="G66" s="88">
        <v>228960</v>
      </c>
      <c r="H66" s="88">
        <v>233550</v>
      </c>
      <c r="I66" s="88">
        <v>0</v>
      </c>
      <c r="J66" s="88">
        <v>0</v>
      </c>
      <c r="K66" s="132">
        <v>462510</v>
      </c>
      <c r="L66" s="91">
        <v>462510</v>
      </c>
      <c r="M66" s="88">
        <v>0</v>
      </c>
      <c r="N66" s="88">
        <v>0</v>
      </c>
      <c r="O66" s="88">
        <v>0</v>
      </c>
      <c r="P66" s="88">
        <v>0</v>
      </c>
      <c r="Q66" s="88">
        <v>0</v>
      </c>
      <c r="R66" s="88">
        <v>0</v>
      </c>
      <c r="S66" s="88">
        <v>0</v>
      </c>
      <c r="T66" s="88">
        <v>0</v>
      </c>
      <c r="U66" s="88">
        <v>0</v>
      </c>
      <c r="V66" s="88">
        <v>0</v>
      </c>
      <c r="W66" s="88">
        <v>0</v>
      </c>
      <c r="X66" s="88">
        <v>0</v>
      </c>
      <c r="Y66" s="88">
        <v>0</v>
      </c>
      <c r="Z66" s="88">
        <v>0</v>
      </c>
      <c r="AA66" s="88">
        <v>0</v>
      </c>
      <c r="AB66" s="88">
        <v>0</v>
      </c>
      <c r="AC66" s="88">
        <v>0</v>
      </c>
      <c r="AD66" s="88">
        <v>0</v>
      </c>
      <c r="AE66" s="88">
        <v>0</v>
      </c>
      <c r="AF66" s="88">
        <v>0</v>
      </c>
      <c r="AG66" s="88">
        <v>0</v>
      </c>
      <c r="AH66" s="88">
        <v>0</v>
      </c>
      <c r="AI66" s="88">
        <v>0</v>
      </c>
      <c r="AJ66" s="88">
        <v>0</v>
      </c>
      <c r="AK66" s="88">
        <v>0</v>
      </c>
      <c r="AL66" s="88">
        <v>0</v>
      </c>
      <c r="AM66" s="88">
        <v>0</v>
      </c>
      <c r="AN66" s="88">
        <v>0</v>
      </c>
      <c r="AO66" s="88">
        <v>0</v>
      </c>
      <c r="AP66" s="88">
        <v>0</v>
      </c>
      <c r="AQ66" s="88">
        <v>0</v>
      </c>
      <c r="AR66" s="88">
        <v>0</v>
      </c>
      <c r="AS66" s="88">
        <v>0</v>
      </c>
      <c r="AT66" s="88">
        <v>0</v>
      </c>
      <c r="AU66" s="88">
        <v>0</v>
      </c>
      <c r="AV66" s="88">
        <v>0</v>
      </c>
      <c r="AW66" s="88">
        <v>0</v>
      </c>
      <c r="AX66" s="88">
        <v>0</v>
      </c>
      <c r="AY66" s="88">
        <v>228960</v>
      </c>
      <c r="AZ66" s="88">
        <v>233550</v>
      </c>
      <c r="BA66" s="88">
        <v>0</v>
      </c>
      <c r="BB66" s="88">
        <v>0</v>
      </c>
      <c r="BC66" s="88">
        <v>462510</v>
      </c>
      <c r="BD66" s="88">
        <v>462510</v>
      </c>
      <c r="BE66" s="88">
        <v>0</v>
      </c>
      <c r="BF66" s="88">
        <v>0</v>
      </c>
      <c r="BG66" s="88">
        <v>0</v>
      </c>
      <c r="BH66" s="88">
        <v>0</v>
      </c>
      <c r="BI66" s="88">
        <v>0</v>
      </c>
      <c r="BJ66" s="88">
        <v>0</v>
      </c>
      <c r="BK66" s="88">
        <v>0</v>
      </c>
      <c r="BL66" s="88">
        <v>0</v>
      </c>
      <c r="BM66" s="88">
        <v>0</v>
      </c>
      <c r="BN66" s="88">
        <v>0</v>
      </c>
      <c r="BO66" s="88">
        <v>0</v>
      </c>
      <c r="BP66" s="88">
        <v>0</v>
      </c>
      <c r="BQ66" s="88">
        <v>0</v>
      </c>
      <c r="BR66" s="88">
        <v>0</v>
      </c>
      <c r="BS66" s="88">
        <v>0</v>
      </c>
      <c r="BT66" s="88">
        <v>0</v>
      </c>
      <c r="BU66" s="88">
        <v>0</v>
      </c>
      <c r="BV66" s="88">
        <v>0</v>
      </c>
      <c r="BW66" s="88">
        <v>0</v>
      </c>
      <c r="BX66" s="88">
        <v>0</v>
      </c>
      <c r="BY66" s="88">
        <v>0</v>
      </c>
      <c r="BZ66" s="132">
        <v>0</v>
      </c>
      <c r="CA66" s="148">
        <v>0</v>
      </c>
      <c r="CB66" s="88">
        <v>0</v>
      </c>
      <c r="CC66" s="88">
        <v>0</v>
      </c>
      <c r="CD66" s="88">
        <v>0</v>
      </c>
      <c r="CE66" s="88">
        <v>220050</v>
      </c>
      <c r="CF66" s="88">
        <v>975132</v>
      </c>
      <c r="CG66" s="88">
        <v>4193299</v>
      </c>
      <c r="CH66" s="88">
        <v>2750337</v>
      </c>
      <c r="CI66" s="88">
        <v>4361690</v>
      </c>
      <c r="CJ66" s="88">
        <v>12500508</v>
      </c>
      <c r="CK66" s="88">
        <v>12500508</v>
      </c>
      <c r="CL66" s="88">
        <v>0</v>
      </c>
      <c r="CM66" s="88">
        <v>0</v>
      </c>
      <c r="CN66" s="88">
        <v>0</v>
      </c>
      <c r="CO66" s="88">
        <v>0</v>
      </c>
      <c r="CP66" s="88">
        <v>220050</v>
      </c>
      <c r="CQ66" s="88">
        <v>734955</v>
      </c>
      <c r="CR66" s="88">
        <v>1011150</v>
      </c>
      <c r="CS66" s="88">
        <v>2498220</v>
      </c>
      <c r="CT66" s="88">
        <v>3829140</v>
      </c>
      <c r="CU66" s="88">
        <v>8293515</v>
      </c>
      <c r="CV66" s="88">
        <v>8293515</v>
      </c>
      <c r="CW66" s="88">
        <v>0</v>
      </c>
      <c r="CX66" s="88">
        <v>0</v>
      </c>
      <c r="CY66" s="88">
        <v>0</v>
      </c>
      <c r="CZ66" s="88">
        <v>0</v>
      </c>
      <c r="DA66" s="88">
        <v>0</v>
      </c>
      <c r="DB66" s="88">
        <v>240177</v>
      </c>
      <c r="DC66" s="88">
        <v>2112259</v>
      </c>
      <c r="DD66" s="88">
        <v>252117</v>
      </c>
      <c r="DE66" s="88">
        <v>158941</v>
      </c>
      <c r="DF66" s="132">
        <v>2763494</v>
      </c>
      <c r="DG66" s="91">
        <v>2763494</v>
      </c>
      <c r="DH66" s="115">
        <v>0</v>
      </c>
      <c r="DI66" s="88">
        <v>0</v>
      </c>
      <c r="DJ66" s="88">
        <v>0</v>
      </c>
      <c r="DK66" s="88">
        <v>0</v>
      </c>
      <c r="DL66" s="88">
        <v>0</v>
      </c>
      <c r="DM66" s="88">
        <v>0</v>
      </c>
      <c r="DN66" s="88">
        <v>1069890</v>
      </c>
      <c r="DO66" s="88">
        <v>0</v>
      </c>
      <c r="DP66" s="88">
        <v>373609</v>
      </c>
      <c r="DQ66" s="132">
        <v>1443499</v>
      </c>
      <c r="DR66" s="116">
        <v>1443499</v>
      </c>
      <c r="DS66" s="115">
        <v>0</v>
      </c>
      <c r="DT66" s="88">
        <v>0</v>
      </c>
      <c r="DU66" s="88">
        <v>0</v>
      </c>
      <c r="DV66" s="88">
        <v>368568</v>
      </c>
      <c r="DW66" s="88">
        <v>1536297</v>
      </c>
      <c r="DX66" s="88">
        <v>2229238</v>
      </c>
      <c r="DY66" s="88">
        <v>6024608</v>
      </c>
      <c r="DZ66" s="88">
        <v>3400164</v>
      </c>
      <c r="EA66" s="88">
        <v>4936364</v>
      </c>
      <c r="EB66" s="132">
        <v>18495239</v>
      </c>
      <c r="EC66" s="91">
        <v>18495239</v>
      </c>
    </row>
    <row r="67" spans="1:133" s="74" customFormat="1" ht="18" customHeight="1">
      <c r="A67" s="87" t="s">
        <v>72</v>
      </c>
      <c r="B67" s="115">
        <v>0</v>
      </c>
      <c r="C67" s="115">
        <v>0</v>
      </c>
      <c r="D67" s="115">
        <v>0</v>
      </c>
      <c r="E67" s="88">
        <v>0</v>
      </c>
      <c r="F67" s="88">
        <v>0</v>
      </c>
      <c r="G67" s="88">
        <v>0</v>
      </c>
      <c r="H67" s="88">
        <v>0</v>
      </c>
      <c r="I67" s="88">
        <v>0</v>
      </c>
      <c r="J67" s="88">
        <v>0</v>
      </c>
      <c r="K67" s="132">
        <v>0</v>
      </c>
      <c r="L67" s="91">
        <v>0</v>
      </c>
      <c r="M67" s="88">
        <v>0</v>
      </c>
      <c r="N67" s="88">
        <v>0</v>
      </c>
      <c r="O67" s="88">
        <v>0</v>
      </c>
      <c r="P67" s="88">
        <v>0</v>
      </c>
      <c r="Q67" s="88">
        <v>0</v>
      </c>
      <c r="R67" s="88">
        <v>0</v>
      </c>
      <c r="S67" s="88">
        <v>0</v>
      </c>
      <c r="T67" s="88">
        <v>0</v>
      </c>
      <c r="U67" s="88">
        <v>0</v>
      </c>
      <c r="V67" s="88">
        <v>0</v>
      </c>
      <c r="W67" s="88">
        <v>0</v>
      </c>
      <c r="X67" s="88">
        <v>0</v>
      </c>
      <c r="Y67" s="88">
        <v>0</v>
      </c>
      <c r="Z67" s="88">
        <v>0</v>
      </c>
      <c r="AA67" s="88">
        <v>0</v>
      </c>
      <c r="AB67" s="88">
        <v>0</v>
      </c>
      <c r="AC67" s="88">
        <v>0</v>
      </c>
      <c r="AD67" s="88">
        <v>0</v>
      </c>
      <c r="AE67" s="88">
        <v>0</v>
      </c>
      <c r="AF67" s="88">
        <v>0</v>
      </c>
      <c r="AG67" s="88">
        <v>0</v>
      </c>
      <c r="AH67" s="88">
        <v>0</v>
      </c>
      <c r="AI67" s="88">
        <v>0</v>
      </c>
      <c r="AJ67" s="88">
        <v>0</v>
      </c>
      <c r="AK67" s="88">
        <v>0</v>
      </c>
      <c r="AL67" s="88">
        <v>0</v>
      </c>
      <c r="AM67" s="88">
        <v>0</v>
      </c>
      <c r="AN67" s="88">
        <v>0</v>
      </c>
      <c r="AO67" s="88">
        <v>0</v>
      </c>
      <c r="AP67" s="88">
        <v>0</v>
      </c>
      <c r="AQ67" s="88">
        <v>0</v>
      </c>
      <c r="AR67" s="88">
        <v>0</v>
      </c>
      <c r="AS67" s="88">
        <v>0</v>
      </c>
      <c r="AT67" s="88">
        <v>0</v>
      </c>
      <c r="AU67" s="88">
        <v>0</v>
      </c>
      <c r="AV67" s="88">
        <v>0</v>
      </c>
      <c r="AW67" s="88">
        <v>0</v>
      </c>
      <c r="AX67" s="88">
        <v>0</v>
      </c>
      <c r="AY67" s="88">
        <v>0</v>
      </c>
      <c r="AZ67" s="88">
        <v>0</v>
      </c>
      <c r="BA67" s="88">
        <v>0</v>
      </c>
      <c r="BB67" s="88">
        <v>0</v>
      </c>
      <c r="BC67" s="88">
        <v>0</v>
      </c>
      <c r="BD67" s="88">
        <v>0</v>
      </c>
      <c r="BE67" s="88">
        <v>0</v>
      </c>
      <c r="BF67" s="88">
        <v>0</v>
      </c>
      <c r="BG67" s="88">
        <v>0</v>
      </c>
      <c r="BH67" s="88">
        <v>0</v>
      </c>
      <c r="BI67" s="88">
        <v>0</v>
      </c>
      <c r="BJ67" s="88">
        <v>0</v>
      </c>
      <c r="BK67" s="88">
        <v>0</v>
      </c>
      <c r="BL67" s="88">
        <v>0</v>
      </c>
      <c r="BM67" s="88">
        <v>0</v>
      </c>
      <c r="BN67" s="88">
        <v>0</v>
      </c>
      <c r="BO67" s="88">
        <v>0</v>
      </c>
      <c r="BP67" s="88">
        <v>0</v>
      </c>
      <c r="BQ67" s="88">
        <v>0</v>
      </c>
      <c r="BR67" s="88">
        <v>0</v>
      </c>
      <c r="BS67" s="88">
        <v>0</v>
      </c>
      <c r="BT67" s="88">
        <v>0</v>
      </c>
      <c r="BU67" s="88">
        <v>0</v>
      </c>
      <c r="BV67" s="88">
        <v>0</v>
      </c>
      <c r="BW67" s="88">
        <v>0</v>
      </c>
      <c r="BX67" s="88">
        <v>0</v>
      </c>
      <c r="BY67" s="88">
        <v>0</v>
      </c>
      <c r="BZ67" s="132">
        <v>0</v>
      </c>
      <c r="CA67" s="148">
        <v>0</v>
      </c>
      <c r="CB67" s="88">
        <v>0</v>
      </c>
      <c r="CC67" s="88">
        <v>0</v>
      </c>
      <c r="CD67" s="88">
        <v>0</v>
      </c>
      <c r="CE67" s="88">
        <v>543510</v>
      </c>
      <c r="CF67" s="88">
        <v>400680</v>
      </c>
      <c r="CG67" s="88">
        <v>1780463</v>
      </c>
      <c r="CH67" s="88">
        <v>3260150</v>
      </c>
      <c r="CI67" s="88">
        <v>2463850</v>
      </c>
      <c r="CJ67" s="88">
        <v>8448653</v>
      </c>
      <c r="CK67" s="88">
        <v>8448653</v>
      </c>
      <c r="CL67" s="88">
        <v>0</v>
      </c>
      <c r="CM67" s="88">
        <v>0</v>
      </c>
      <c r="CN67" s="88">
        <v>0</v>
      </c>
      <c r="CO67" s="88">
        <v>0</v>
      </c>
      <c r="CP67" s="88">
        <v>543510</v>
      </c>
      <c r="CQ67" s="88">
        <v>400680</v>
      </c>
      <c r="CR67" s="88">
        <v>1521285</v>
      </c>
      <c r="CS67" s="88">
        <v>3117483</v>
      </c>
      <c r="CT67" s="88">
        <v>2038734</v>
      </c>
      <c r="CU67" s="88">
        <v>7621692</v>
      </c>
      <c r="CV67" s="88">
        <v>7621692</v>
      </c>
      <c r="CW67" s="88">
        <v>0</v>
      </c>
      <c r="CX67" s="88">
        <v>0</v>
      </c>
      <c r="CY67" s="88">
        <v>0</v>
      </c>
      <c r="CZ67" s="88">
        <v>0</v>
      </c>
      <c r="DA67" s="88">
        <v>0</v>
      </c>
      <c r="DB67" s="88">
        <v>0</v>
      </c>
      <c r="DC67" s="88">
        <v>259178</v>
      </c>
      <c r="DD67" s="88">
        <v>142667</v>
      </c>
      <c r="DE67" s="88">
        <v>0</v>
      </c>
      <c r="DF67" s="132">
        <v>401845</v>
      </c>
      <c r="DG67" s="91">
        <v>401845</v>
      </c>
      <c r="DH67" s="115">
        <v>0</v>
      </c>
      <c r="DI67" s="88">
        <v>0</v>
      </c>
      <c r="DJ67" s="88">
        <v>0</v>
      </c>
      <c r="DK67" s="88">
        <v>0</v>
      </c>
      <c r="DL67" s="88">
        <v>0</v>
      </c>
      <c r="DM67" s="88">
        <v>0</v>
      </c>
      <c r="DN67" s="88">
        <v>0</v>
      </c>
      <c r="DO67" s="88">
        <v>0</v>
      </c>
      <c r="DP67" s="88">
        <v>425116</v>
      </c>
      <c r="DQ67" s="132">
        <v>425116</v>
      </c>
      <c r="DR67" s="116">
        <v>425116</v>
      </c>
      <c r="DS67" s="115">
        <v>0</v>
      </c>
      <c r="DT67" s="88">
        <v>0</v>
      </c>
      <c r="DU67" s="88">
        <v>0</v>
      </c>
      <c r="DV67" s="88">
        <v>218904</v>
      </c>
      <c r="DW67" s="88">
        <v>2193397</v>
      </c>
      <c r="DX67" s="88">
        <v>1028425</v>
      </c>
      <c r="DY67" s="88">
        <v>2266546</v>
      </c>
      <c r="DZ67" s="88">
        <v>3923678</v>
      </c>
      <c r="EA67" s="88">
        <v>2844849</v>
      </c>
      <c r="EB67" s="132">
        <v>12475799</v>
      </c>
      <c r="EC67" s="91">
        <v>12475799</v>
      </c>
    </row>
    <row r="68" spans="1:133" s="74" customFormat="1" ht="18" customHeight="1">
      <c r="A68" s="87" t="s">
        <v>73</v>
      </c>
      <c r="B68" s="115">
        <v>0</v>
      </c>
      <c r="C68" s="115">
        <v>0</v>
      </c>
      <c r="D68" s="115">
        <v>0</v>
      </c>
      <c r="E68" s="88">
        <v>0</v>
      </c>
      <c r="F68" s="88">
        <v>0</v>
      </c>
      <c r="G68" s="88">
        <v>0</v>
      </c>
      <c r="H68" s="88">
        <v>0</v>
      </c>
      <c r="I68" s="88">
        <v>248670</v>
      </c>
      <c r="J68" s="88">
        <v>69175</v>
      </c>
      <c r="K68" s="132">
        <v>317845</v>
      </c>
      <c r="L68" s="91">
        <v>317845</v>
      </c>
      <c r="M68" s="88">
        <v>0</v>
      </c>
      <c r="N68" s="88">
        <v>0</v>
      </c>
      <c r="O68" s="88">
        <v>0</v>
      </c>
      <c r="P68" s="88">
        <v>0</v>
      </c>
      <c r="Q68" s="88">
        <v>0</v>
      </c>
      <c r="R68" s="88">
        <v>0</v>
      </c>
      <c r="S68" s="88">
        <v>0</v>
      </c>
      <c r="T68" s="88">
        <v>0</v>
      </c>
      <c r="U68" s="88">
        <v>0</v>
      </c>
      <c r="V68" s="88">
        <v>0</v>
      </c>
      <c r="W68" s="88">
        <v>0</v>
      </c>
      <c r="X68" s="88">
        <v>0</v>
      </c>
      <c r="Y68" s="88">
        <v>0</v>
      </c>
      <c r="Z68" s="88">
        <v>0</v>
      </c>
      <c r="AA68" s="88">
        <v>0</v>
      </c>
      <c r="AB68" s="88">
        <v>0</v>
      </c>
      <c r="AC68" s="88">
        <v>0</v>
      </c>
      <c r="AD68" s="88">
        <v>0</v>
      </c>
      <c r="AE68" s="88">
        <v>0</v>
      </c>
      <c r="AF68" s="88">
        <v>69175</v>
      </c>
      <c r="AG68" s="88">
        <v>69175</v>
      </c>
      <c r="AH68" s="88">
        <v>69175</v>
      </c>
      <c r="AI68" s="88">
        <v>0</v>
      </c>
      <c r="AJ68" s="88">
        <v>0</v>
      </c>
      <c r="AK68" s="88">
        <v>0</v>
      </c>
      <c r="AL68" s="88">
        <v>0</v>
      </c>
      <c r="AM68" s="88">
        <v>0</v>
      </c>
      <c r="AN68" s="88">
        <v>0</v>
      </c>
      <c r="AO68" s="88">
        <v>0</v>
      </c>
      <c r="AP68" s="88">
        <v>0</v>
      </c>
      <c r="AQ68" s="88">
        <v>0</v>
      </c>
      <c r="AR68" s="88">
        <v>0</v>
      </c>
      <c r="AS68" s="88">
        <v>0</v>
      </c>
      <c r="AT68" s="88">
        <v>0</v>
      </c>
      <c r="AU68" s="88">
        <v>0</v>
      </c>
      <c r="AV68" s="88">
        <v>0</v>
      </c>
      <c r="AW68" s="88">
        <v>0</v>
      </c>
      <c r="AX68" s="88">
        <v>0</v>
      </c>
      <c r="AY68" s="88">
        <v>0</v>
      </c>
      <c r="AZ68" s="88">
        <v>0</v>
      </c>
      <c r="BA68" s="88">
        <v>248670</v>
      </c>
      <c r="BB68" s="88">
        <v>0</v>
      </c>
      <c r="BC68" s="88">
        <v>248670</v>
      </c>
      <c r="BD68" s="88">
        <v>248670</v>
      </c>
      <c r="BE68" s="88">
        <v>0</v>
      </c>
      <c r="BF68" s="88">
        <v>0</v>
      </c>
      <c r="BG68" s="88">
        <v>0</v>
      </c>
      <c r="BH68" s="88">
        <v>0</v>
      </c>
      <c r="BI68" s="88">
        <v>0</v>
      </c>
      <c r="BJ68" s="88">
        <v>0</v>
      </c>
      <c r="BK68" s="88">
        <v>0</v>
      </c>
      <c r="BL68" s="88">
        <v>0</v>
      </c>
      <c r="BM68" s="88">
        <v>0</v>
      </c>
      <c r="BN68" s="88">
        <v>0</v>
      </c>
      <c r="BO68" s="88">
        <v>0</v>
      </c>
      <c r="BP68" s="88">
        <v>0</v>
      </c>
      <c r="BQ68" s="88">
        <v>0</v>
      </c>
      <c r="BR68" s="88">
        <v>0</v>
      </c>
      <c r="BS68" s="88">
        <v>0</v>
      </c>
      <c r="BT68" s="88">
        <v>0</v>
      </c>
      <c r="BU68" s="88">
        <v>0</v>
      </c>
      <c r="BV68" s="88">
        <v>0</v>
      </c>
      <c r="BW68" s="88">
        <v>0</v>
      </c>
      <c r="BX68" s="88">
        <v>0</v>
      </c>
      <c r="BY68" s="88">
        <v>0</v>
      </c>
      <c r="BZ68" s="132">
        <v>0</v>
      </c>
      <c r="CA68" s="148">
        <v>0</v>
      </c>
      <c r="CB68" s="88">
        <v>0</v>
      </c>
      <c r="CC68" s="88">
        <v>0</v>
      </c>
      <c r="CD68" s="88">
        <v>0</v>
      </c>
      <c r="CE68" s="88">
        <v>942996</v>
      </c>
      <c r="CF68" s="88">
        <v>2004992</v>
      </c>
      <c r="CG68" s="88">
        <v>2206551</v>
      </c>
      <c r="CH68" s="88">
        <v>4975238</v>
      </c>
      <c r="CI68" s="88">
        <v>2840377</v>
      </c>
      <c r="CJ68" s="88">
        <v>12970154</v>
      </c>
      <c r="CK68" s="88">
        <v>12970154</v>
      </c>
      <c r="CL68" s="88">
        <v>0</v>
      </c>
      <c r="CM68" s="88">
        <v>0</v>
      </c>
      <c r="CN68" s="88">
        <v>0</v>
      </c>
      <c r="CO68" s="88">
        <v>0</v>
      </c>
      <c r="CP68" s="88">
        <v>723038</v>
      </c>
      <c r="CQ68" s="88">
        <v>1263840</v>
      </c>
      <c r="CR68" s="88">
        <v>933670</v>
      </c>
      <c r="CS68" s="88">
        <v>3825992</v>
      </c>
      <c r="CT68" s="88">
        <v>2039544</v>
      </c>
      <c r="CU68" s="88">
        <v>8786084</v>
      </c>
      <c r="CV68" s="88">
        <v>8786084</v>
      </c>
      <c r="CW68" s="88">
        <v>0</v>
      </c>
      <c r="CX68" s="88">
        <v>0</v>
      </c>
      <c r="CY68" s="88">
        <v>0</v>
      </c>
      <c r="CZ68" s="88">
        <v>0</v>
      </c>
      <c r="DA68" s="88">
        <v>219958</v>
      </c>
      <c r="DB68" s="88">
        <v>493084</v>
      </c>
      <c r="DC68" s="88">
        <v>1272881</v>
      </c>
      <c r="DD68" s="88">
        <v>1149246</v>
      </c>
      <c r="DE68" s="88">
        <v>403653</v>
      </c>
      <c r="DF68" s="132">
        <v>3538822</v>
      </c>
      <c r="DG68" s="91">
        <v>3538822</v>
      </c>
      <c r="DH68" s="115">
        <v>0</v>
      </c>
      <c r="DI68" s="88">
        <v>0</v>
      </c>
      <c r="DJ68" s="88">
        <v>0</v>
      </c>
      <c r="DK68" s="88">
        <v>0</v>
      </c>
      <c r="DL68" s="88">
        <v>0</v>
      </c>
      <c r="DM68" s="88">
        <v>248068</v>
      </c>
      <c r="DN68" s="88">
        <v>0</v>
      </c>
      <c r="DO68" s="88">
        <v>0</v>
      </c>
      <c r="DP68" s="88">
        <v>397180</v>
      </c>
      <c r="DQ68" s="132">
        <v>645248</v>
      </c>
      <c r="DR68" s="116">
        <v>645248</v>
      </c>
      <c r="DS68" s="115">
        <v>49793</v>
      </c>
      <c r="DT68" s="88">
        <v>0</v>
      </c>
      <c r="DU68" s="88">
        <v>49793</v>
      </c>
      <c r="DV68" s="88">
        <v>466504</v>
      </c>
      <c r="DW68" s="88">
        <v>5883415</v>
      </c>
      <c r="DX68" s="88">
        <v>4336180</v>
      </c>
      <c r="DY68" s="88">
        <v>4688316</v>
      </c>
      <c r="DZ68" s="88">
        <v>6386069</v>
      </c>
      <c r="EA68" s="88">
        <v>4157561</v>
      </c>
      <c r="EB68" s="132">
        <v>25918045</v>
      </c>
      <c r="EC68" s="91">
        <v>25967838</v>
      </c>
    </row>
    <row r="69" spans="1:133" s="74" customFormat="1" ht="18" customHeight="1">
      <c r="A69" s="87" t="s">
        <v>74</v>
      </c>
      <c r="B69" s="115">
        <v>0</v>
      </c>
      <c r="C69" s="115">
        <v>0</v>
      </c>
      <c r="D69" s="115">
        <v>0</v>
      </c>
      <c r="E69" s="88">
        <v>0</v>
      </c>
      <c r="F69" s="88">
        <v>0</v>
      </c>
      <c r="G69" s="88">
        <v>0</v>
      </c>
      <c r="H69" s="88">
        <v>0</v>
      </c>
      <c r="I69" s="88">
        <v>0</v>
      </c>
      <c r="J69" s="88">
        <v>0</v>
      </c>
      <c r="K69" s="132">
        <v>0</v>
      </c>
      <c r="L69" s="91">
        <v>0</v>
      </c>
      <c r="M69" s="88">
        <v>0</v>
      </c>
      <c r="N69" s="88">
        <v>0</v>
      </c>
      <c r="O69" s="88">
        <v>0</v>
      </c>
      <c r="P69" s="88">
        <v>0</v>
      </c>
      <c r="Q69" s="88">
        <v>0</v>
      </c>
      <c r="R69" s="88">
        <v>0</v>
      </c>
      <c r="S69" s="88">
        <v>0</v>
      </c>
      <c r="T69" s="88">
        <v>0</v>
      </c>
      <c r="U69" s="88">
        <v>0</v>
      </c>
      <c r="V69" s="88">
        <v>0</v>
      </c>
      <c r="W69" s="88">
        <v>0</v>
      </c>
      <c r="X69" s="88">
        <v>0</v>
      </c>
      <c r="Y69" s="88">
        <v>0</v>
      </c>
      <c r="Z69" s="88">
        <v>0</v>
      </c>
      <c r="AA69" s="88">
        <v>0</v>
      </c>
      <c r="AB69" s="88">
        <v>0</v>
      </c>
      <c r="AC69" s="88">
        <v>0</v>
      </c>
      <c r="AD69" s="88">
        <v>0</v>
      </c>
      <c r="AE69" s="88">
        <v>0</v>
      </c>
      <c r="AF69" s="88">
        <v>0</v>
      </c>
      <c r="AG69" s="88">
        <v>0</v>
      </c>
      <c r="AH69" s="88">
        <v>0</v>
      </c>
      <c r="AI69" s="88">
        <v>0</v>
      </c>
      <c r="AJ69" s="88">
        <v>0</v>
      </c>
      <c r="AK69" s="88">
        <v>0</v>
      </c>
      <c r="AL69" s="88">
        <v>0</v>
      </c>
      <c r="AM69" s="88">
        <v>0</v>
      </c>
      <c r="AN69" s="88">
        <v>0</v>
      </c>
      <c r="AO69" s="88">
        <v>0</v>
      </c>
      <c r="AP69" s="88">
        <v>0</v>
      </c>
      <c r="AQ69" s="88">
        <v>0</v>
      </c>
      <c r="AR69" s="88">
        <v>0</v>
      </c>
      <c r="AS69" s="88">
        <v>0</v>
      </c>
      <c r="AT69" s="88">
        <v>0</v>
      </c>
      <c r="AU69" s="88">
        <v>0</v>
      </c>
      <c r="AV69" s="88">
        <v>0</v>
      </c>
      <c r="AW69" s="88">
        <v>0</v>
      </c>
      <c r="AX69" s="88">
        <v>0</v>
      </c>
      <c r="AY69" s="88">
        <v>0</v>
      </c>
      <c r="AZ69" s="88">
        <v>0</v>
      </c>
      <c r="BA69" s="88">
        <v>0</v>
      </c>
      <c r="BB69" s="88">
        <v>0</v>
      </c>
      <c r="BC69" s="88">
        <v>0</v>
      </c>
      <c r="BD69" s="88">
        <v>0</v>
      </c>
      <c r="BE69" s="88">
        <v>0</v>
      </c>
      <c r="BF69" s="88">
        <v>0</v>
      </c>
      <c r="BG69" s="88">
        <v>0</v>
      </c>
      <c r="BH69" s="88">
        <v>0</v>
      </c>
      <c r="BI69" s="88">
        <v>0</v>
      </c>
      <c r="BJ69" s="88">
        <v>0</v>
      </c>
      <c r="BK69" s="88">
        <v>0</v>
      </c>
      <c r="BL69" s="88">
        <v>0</v>
      </c>
      <c r="BM69" s="88">
        <v>0</v>
      </c>
      <c r="BN69" s="88">
        <v>0</v>
      </c>
      <c r="BO69" s="88">
        <v>0</v>
      </c>
      <c r="BP69" s="88">
        <v>0</v>
      </c>
      <c r="BQ69" s="88">
        <v>0</v>
      </c>
      <c r="BR69" s="88">
        <v>0</v>
      </c>
      <c r="BS69" s="88">
        <v>0</v>
      </c>
      <c r="BT69" s="88">
        <v>0</v>
      </c>
      <c r="BU69" s="88">
        <v>0</v>
      </c>
      <c r="BV69" s="88">
        <v>0</v>
      </c>
      <c r="BW69" s="88">
        <v>0</v>
      </c>
      <c r="BX69" s="88">
        <v>0</v>
      </c>
      <c r="BY69" s="88">
        <v>0</v>
      </c>
      <c r="BZ69" s="132">
        <v>0</v>
      </c>
      <c r="CA69" s="148">
        <v>0</v>
      </c>
      <c r="CB69" s="88">
        <v>0</v>
      </c>
      <c r="CC69" s="88">
        <v>0</v>
      </c>
      <c r="CD69" s="88">
        <v>0</v>
      </c>
      <c r="CE69" s="88">
        <v>0</v>
      </c>
      <c r="CF69" s="88">
        <v>166428</v>
      </c>
      <c r="CG69" s="88">
        <v>448740</v>
      </c>
      <c r="CH69" s="88">
        <v>371460</v>
      </c>
      <c r="CI69" s="88">
        <v>262440</v>
      </c>
      <c r="CJ69" s="88">
        <v>1249068</v>
      </c>
      <c r="CK69" s="88">
        <v>1249068</v>
      </c>
      <c r="CL69" s="88">
        <v>0</v>
      </c>
      <c r="CM69" s="88">
        <v>0</v>
      </c>
      <c r="CN69" s="88">
        <v>0</v>
      </c>
      <c r="CO69" s="88">
        <v>0</v>
      </c>
      <c r="CP69" s="88">
        <v>0</v>
      </c>
      <c r="CQ69" s="88">
        <v>166428</v>
      </c>
      <c r="CR69" s="88">
        <v>448740</v>
      </c>
      <c r="CS69" s="88">
        <v>0</v>
      </c>
      <c r="CT69" s="88">
        <v>262440</v>
      </c>
      <c r="CU69" s="88">
        <v>877608</v>
      </c>
      <c r="CV69" s="88">
        <v>877608</v>
      </c>
      <c r="CW69" s="88">
        <v>0</v>
      </c>
      <c r="CX69" s="88">
        <v>0</v>
      </c>
      <c r="CY69" s="88">
        <v>0</v>
      </c>
      <c r="CZ69" s="88">
        <v>0</v>
      </c>
      <c r="DA69" s="88">
        <v>0</v>
      </c>
      <c r="DB69" s="88">
        <v>0</v>
      </c>
      <c r="DC69" s="88">
        <v>0</v>
      </c>
      <c r="DD69" s="88">
        <v>0</v>
      </c>
      <c r="DE69" s="88">
        <v>0</v>
      </c>
      <c r="DF69" s="132">
        <v>0</v>
      </c>
      <c r="DG69" s="91">
        <v>0</v>
      </c>
      <c r="DH69" s="115">
        <v>0</v>
      </c>
      <c r="DI69" s="88">
        <v>0</v>
      </c>
      <c r="DJ69" s="88">
        <v>0</v>
      </c>
      <c r="DK69" s="88">
        <v>0</v>
      </c>
      <c r="DL69" s="88">
        <v>0</v>
      </c>
      <c r="DM69" s="88">
        <v>0</v>
      </c>
      <c r="DN69" s="88">
        <v>0</v>
      </c>
      <c r="DO69" s="88">
        <v>371460</v>
      </c>
      <c r="DP69" s="88">
        <v>0</v>
      </c>
      <c r="DQ69" s="132">
        <v>371460</v>
      </c>
      <c r="DR69" s="116">
        <v>371460</v>
      </c>
      <c r="DS69" s="115">
        <v>0</v>
      </c>
      <c r="DT69" s="88">
        <v>0</v>
      </c>
      <c r="DU69" s="88">
        <v>0</v>
      </c>
      <c r="DV69" s="88">
        <v>0</v>
      </c>
      <c r="DW69" s="88">
        <v>0</v>
      </c>
      <c r="DX69" s="88">
        <v>189198</v>
      </c>
      <c r="DY69" s="88">
        <v>448740</v>
      </c>
      <c r="DZ69" s="88">
        <v>371460</v>
      </c>
      <c r="EA69" s="88">
        <v>262440</v>
      </c>
      <c r="EB69" s="132">
        <v>1271838</v>
      </c>
      <c r="EC69" s="91">
        <v>1271838</v>
      </c>
    </row>
    <row r="70" spans="1:133" s="74" customFormat="1" ht="18" customHeight="1">
      <c r="A70" s="87" t="s">
        <v>75</v>
      </c>
      <c r="B70" s="115">
        <v>0</v>
      </c>
      <c r="C70" s="115">
        <v>0</v>
      </c>
      <c r="D70" s="115">
        <v>0</v>
      </c>
      <c r="E70" s="88">
        <v>16281</v>
      </c>
      <c r="F70" s="88">
        <v>98685</v>
      </c>
      <c r="G70" s="88">
        <v>284256</v>
      </c>
      <c r="H70" s="88">
        <v>221112</v>
      </c>
      <c r="I70" s="88">
        <v>288306</v>
      </c>
      <c r="J70" s="88">
        <v>42795</v>
      </c>
      <c r="K70" s="132">
        <v>951435</v>
      </c>
      <c r="L70" s="91">
        <v>951435</v>
      </c>
      <c r="M70" s="88">
        <v>0</v>
      </c>
      <c r="N70" s="88">
        <v>0</v>
      </c>
      <c r="O70" s="88">
        <v>0</v>
      </c>
      <c r="P70" s="88">
        <v>0</v>
      </c>
      <c r="Q70" s="88">
        <v>0</v>
      </c>
      <c r="R70" s="88">
        <v>0</v>
      </c>
      <c r="S70" s="88">
        <v>0</v>
      </c>
      <c r="T70" s="88">
        <v>0</v>
      </c>
      <c r="U70" s="88">
        <v>0</v>
      </c>
      <c r="V70" s="88">
        <v>0</v>
      </c>
      <c r="W70" s="88">
        <v>0</v>
      </c>
      <c r="X70" s="88">
        <v>0</v>
      </c>
      <c r="Y70" s="88">
        <v>0</v>
      </c>
      <c r="Z70" s="88">
        <v>0</v>
      </c>
      <c r="AA70" s="88">
        <v>16281</v>
      </c>
      <c r="AB70" s="88">
        <v>98685</v>
      </c>
      <c r="AC70" s="88">
        <v>284256</v>
      </c>
      <c r="AD70" s="88">
        <v>221112</v>
      </c>
      <c r="AE70" s="88">
        <v>288306</v>
      </c>
      <c r="AF70" s="88">
        <v>42795</v>
      </c>
      <c r="AG70" s="88">
        <v>951435</v>
      </c>
      <c r="AH70" s="88">
        <v>951435</v>
      </c>
      <c r="AI70" s="88">
        <v>0</v>
      </c>
      <c r="AJ70" s="88">
        <v>0</v>
      </c>
      <c r="AK70" s="88">
        <v>0</v>
      </c>
      <c r="AL70" s="88">
        <v>0</v>
      </c>
      <c r="AM70" s="88">
        <v>0</v>
      </c>
      <c r="AN70" s="88">
        <v>0</v>
      </c>
      <c r="AO70" s="88">
        <v>0</v>
      </c>
      <c r="AP70" s="88">
        <v>0</v>
      </c>
      <c r="AQ70" s="88">
        <v>0</v>
      </c>
      <c r="AR70" s="88">
        <v>0</v>
      </c>
      <c r="AS70" s="88">
        <v>0</v>
      </c>
      <c r="AT70" s="88">
        <v>0</v>
      </c>
      <c r="AU70" s="88">
        <v>0</v>
      </c>
      <c r="AV70" s="88">
        <v>0</v>
      </c>
      <c r="AW70" s="88">
        <v>0</v>
      </c>
      <c r="AX70" s="88">
        <v>0</v>
      </c>
      <c r="AY70" s="88">
        <v>0</v>
      </c>
      <c r="AZ70" s="88">
        <v>0</v>
      </c>
      <c r="BA70" s="88">
        <v>0</v>
      </c>
      <c r="BB70" s="88">
        <v>0</v>
      </c>
      <c r="BC70" s="88">
        <v>0</v>
      </c>
      <c r="BD70" s="88">
        <v>0</v>
      </c>
      <c r="BE70" s="88">
        <v>0</v>
      </c>
      <c r="BF70" s="88">
        <v>0</v>
      </c>
      <c r="BG70" s="88">
        <v>0</v>
      </c>
      <c r="BH70" s="88">
        <v>0</v>
      </c>
      <c r="BI70" s="88">
        <v>0</v>
      </c>
      <c r="BJ70" s="88">
        <v>0</v>
      </c>
      <c r="BK70" s="88">
        <v>0</v>
      </c>
      <c r="BL70" s="88">
        <v>0</v>
      </c>
      <c r="BM70" s="88">
        <v>0</v>
      </c>
      <c r="BN70" s="88">
        <v>0</v>
      </c>
      <c r="BO70" s="88">
        <v>0</v>
      </c>
      <c r="BP70" s="88">
        <v>0</v>
      </c>
      <c r="BQ70" s="88">
        <v>0</v>
      </c>
      <c r="BR70" s="88">
        <v>0</v>
      </c>
      <c r="BS70" s="88">
        <v>0</v>
      </c>
      <c r="BT70" s="88">
        <v>0</v>
      </c>
      <c r="BU70" s="88">
        <v>0</v>
      </c>
      <c r="BV70" s="88">
        <v>0</v>
      </c>
      <c r="BW70" s="88">
        <v>0</v>
      </c>
      <c r="BX70" s="88">
        <v>0</v>
      </c>
      <c r="BY70" s="88">
        <v>0</v>
      </c>
      <c r="BZ70" s="132">
        <v>0</v>
      </c>
      <c r="CA70" s="148">
        <v>0</v>
      </c>
      <c r="CB70" s="88">
        <v>182250</v>
      </c>
      <c r="CC70" s="88">
        <v>182250</v>
      </c>
      <c r="CD70" s="88">
        <v>0</v>
      </c>
      <c r="CE70" s="88">
        <v>887097</v>
      </c>
      <c r="CF70" s="88">
        <v>2834181</v>
      </c>
      <c r="CG70" s="88">
        <v>4492676</v>
      </c>
      <c r="CH70" s="88">
        <v>10009211</v>
      </c>
      <c r="CI70" s="88">
        <v>6189998</v>
      </c>
      <c r="CJ70" s="88">
        <v>24413163</v>
      </c>
      <c r="CK70" s="88">
        <v>24595413</v>
      </c>
      <c r="CL70" s="88">
        <v>0</v>
      </c>
      <c r="CM70" s="88">
        <v>182250</v>
      </c>
      <c r="CN70" s="88">
        <v>182250</v>
      </c>
      <c r="CO70" s="88">
        <v>0</v>
      </c>
      <c r="CP70" s="88">
        <v>378675</v>
      </c>
      <c r="CQ70" s="88">
        <v>2439345</v>
      </c>
      <c r="CR70" s="88">
        <v>3961770</v>
      </c>
      <c r="CS70" s="88">
        <v>9449410</v>
      </c>
      <c r="CT70" s="88">
        <v>4348928</v>
      </c>
      <c r="CU70" s="88">
        <v>20578128</v>
      </c>
      <c r="CV70" s="88">
        <v>20760378</v>
      </c>
      <c r="CW70" s="88">
        <v>0</v>
      </c>
      <c r="CX70" s="88">
        <v>0</v>
      </c>
      <c r="CY70" s="88">
        <v>0</v>
      </c>
      <c r="CZ70" s="88">
        <v>0</v>
      </c>
      <c r="DA70" s="88">
        <v>0</v>
      </c>
      <c r="DB70" s="88">
        <v>394836</v>
      </c>
      <c r="DC70" s="88">
        <v>530906</v>
      </c>
      <c r="DD70" s="88">
        <v>299980</v>
      </c>
      <c r="DE70" s="88">
        <v>280440</v>
      </c>
      <c r="DF70" s="132">
        <v>1506162</v>
      </c>
      <c r="DG70" s="91">
        <v>1506162</v>
      </c>
      <c r="DH70" s="115">
        <v>0</v>
      </c>
      <c r="DI70" s="88">
        <v>0</v>
      </c>
      <c r="DJ70" s="88">
        <v>0</v>
      </c>
      <c r="DK70" s="88">
        <v>0</v>
      </c>
      <c r="DL70" s="88">
        <v>508422</v>
      </c>
      <c r="DM70" s="88">
        <v>0</v>
      </c>
      <c r="DN70" s="88">
        <v>0</v>
      </c>
      <c r="DO70" s="88">
        <v>259821</v>
      </c>
      <c r="DP70" s="88">
        <v>1560630</v>
      </c>
      <c r="DQ70" s="132">
        <v>2328873</v>
      </c>
      <c r="DR70" s="116">
        <v>2328873</v>
      </c>
      <c r="DS70" s="115">
        <v>1015977</v>
      </c>
      <c r="DT70" s="88">
        <v>1421401</v>
      </c>
      <c r="DU70" s="88">
        <v>2437378</v>
      </c>
      <c r="DV70" s="88">
        <v>469555</v>
      </c>
      <c r="DW70" s="88">
        <v>3668244</v>
      </c>
      <c r="DX70" s="88">
        <v>6757618</v>
      </c>
      <c r="DY70" s="88">
        <v>7659481</v>
      </c>
      <c r="DZ70" s="88">
        <v>13481996</v>
      </c>
      <c r="EA70" s="88">
        <v>9154589</v>
      </c>
      <c r="EB70" s="132">
        <v>41191483</v>
      </c>
      <c r="EC70" s="91">
        <v>43628861</v>
      </c>
    </row>
    <row r="71" spans="1:133" s="74" customFormat="1" ht="18" customHeight="1">
      <c r="A71" s="87" t="s">
        <v>76</v>
      </c>
      <c r="B71" s="115">
        <v>0</v>
      </c>
      <c r="C71" s="115">
        <v>0</v>
      </c>
      <c r="D71" s="115">
        <v>0</v>
      </c>
      <c r="E71" s="88">
        <v>0</v>
      </c>
      <c r="F71" s="88">
        <v>0</v>
      </c>
      <c r="G71" s="88">
        <v>0</v>
      </c>
      <c r="H71" s="88">
        <v>0</v>
      </c>
      <c r="I71" s="88">
        <v>0</v>
      </c>
      <c r="J71" s="88">
        <v>0</v>
      </c>
      <c r="K71" s="132">
        <v>0</v>
      </c>
      <c r="L71" s="91">
        <v>0</v>
      </c>
      <c r="M71" s="88">
        <v>0</v>
      </c>
      <c r="N71" s="88">
        <v>0</v>
      </c>
      <c r="O71" s="88">
        <v>0</v>
      </c>
      <c r="P71" s="88">
        <v>0</v>
      </c>
      <c r="Q71" s="88">
        <v>0</v>
      </c>
      <c r="R71" s="88">
        <v>0</v>
      </c>
      <c r="S71" s="88">
        <v>0</v>
      </c>
      <c r="T71" s="88">
        <v>0</v>
      </c>
      <c r="U71" s="88">
        <v>0</v>
      </c>
      <c r="V71" s="88">
        <v>0</v>
      </c>
      <c r="W71" s="88">
        <v>0</v>
      </c>
      <c r="X71" s="88">
        <v>0</v>
      </c>
      <c r="Y71" s="88">
        <v>0</v>
      </c>
      <c r="Z71" s="88">
        <v>0</v>
      </c>
      <c r="AA71" s="88">
        <v>0</v>
      </c>
      <c r="AB71" s="88">
        <v>0</v>
      </c>
      <c r="AC71" s="88">
        <v>0</v>
      </c>
      <c r="AD71" s="88">
        <v>0</v>
      </c>
      <c r="AE71" s="88">
        <v>0</v>
      </c>
      <c r="AF71" s="88">
        <v>0</v>
      </c>
      <c r="AG71" s="88">
        <v>0</v>
      </c>
      <c r="AH71" s="88">
        <v>0</v>
      </c>
      <c r="AI71" s="88">
        <v>0</v>
      </c>
      <c r="AJ71" s="88">
        <v>0</v>
      </c>
      <c r="AK71" s="88">
        <v>0</v>
      </c>
      <c r="AL71" s="88">
        <v>0</v>
      </c>
      <c r="AM71" s="88">
        <v>0</v>
      </c>
      <c r="AN71" s="88">
        <v>0</v>
      </c>
      <c r="AO71" s="88">
        <v>0</v>
      </c>
      <c r="AP71" s="88">
        <v>0</v>
      </c>
      <c r="AQ71" s="88">
        <v>0</v>
      </c>
      <c r="AR71" s="88">
        <v>0</v>
      </c>
      <c r="AS71" s="88">
        <v>0</v>
      </c>
      <c r="AT71" s="88">
        <v>0</v>
      </c>
      <c r="AU71" s="88">
        <v>0</v>
      </c>
      <c r="AV71" s="88">
        <v>0</v>
      </c>
      <c r="AW71" s="88">
        <v>0</v>
      </c>
      <c r="AX71" s="88">
        <v>0</v>
      </c>
      <c r="AY71" s="88">
        <v>0</v>
      </c>
      <c r="AZ71" s="88">
        <v>0</v>
      </c>
      <c r="BA71" s="88">
        <v>0</v>
      </c>
      <c r="BB71" s="88">
        <v>0</v>
      </c>
      <c r="BC71" s="88">
        <v>0</v>
      </c>
      <c r="BD71" s="88">
        <v>0</v>
      </c>
      <c r="BE71" s="88">
        <v>0</v>
      </c>
      <c r="BF71" s="88">
        <v>0</v>
      </c>
      <c r="BG71" s="88">
        <v>0</v>
      </c>
      <c r="BH71" s="88">
        <v>0</v>
      </c>
      <c r="BI71" s="88">
        <v>0</v>
      </c>
      <c r="BJ71" s="88">
        <v>0</v>
      </c>
      <c r="BK71" s="88">
        <v>0</v>
      </c>
      <c r="BL71" s="88">
        <v>0</v>
      </c>
      <c r="BM71" s="88">
        <v>0</v>
      </c>
      <c r="BN71" s="88">
        <v>0</v>
      </c>
      <c r="BO71" s="88">
        <v>0</v>
      </c>
      <c r="BP71" s="88">
        <v>0</v>
      </c>
      <c r="BQ71" s="88">
        <v>0</v>
      </c>
      <c r="BR71" s="88">
        <v>0</v>
      </c>
      <c r="BS71" s="88">
        <v>0</v>
      </c>
      <c r="BT71" s="88">
        <v>0</v>
      </c>
      <c r="BU71" s="88">
        <v>0</v>
      </c>
      <c r="BV71" s="88">
        <v>0</v>
      </c>
      <c r="BW71" s="88">
        <v>0</v>
      </c>
      <c r="BX71" s="88">
        <v>0</v>
      </c>
      <c r="BY71" s="88">
        <v>0</v>
      </c>
      <c r="BZ71" s="132">
        <v>0</v>
      </c>
      <c r="CA71" s="148">
        <v>0</v>
      </c>
      <c r="CB71" s="88">
        <v>0</v>
      </c>
      <c r="CC71" s="88">
        <v>0</v>
      </c>
      <c r="CD71" s="88">
        <v>0</v>
      </c>
      <c r="CE71" s="88">
        <v>182250</v>
      </c>
      <c r="CF71" s="88">
        <v>455142</v>
      </c>
      <c r="CG71" s="88">
        <v>0</v>
      </c>
      <c r="CH71" s="88">
        <v>0</v>
      </c>
      <c r="CI71" s="88">
        <v>415730</v>
      </c>
      <c r="CJ71" s="88">
        <v>1053122</v>
      </c>
      <c r="CK71" s="88">
        <v>1053122</v>
      </c>
      <c r="CL71" s="88">
        <v>0</v>
      </c>
      <c r="CM71" s="88">
        <v>0</v>
      </c>
      <c r="CN71" s="88">
        <v>0</v>
      </c>
      <c r="CO71" s="88">
        <v>0</v>
      </c>
      <c r="CP71" s="88">
        <v>182250</v>
      </c>
      <c r="CQ71" s="88">
        <v>455142</v>
      </c>
      <c r="CR71" s="88">
        <v>0</v>
      </c>
      <c r="CS71" s="88">
        <v>0</v>
      </c>
      <c r="CT71" s="88">
        <v>0</v>
      </c>
      <c r="CU71" s="88">
        <v>637392</v>
      </c>
      <c r="CV71" s="88">
        <v>637392</v>
      </c>
      <c r="CW71" s="88">
        <v>0</v>
      </c>
      <c r="CX71" s="88">
        <v>0</v>
      </c>
      <c r="CY71" s="88">
        <v>0</v>
      </c>
      <c r="CZ71" s="88">
        <v>0</v>
      </c>
      <c r="DA71" s="88">
        <v>0</v>
      </c>
      <c r="DB71" s="88">
        <v>0</v>
      </c>
      <c r="DC71" s="88">
        <v>0</v>
      </c>
      <c r="DD71" s="88">
        <v>0</v>
      </c>
      <c r="DE71" s="88">
        <v>0</v>
      </c>
      <c r="DF71" s="132">
        <v>0</v>
      </c>
      <c r="DG71" s="91">
        <v>0</v>
      </c>
      <c r="DH71" s="115">
        <v>0</v>
      </c>
      <c r="DI71" s="88">
        <v>0</v>
      </c>
      <c r="DJ71" s="88">
        <v>0</v>
      </c>
      <c r="DK71" s="88">
        <v>0</v>
      </c>
      <c r="DL71" s="88">
        <v>0</v>
      </c>
      <c r="DM71" s="88">
        <v>0</v>
      </c>
      <c r="DN71" s="88">
        <v>0</v>
      </c>
      <c r="DO71" s="88">
        <v>0</v>
      </c>
      <c r="DP71" s="88">
        <v>415730</v>
      </c>
      <c r="DQ71" s="132">
        <v>415730</v>
      </c>
      <c r="DR71" s="116">
        <v>415730</v>
      </c>
      <c r="DS71" s="115">
        <v>0</v>
      </c>
      <c r="DT71" s="88">
        <v>0</v>
      </c>
      <c r="DU71" s="88">
        <v>0</v>
      </c>
      <c r="DV71" s="88">
        <v>0</v>
      </c>
      <c r="DW71" s="88">
        <v>182250</v>
      </c>
      <c r="DX71" s="88">
        <v>455142</v>
      </c>
      <c r="DY71" s="88">
        <v>0</v>
      </c>
      <c r="DZ71" s="88">
        <v>0</v>
      </c>
      <c r="EA71" s="88">
        <v>415730</v>
      </c>
      <c r="EB71" s="132">
        <v>1053122</v>
      </c>
      <c r="EC71" s="91">
        <v>1053122</v>
      </c>
    </row>
    <row r="72" spans="1:133" s="74" customFormat="1" ht="18" customHeight="1">
      <c r="A72" s="87" t="s">
        <v>77</v>
      </c>
      <c r="B72" s="115">
        <v>0</v>
      </c>
      <c r="C72" s="115">
        <v>0</v>
      </c>
      <c r="D72" s="115">
        <v>0</v>
      </c>
      <c r="E72" s="88">
        <v>0</v>
      </c>
      <c r="F72" s="88">
        <v>0</v>
      </c>
      <c r="G72" s="88">
        <v>0</v>
      </c>
      <c r="H72" s="88">
        <v>258724</v>
      </c>
      <c r="I72" s="88">
        <v>88889</v>
      </c>
      <c r="J72" s="88">
        <v>0</v>
      </c>
      <c r="K72" s="132">
        <v>347613</v>
      </c>
      <c r="L72" s="91">
        <v>347613</v>
      </c>
      <c r="M72" s="88">
        <v>0</v>
      </c>
      <c r="N72" s="88">
        <v>0</v>
      </c>
      <c r="O72" s="88">
        <v>0</v>
      </c>
      <c r="P72" s="88">
        <v>0</v>
      </c>
      <c r="Q72" s="88">
        <v>0</v>
      </c>
      <c r="R72" s="88">
        <v>0</v>
      </c>
      <c r="S72" s="88">
        <v>0</v>
      </c>
      <c r="T72" s="88">
        <v>0</v>
      </c>
      <c r="U72" s="88">
        <v>0</v>
      </c>
      <c r="V72" s="88">
        <v>0</v>
      </c>
      <c r="W72" s="88">
        <v>0</v>
      </c>
      <c r="X72" s="88">
        <v>0</v>
      </c>
      <c r="Y72" s="88">
        <v>0</v>
      </c>
      <c r="Z72" s="88">
        <v>0</v>
      </c>
      <c r="AA72" s="88">
        <v>0</v>
      </c>
      <c r="AB72" s="88">
        <v>0</v>
      </c>
      <c r="AC72" s="88">
        <v>0</v>
      </c>
      <c r="AD72" s="88">
        <v>0</v>
      </c>
      <c r="AE72" s="88">
        <v>0</v>
      </c>
      <c r="AF72" s="88">
        <v>0</v>
      </c>
      <c r="AG72" s="88">
        <v>0</v>
      </c>
      <c r="AH72" s="88">
        <v>0</v>
      </c>
      <c r="AI72" s="88">
        <v>0</v>
      </c>
      <c r="AJ72" s="88">
        <v>0</v>
      </c>
      <c r="AK72" s="88">
        <v>0</v>
      </c>
      <c r="AL72" s="88">
        <v>0</v>
      </c>
      <c r="AM72" s="88">
        <v>0</v>
      </c>
      <c r="AN72" s="88">
        <v>0</v>
      </c>
      <c r="AO72" s="88">
        <v>0</v>
      </c>
      <c r="AP72" s="88">
        <v>0</v>
      </c>
      <c r="AQ72" s="88">
        <v>0</v>
      </c>
      <c r="AR72" s="88">
        <v>0</v>
      </c>
      <c r="AS72" s="88">
        <v>0</v>
      </c>
      <c r="AT72" s="88">
        <v>0</v>
      </c>
      <c r="AU72" s="88">
        <v>0</v>
      </c>
      <c r="AV72" s="88">
        <v>0</v>
      </c>
      <c r="AW72" s="88">
        <v>0</v>
      </c>
      <c r="AX72" s="88">
        <v>0</v>
      </c>
      <c r="AY72" s="88">
        <v>0</v>
      </c>
      <c r="AZ72" s="88">
        <v>258724</v>
      </c>
      <c r="BA72" s="88">
        <v>88889</v>
      </c>
      <c r="BB72" s="88">
        <v>0</v>
      </c>
      <c r="BC72" s="88">
        <v>347613</v>
      </c>
      <c r="BD72" s="88">
        <v>347613</v>
      </c>
      <c r="BE72" s="88">
        <v>0</v>
      </c>
      <c r="BF72" s="88">
        <v>0</v>
      </c>
      <c r="BG72" s="88">
        <v>0</v>
      </c>
      <c r="BH72" s="88">
        <v>0</v>
      </c>
      <c r="BI72" s="88">
        <v>0</v>
      </c>
      <c r="BJ72" s="88">
        <v>0</v>
      </c>
      <c r="BK72" s="88">
        <v>0</v>
      </c>
      <c r="BL72" s="88">
        <v>0</v>
      </c>
      <c r="BM72" s="88">
        <v>0</v>
      </c>
      <c r="BN72" s="88">
        <v>0</v>
      </c>
      <c r="BO72" s="88">
        <v>0</v>
      </c>
      <c r="BP72" s="88">
        <v>0</v>
      </c>
      <c r="BQ72" s="88">
        <v>0</v>
      </c>
      <c r="BR72" s="88">
        <v>0</v>
      </c>
      <c r="BS72" s="88">
        <v>0</v>
      </c>
      <c r="BT72" s="88">
        <v>0</v>
      </c>
      <c r="BU72" s="88">
        <v>0</v>
      </c>
      <c r="BV72" s="88">
        <v>0</v>
      </c>
      <c r="BW72" s="88">
        <v>0</v>
      </c>
      <c r="BX72" s="88">
        <v>0</v>
      </c>
      <c r="BY72" s="88">
        <v>0</v>
      </c>
      <c r="BZ72" s="132">
        <v>0</v>
      </c>
      <c r="CA72" s="148">
        <v>0</v>
      </c>
      <c r="CB72" s="88">
        <v>0</v>
      </c>
      <c r="CC72" s="88">
        <v>0</v>
      </c>
      <c r="CD72" s="88">
        <v>0</v>
      </c>
      <c r="CE72" s="88">
        <v>0</v>
      </c>
      <c r="CF72" s="88">
        <v>0</v>
      </c>
      <c r="CG72" s="88">
        <v>560728</v>
      </c>
      <c r="CH72" s="88">
        <v>957960</v>
      </c>
      <c r="CI72" s="88">
        <v>0</v>
      </c>
      <c r="CJ72" s="88">
        <v>1518688</v>
      </c>
      <c r="CK72" s="88">
        <v>1518688</v>
      </c>
      <c r="CL72" s="88">
        <v>0</v>
      </c>
      <c r="CM72" s="88">
        <v>0</v>
      </c>
      <c r="CN72" s="88">
        <v>0</v>
      </c>
      <c r="CO72" s="88">
        <v>0</v>
      </c>
      <c r="CP72" s="88">
        <v>0</v>
      </c>
      <c r="CQ72" s="88">
        <v>0</v>
      </c>
      <c r="CR72" s="88">
        <v>220320</v>
      </c>
      <c r="CS72" s="88">
        <v>957960</v>
      </c>
      <c r="CT72" s="88">
        <v>0</v>
      </c>
      <c r="CU72" s="88">
        <v>1178280</v>
      </c>
      <c r="CV72" s="88">
        <v>1178280</v>
      </c>
      <c r="CW72" s="88">
        <v>0</v>
      </c>
      <c r="CX72" s="88">
        <v>0</v>
      </c>
      <c r="CY72" s="88">
        <v>0</v>
      </c>
      <c r="CZ72" s="88">
        <v>0</v>
      </c>
      <c r="DA72" s="88">
        <v>0</v>
      </c>
      <c r="DB72" s="88">
        <v>0</v>
      </c>
      <c r="DC72" s="88">
        <v>0</v>
      </c>
      <c r="DD72" s="88">
        <v>0</v>
      </c>
      <c r="DE72" s="88">
        <v>0</v>
      </c>
      <c r="DF72" s="132">
        <v>0</v>
      </c>
      <c r="DG72" s="91">
        <v>0</v>
      </c>
      <c r="DH72" s="115">
        <v>0</v>
      </c>
      <c r="DI72" s="88">
        <v>0</v>
      </c>
      <c r="DJ72" s="88">
        <v>0</v>
      </c>
      <c r="DK72" s="88">
        <v>0</v>
      </c>
      <c r="DL72" s="88">
        <v>0</v>
      </c>
      <c r="DM72" s="88">
        <v>0</v>
      </c>
      <c r="DN72" s="88">
        <v>340408</v>
      </c>
      <c r="DO72" s="88">
        <v>0</v>
      </c>
      <c r="DP72" s="88">
        <v>0</v>
      </c>
      <c r="DQ72" s="132">
        <v>340408</v>
      </c>
      <c r="DR72" s="116">
        <v>340408</v>
      </c>
      <c r="DS72" s="115">
        <v>16771</v>
      </c>
      <c r="DT72" s="88">
        <v>113354</v>
      </c>
      <c r="DU72" s="88">
        <v>130125</v>
      </c>
      <c r="DV72" s="88">
        <v>164125</v>
      </c>
      <c r="DW72" s="88">
        <v>718423</v>
      </c>
      <c r="DX72" s="88">
        <v>574702</v>
      </c>
      <c r="DY72" s="88">
        <v>1374047</v>
      </c>
      <c r="DZ72" s="88">
        <v>1046849</v>
      </c>
      <c r="EA72" s="88">
        <v>554610</v>
      </c>
      <c r="EB72" s="132">
        <v>4432756</v>
      </c>
      <c r="EC72" s="91">
        <v>4562881</v>
      </c>
    </row>
    <row r="73" spans="1:133" s="74" customFormat="1" ht="18" customHeight="1" thickBot="1">
      <c r="A73" s="92" t="s">
        <v>78</v>
      </c>
      <c r="B73" s="118">
        <f aca="true" t="shared" si="14" ref="B73:AG73">SUM(B64:B72)</f>
        <v>0</v>
      </c>
      <c r="C73" s="93">
        <f t="shared" si="14"/>
        <v>0</v>
      </c>
      <c r="D73" s="93">
        <f t="shared" si="14"/>
        <v>0</v>
      </c>
      <c r="E73" s="93">
        <f t="shared" si="14"/>
        <v>16281</v>
      </c>
      <c r="F73" s="93">
        <f t="shared" si="14"/>
        <v>362700</v>
      </c>
      <c r="G73" s="93">
        <f t="shared" si="14"/>
        <v>1292148</v>
      </c>
      <c r="H73" s="93">
        <f t="shared" si="14"/>
        <v>1923652</v>
      </c>
      <c r="I73" s="93">
        <f t="shared" si="14"/>
        <v>970340</v>
      </c>
      <c r="J73" s="93">
        <f t="shared" si="14"/>
        <v>240805</v>
      </c>
      <c r="K73" s="93">
        <f t="shared" si="14"/>
        <v>4805926</v>
      </c>
      <c r="L73" s="96">
        <f t="shared" si="14"/>
        <v>4805926</v>
      </c>
      <c r="M73" s="93">
        <f t="shared" si="14"/>
        <v>0</v>
      </c>
      <c r="N73" s="93">
        <f t="shared" si="14"/>
        <v>0</v>
      </c>
      <c r="O73" s="93">
        <f t="shared" si="14"/>
        <v>0</v>
      </c>
      <c r="P73" s="93">
        <f t="shared" si="14"/>
        <v>0</v>
      </c>
      <c r="Q73" s="93">
        <f t="shared" si="14"/>
        <v>0</v>
      </c>
      <c r="R73" s="93">
        <f t="shared" si="14"/>
        <v>0</v>
      </c>
      <c r="S73" s="93">
        <f t="shared" si="14"/>
        <v>0</v>
      </c>
      <c r="T73" s="93">
        <f t="shared" si="14"/>
        <v>0</v>
      </c>
      <c r="U73" s="93">
        <f t="shared" si="14"/>
        <v>0</v>
      </c>
      <c r="V73" s="93">
        <f t="shared" si="14"/>
        <v>0</v>
      </c>
      <c r="W73" s="93">
        <f t="shared" si="14"/>
        <v>0</v>
      </c>
      <c r="X73" s="93">
        <f t="shared" si="14"/>
        <v>0</v>
      </c>
      <c r="Y73" s="93">
        <f t="shared" si="14"/>
        <v>0</v>
      </c>
      <c r="Z73" s="93">
        <f t="shared" si="14"/>
        <v>0</v>
      </c>
      <c r="AA73" s="93">
        <f t="shared" si="14"/>
        <v>16281</v>
      </c>
      <c r="AB73" s="93">
        <f t="shared" si="14"/>
        <v>362700</v>
      </c>
      <c r="AC73" s="93">
        <f t="shared" si="14"/>
        <v>361044</v>
      </c>
      <c r="AD73" s="93">
        <f t="shared" si="14"/>
        <v>684018</v>
      </c>
      <c r="AE73" s="93">
        <f t="shared" si="14"/>
        <v>632781</v>
      </c>
      <c r="AF73" s="93">
        <f t="shared" si="14"/>
        <v>240805</v>
      </c>
      <c r="AG73" s="93">
        <f t="shared" si="14"/>
        <v>2297629</v>
      </c>
      <c r="AH73" s="93">
        <f aca="true" t="shared" si="15" ref="AH73:BM73">SUM(AH64:AH72)</f>
        <v>2297629</v>
      </c>
      <c r="AI73" s="93">
        <f t="shared" si="15"/>
        <v>0</v>
      </c>
      <c r="AJ73" s="93">
        <f t="shared" si="15"/>
        <v>0</v>
      </c>
      <c r="AK73" s="93">
        <f t="shared" si="15"/>
        <v>0</v>
      </c>
      <c r="AL73" s="93">
        <f t="shared" si="15"/>
        <v>0</v>
      </c>
      <c r="AM73" s="93">
        <f t="shared" si="15"/>
        <v>0</v>
      </c>
      <c r="AN73" s="93">
        <f t="shared" si="15"/>
        <v>0</v>
      </c>
      <c r="AO73" s="93">
        <f t="shared" si="15"/>
        <v>0</v>
      </c>
      <c r="AP73" s="93">
        <f t="shared" si="15"/>
        <v>0</v>
      </c>
      <c r="AQ73" s="93">
        <f t="shared" si="15"/>
        <v>0</v>
      </c>
      <c r="AR73" s="93">
        <f t="shared" si="15"/>
        <v>0</v>
      </c>
      <c r="AS73" s="93">
        <f t="shared" si="15"/>
        <v>0</v>
      </c>
      <c r="AT73" s="93">
        <f t="shared" si="15"/>
        <v>0</v>
      </c>
      <c r="AU73" s="93">
        <f t="shared" si="15"/>
        <v>0</v>
      </c>
      <c r="AV73" s="93">
        <f t="shared" si="15"/>
        <v>0</v>
      </c>
      <c r="AW73" s="93">
        <f t="shared" si="15"/>
        <v>0</v>
      </c>
      <c r="AX73" s="93">
        <f t="shared" si="15"/>
        <v>0</v>
      </c>
      <c r="AY73" s="93">
        <f t="shared" si="15"/>
        <v>931104</v>
      </c>
      <c r="AZ73" s="93">
        <f t="shared" si="15"/>
        <v>1239634</v>
      </c>
      <c r="BA73" s="93">
        <f t="shared" si="15"/>
        <v>337559</v>
      </c>
      <c r="BB73" s="93">
        <f t="shared" si="15"/>
        <v>0</v>
      </c>
      <c r="BC73" s="93">
        <f t="shared" si="15"/>
        <v>2508297</v>
      </c>
      <c r="BD73" s="93">
        <f t="shared" si="15"/>
        <v>2508297</v>
      </c>
      <c r="BE73" s="93">
        <f t="shared" si="15"/>
        <v>0</v>
      </c>
      <c r="BF73" s="93">
        <f t="shared" si="15"/>
        <v>0</v>
      </c>
      <c r="BG73" s="93">
        <f t="shared" si="15"/>
        <v>0</v>
      </c>
      <c r="BH73" s="93">
        <f t="shared" si="15"/>
        <v>0</v>
      </c>
      <c r="BI73" s="93">
        <f t="shared" si="15"/>
        <v>0</v>
      </c>
      <c r="BJ73" s="93">
        <f t="shared" si="15"/>
        <v>0</v>
      </c>
      <c r="BK73" s="93">
        <f t="shared" si="15"/>
        <v>0</v>
      </c>
      <c r="BL73" s="93">
        <f t="shared" si="15"/>
        <v>0</v>
      </c>
      <c r="BM73" s="93">
        <f t="shared" si="15"/>
        <v>0</v>
      </c>
      <c r="BN73" s="93">
        <f aca="true" t="shared" si="16" ref="BN73:CS73">SUM(BN64:BN72)</f>
        <v>0</v>
      </c>
      <c r="BO73" s="93">
        <f t="shared" si="16"/>
        <v>0</v>
      </c>
      <c r="BP73" s="93">
        <f t="shared" si="16"/>
        <v>0</v>
      </c>
      <c r="BQ73" s="93">
        <f t="shared" si="16"/>
        <v>0</v>
      </c>
      <c r="BR73" s="93">
        <f t="shared" si="16"/>
        <v>0</v>
      </c>
      <c r="BS73" s="93">
        <f t="shared" si="16"/>
        <v>0</v>
      </c>
      <c r="BT73" s="93">
        <f t="shared" si="16"/>
        <v>0</v>
      </c>
      <c r="BU73" s="93">
        <f t="shared" si="16"/>
        <v>0</v>
      </c>
      <c r="BV73" s="93">
        <f t="shared" si="16"/>
        <v>0</v>
      </c>
      <c r="BW73" s="93">
        <f t="shared" si="16"/>
        <v>0</v>
      </c>
      <c r="BX73" s="93">
        <f t="shared" si="16"/>
        <v>0</v>
      </c>
      <c r="BY73" s="93">
        <f t="shared" si="16"/>
        <v>0</v>
      </c>
      <c r="BZ73" s="133">
        <f t="shared" si="16"/>
        <v>0</v>
      </c>
      <c r="CA73" s="149">
        <f t="shared" si="16"/>
        <v>0</v>
      </c>
      <c r="CB73" s="93">
        <f t="shared" si="16"/>
        <v>182250</v>
      </c>
      <c r="CC73" s="93">
        <f t="shared" si="16"/>
        <v>182250</v>
      </c>
      <c r="CD73" s="93">
        <f t="shared" si="16"/>
        <v>0</v>
      </c>
      <c r="CE73" s="93">
        <f t="shared" si="16"/>
        <v>3506697</v>
      </c>
      <c r="CF73" s="93">
        <f t="shared" si="16"/>
        <v>10611693</v>
      </c>
      <c r="CG73" s="93">
        <f t="shared" si="16"/>
        <v>19753662</v>
      </c>
      <c r="CH73" s="93">
        <f t="shared" si="16"/>
        <v>31076836</v>
      </c>
      <c r="CI73" s="93">
        <f t="shared" si="16"/>
        <v>21267879</v>
      </c>
      <c r="CJ73" s="93">
        <f t="shared" si="16"/>
        <v>86216767</v>
      </c>
      <c r="CK73" s="93">
        <f t="shared" si="16"/>
        <v>86399017</v>
      </c>
      <c r="CL73" s="93">
        <f t="shared" si="16"/>
        <v>0</v>
      </c>
      <c r="CM73" s="93">
        <f t="shared" si="16"/>
        <v>182250</v>
      </c>
      <c r="CN73" s="93">
        <f t="shared" si="16"/>
        <v>182250</v>
      </c>
      <c r="CO73" s="93">
        <f t="shared" si="16"/>
        <v>0</v>
      </c>
      <c r="CP73" s="93">
        <f t="shared" si="16"/>
        <v>2778317</v>
      </c>
      <c r="CQ73" s="93">
        <f t="shared" si="16"/>
        <v>8972945</v>
      </c>
      <c r="CR73" s="93">
        <f t="shared" si="16"/>
        <v>13890593</v>
      </c>
      <c r="CS73" s="93">
        <f t="shared" si="16"/>
        <v>27540727</v>
      </c>
      <c r="CT73" s="93">
        <f aca="true" t="shared" si="17" ref="CT73:DY73">SUM(CT64:CT72)</f>
        <v>16570247</v>
      </c>
      <c r="CU73" s="93">
        <f t="shared" si="17"/>
        <v>69752829</v>
      </c>
      <c r="CV73" s="93">
        <f t="shared" si="17"/>
        <v>69935079</v>
      </c>
      <c r="CW73" s="93">
        <f t="shared" si="17"/>
        <v>0</v>
      </c>
      <c r="CX73" s="93">
        <f t="shared" si="17"/>
        <v>0</v>
      </c>
      <c r="CY73" s="93">
        <f t="shared" si="17"/>
        <v>0</v>
      </c>
      <c r="CZ73" s="93">
        <f t="shared" si="17"/>
        <v>0</v>
      </c>
      <c r="DA73" s="93">
        <f t="shared" si="17"/>
        <v>219958</v>
      </c>
      <c r="DB73" s="93">
        <f t="shared" si="17"/>
        <v>1390680</v>
      </c>
      <c r="DC73" s="93">
        <f t="shared" si="17"/>
        <v>4452771</v>
      </c>
      <c r="DD73" s="93">
        <f t="shared" si="17"/>
        <v>2535461</v>
      </c>
      <c r="DE73" s="93">
        <f t="shared" si="17"/>
        <v>1134785</v>
      </c>
      <c r="DF73" s="133">
        <f t="shared" si="17"/>
        <v>9733655</v>
      </c>
      <c r="DG73" s="96">
        <f t="shared" si="17"/>
        <v>9733655</v>
      </c>
      <c r="DH73" s="118">
        <f t="shared" si="17"/>
        <v>0</v>
      </c>
      <c r="DI73" s="93">
        <f t="shared" si="17"/>
        <v>0</v>
      </c>
      <c r="DJ73" s="93">
        <f t="shared" si="17"/>
        <v>0</v>
      </c>
      <c r="DK73" s="93">
        <f t="shared" si="17"/>
        <v>0</v>
      </c>
      <c r="DL73" s="93">
        <f t="shared" si="17"/>
        <v>508422</v>
      </c>
      <c r="DM73" s="93">
        <f t="shared" si="17"/>
        <v>248068</v>
      </c>
      <c r="DN73" s="93">
        <f t="shared" si="17"/>
        <v>1410298</v>
      </c>
      <c r="DO73" s="93">
        <f t="shared" si="17"/>
        <v>1000648</v>
      </c>
      <c r="DP73" s="93">
        <f t="shared" si="17"/>
        <v>3562847</v>
      </c>
      <c r="DQ73" s="133">
        <f t="shared" si="17"/>
        <v>6730283</v>
      </c>
      <c r="DR73" s="121">
        <f t="shared" si="17"/>
        <v>6730283</v>
      </c>
      <c r="DS73" s="118">
        <f t="shared" si="17"/>
        <v>1082541</v>
      </c>
      <c r="DT73" s="93">
        <f t="shared" si="17"/>
        <v>1534755</v>
      </c>
      <c r="DU73" s="93">
        <f t="shared" si="17"/>
        <v>2617296</v>
      </c>
      <c r="DV73" s="93">
        <f t="shared" si="17"/>
        <v>2282917</v>
      </c>
      <c r="DW73" s="93">
        <f t="shared" si="17"/>
        <v>21025765</v>
      </c>
      <c r="DX73" s="93">
        <f t="shared" si="17"/>
        <v>23430778</v>
      </c>
      <c r="DY73" s="93">
        <f t="shared" si="17"/>
        <v>33991605</v>
      </c>
      <c r="DZ73" s="93">
        <f>SUM(DZ64:DZ72)</f>
        <v>41448309</v>
      </c>
      <c r="EA73" s="93">
        <f>SUM(EA64:EA72)</f>
        <v>30590462</v>
      </c>
      <c r="EB73" s="133">
        <f>SUM(EB64:EB72)</f>
        <v>152769836</v>
      </c>
      <c r="EC73" s="96">
        <f>SUM(EC64:EC72)</f>
        <v>155387132</v>
      </c>
    </row>
    <row r="74" s="74" customFormat="1" ht="14.25">
      <c r="DR74" s="122"/>
    </row>
    <row r="75" s="74" customFormat="1" ht="14.25">
      <c r="DR75" s="117"/>
    </row>
    <row r="76" s="74" customFormat="1" ht="14.25">
      <c r="DR76" s="117"/>
    </row>
    <row r="77" s="74" customFormat="1" ht="14.25">
      <c r="DR77" s="117"/>
    </row>
    <row r="78" s="74" customFormat="1" ht="14.25">
      <c r="DR78" s="117"/>
    </row>
    <row r="79" s="74" customFormat="1" ht="14.25">
      <c r="DR79" s="117"/>
    </row>
    <row r="80" s="74" customFormat="1" ht="14.25">
      <c r="DR80" s="117"/>
    </row>
    <row r="81" s="74" customFormat="1" ht="14.25">
      <c r="DR81" s="117"/>
    </row>
    <row r="82" s="74" customFormat="1" ht="14.25">
      <c r="DR82" s="117"/>
    </row>
    <row r="83" s="74" customFormat="1" ht="14.25">
      <c r="DR83" s="117"/>
    </row>
    <row r="84" s="74" customFormat="1" ht="14.25">
      <c r="DR84" s="117"/>
    </row>
    <row r="85" s="74" customFormat="1" ht="14.25">
      <c r="DR85" s="117"/>
    </row>
    <row r="86" s="74" customFormat="1" ht="14.25">
      <c r="DR86" s="117"/>
    </row>
    <row r="87" s="74" customFormat="1" ht="14.25">
      <c r="DR87" s="117"/>
    </row>
    <row r="88" s="74" customFormat="1" ht="14.25">
      <c r="DR88" s="117"/>
    </row>
    <row r="89" s="74" customFormat="1" ht="14.25">
      <c r="DR89" s="117"/>
    </row>
    <row r="90" s="74" customFormat="1" ht="14.25">
      <c r="DR90" s="117"/>
    </row>
    <row r="91" s="74" customFormat="1" ht="14.25">
      <c r="DR91" s="117"/>
    </row>
    <row r="92" s="74" customFormat="1" ht="14.25">
      <c r="DR92" s="117"/>
    </row>
    <row r="93" s="74" customFormat="1" ht="14.25">
      <c r="DR93" s="117"/>
    </row>
    <row r="94" s="74" customFormat="1" ht="14.25">
      <c r="DR94" s="117"/>
    </row>
    <row r="95" s="74" customFormat="1" ht="14.25">
      <c r="DR95" s="117"/>
    </row>
    <row r="96" s="74" customFormat="1" ht="14.25">
      <c r="DR96" s="117"/>
    </row>
    <row r="97" s="74" customFormat="1" ht="14.25">
      <c r="DR97" s="117"/>
    </row>
    <row r="98" s="74" customFormat="1" ht="14.25">
      <c r="DR98" s="117"/>
    </row>
    <row r="99" s="74" customFormat="1" ht="14.25">
      <c r="DR99" s="117"/>
    </row>
    <row r="100" s="74" customFormat="1" ht="14.25">
      <c r="DR100" s="117"/>
    </row>
    <row r="101" s="74" customFormat="1" ht="14.25">
      <c r="DR101" s="117"/>
    </row>
    <row r="102" s="74" customFormat="1" ht="14.25">
      <c r="DR102" s="117"/>
    </row>
    <row r="103" s="74" customFormat="1" ht="14.25">
      <c r="DR103" s="117"/>
    </row>
    <row r="104" s="74" customFormat="1" ht="14.25">
      <c r="DR104" s="117"/>
    </row>
    <row r="105" s="74" customFormat="1" ht="14.25">
      <c r="DR105" s="117"/>
    </row>
    <row r="106" s="74" customFormat="1" ht="14.25">
      <c r="DR106" s="117"/>
    </row>
    <row r="107" s="74" customFormat="1" ht="14.25">
      <c r="DR107" s="117"/>
    </row>
    <row r="108" s="74" customFormat="1" ht="14.25">
      <c r="DR108" s="117"/>
    </row>
    <row r="109" s="74" customFormat="1" ht="14.25">
      <c r="DR109" s="117"/>
    </row>
    <row r="110" s="74" customFormat="1" ht="14.25">
      <c r="DR110" s="117"/>
    </row>
    <row r="111" s="74" customFormat="1" ht="14.25">
      <c r="DR111" s="117"/>
    </row>
    <row r="112" s="74" customFormat="1" ht="14.25">
      <c r="DR112" s="117"/>
    </row>
    <row r="113" s="74" customFormat="1" ht="14.25">
      <c r="DR113" s="117"/>
    </row>
    <row r="114" s="74" customFormat="1" ht="14.25">
      <c r="DR114" s="117"/>
    </row>
    <row r="115" s="74" customFormat="1" ht="14.25">
      <c r="DR115" s="117"/>
    </row>
    <row r="116" s="74" customFormat="1" ht="14.25">
      <c r="DR116" s="117"/>
    </row>
    <row r="117" s="74" customFormat="1" ht="14.25">
      <c r="DR117" s="117"/>
    </row>
    <row r="118" s="74" customFormat="1" ht="14.25">
      <c r="DR118" s="117"/>
    </row>
    <row r="119" s="74" customFormat="1" ht="14.25">
      <c r="DR119" s="117"/>
    </row>
    <row r="120" s="74" customFormat="1" ht="14.25">
      <c r="DR120" s="117"/>
    </row>
    <row r="121" s="74" customFormat="1" ht="14.25">
      <c r="DR121" s="117"/>
    </row>
    <row r="122" s="74" customFormat="1" ht="14.25">
      <c r="DR122" s="117"/>
    </row>
    <row r="123" s="74" customFormat="1" ht="14.25">
      <c r="DR123" s="117"/>
    </row>
    <row r="124" s="74" customFormat="1" ht="14.25">
      <c r="DR124" s="117"/>
    </row>
    <row r="125" s="74" customFormat="1" ht="14.25">
      <c r="DR125" s="117"/>
    </row>
    <row r="126" s="74" customFormat="1" ht="14.25">
      <c r="DR126" s="117"/>
    </row>
    <row r="127" s="74" customFormat="1" ht="14.25">
      <c r="DR127" s="117"/>
    </row>
    <row r="128" s="74" customFormat="1" ht="14.25">
      <c r="DR128" s="117"/>
    </row>
    <row r="129" s="74" customFormat="1" ht="14.25">
      <c r="DR129" s="117"/>
    </row>
    <row r="130" s="74" customFormat="1" ht="14.25">
      <c r="DR130" s="117"/>
    </row>
    <row r="131" s="74" customFormat="1" ht="14.25">
      <c r="DR131" s="117"/>
    </row>
    <row r="132" s="74" customFormat="1" ht="14.25">
      <c r="DR132" s="117"/>
    </row>
    <row r="133" s="74" customFormat="1" ht="14.25">
      <c r="DR133" s="117"/>
    </row>
    <row r="134" s="74" customFormat="1" ht="14.25">
      <c r="DR134" s="117"/>
    </row>
    <row r="135" s="74" customFormat="1" ht="14.25">
      <c r="DR135" s="117"/>
    </row>
    <row r="136" s="74" customFormat="1" ht="14.25">
      <c r="DR136" s="117"/>
    </row>
    <row r="137" s="74" customFormat="1" ht="14.25">
      <c r="DR137" s="117"/>
    </row>
    <row r="138" s="74" customFormat="1" ht="14.25">
      <c r="DR138" s="117"/>
    </row>
    <row r="139" s="74" customFormat="1" ht="14.25">
      <c r="DR139" s="117"/>
    </row>
    <row r="140" s="74" customFormat="1" ht="14.25">
      <c r="DR140" s="117"/>
    </row>
    <row r="141" s="74" customFormat="1" ht="14.25">
      <c r="DR141" s="117"/>
    </row>
    <row r="142" s="74" customFormat="1" ht="14.25">
      <c r="DR142" s="117"/>
    </row>
    <row r="143" s="74" customFormat="1" ht="14.25">
      <c r="DR143" s="117"/>
    </row>
    <row r="144" s="74" customFormat="1" ht="14.25">
      <c r="DR144" s="117"/>
    </row>
    <row r="145" s="74" customFormat="1" ht="14.25">
      <c r="DR145" s="117"/>
    </row>
    <row r="146" s="74" customFormat="1" ht="14.25">
      <c r="DR146" s="117"/>
    </row>
    <row r="147" s="74" customFormat="1" ht="14.25">
      <c r="DR147" s="117"/>
    </row>
    <row r="148" s="74" customFormat="1" ht="14.25">
      <c r="DR148" s="117"/>
    </row>
    <row r="149" s="74" customFormat="1" ht="14.25">
      <c r="DR149" s="117"/>
    </row>
    <row r="150" s="74" customFormat="1" ht="14.25"/>
    <row r="151" s="74" customFormat="1" ht="14.25"/>
    <row r="152" s="74" customFormat="1" ht="14.25"/>
    <row r="153" s="74" customFormat="1" ht="14.25"/>
    <row r="154" s="74" customFormat="1" ht="14.25"/>
    <row r="155" s="74" customFormat="1" ht="14.25"/>
    <row r="156" s="74" customFormat="1" ht="14.25"/>
    <row r="157" s="74" customFormat="1" ht="14.25"/>
    <row r="158" s="74" customFormat="1" ht="14.25"/>
    <row r="159" s="74" customFormat="1" ht="14.25"/>
    <row r="160" s="74" customFormat="1" ht="14.25"/>
    <row r="161" s="74" customFormat="1" ht="14.25"/>
    <row r="162" s="74" customFormat="1" ht="14.25"/>
    <row r="163" s="74" customFormat="1" ht="14.25"/>
    <row r="164" s="74" customFormat="1" ht="14.25"/>
    <row r="165" s="74" customFormat="1" ht="14.25"/>
    <row r="166" s="74" customFormat="1" ht="14.25"/>
    <row r="167" s="74" customFormat="1" ht="14.25"/>
    <row r="168" s="74" customFormat="1" ht="14.25"/>
    <row r="169" s="74" customFormat="1" ht="14.25"/>
    <row r="170" s="74" customFormat="1" ht="14.25"/>
    <row r="171" s="74" customFormat="1" ht="14.25"/>
    <row r="172" s="74" customFormat="1" ht="14.25"/>
    <row r="173" s="74" customFormat="1" ht="14.25"/>
    <row r="174" s="74" customFormat="1" ht="14.25"/>
    <row r="175" s="74" customFormat="1" ht="14.25"/>
    <row r="176" s="74" customFormat="1" ht="14.25"/>
    <row r="177" s="74" customFormat="1" ht="14.25"/>
    <row r="178" s="74" customFormat="1" ht="14.25"/>
    <row r="179" s="74" customFormat="1" ht="14.25"/>
    <row r="180" s="74" customFormat="1" ht="14.25"/>
    <row r="181" s="74" customFormat="1" ht="14.25"/>
    <row r="182" s="74" customFormat="1" ht="14.25"/>
    <row r="183" s="74" customFormat="1" ht="14.25"/>
    <row r="184" s="74" customFormat="1" ht="14.25"/>
    <row r="185" s="74" customFormat="1" ht="14.25"/>
    <row r="186" s="74" customFormat="1" ht="14.25"/>
    <row r="187" s="74" customFormat="1" ht="14.25"/>
    <row r="188" s="74" customFormat="1" ht="14.25"/>
    <row r="189" s="74" customFormat="1" ht="14.25"/>
    <row r="190" s="74" customFormat="1" ht="14.25"/>
    <row r="191" s="74" customFormat="1" ht="14.25"/>
    <row r="192" s="74" customFormat="1" ht="14.25"/>
    <row r="193" s="74" customFormat="1" ht="14.25"/>
  </sheetData>
  <mergeCells count="16">
    <mergeCell ref="AI4:BZ4"/>
    <mergeCell ref="A3:A6"/>
    <mergeCell ref="B3:L5"/>
    <mergeCell ref="M5:W5"/>
    <mergeCell ref="AI3:BZ3"/>
    <mergeCell ref="X5:AH5"/>
    <mergeCell ref="CA3:CK5"/>
    <mergeCell ref="CL3:DR3"/>
    <mergeCell ref="DS3:EC5"/>
    <mergeCell ref="AI5:AS5"/>
    <mergeCell ref="AT5:BD5"/>
    <mergeCell ref="BE5:BO5"/>
    <mergeCell ref="BP5:BZ5"/>
    <mergeCell ref="CL5:CV5"/>
    <mergeCell ref="CW5:DG5"/>
    <mergeCell ref="DH5:DR5"/>
  </mergeCells>
  <printOptions/>
  <pageMargins left="0.3937007874015748" right="0.3937007874015748" top="0.1968503937007874" bottom="0.1968503937007874" header="0.5118110236220472" footer="0.5118110236220472"/>
  <pageSetup horizontalDpi="300" verticalDpi="300" orientation="landscape" paperSize="8" scale="65" r:id="rId1"/>
  <colBreaks count="9" manualBreakCount="9">
    <brk id="12" max="65535" man="1"/>
    <brk id="23" max="65535" man="1"/>
    <brk id="45" max="65535" man="1"/>
    <brk id="67" max="65535" man="1"/>
    <brk id="78" max="65535" man="1"/>
    <brk id="89" max="65535" man="1"/>
    <brk id="100" max="65535" man="1"/>
    <brk id="111" max="65535" man="1"/>
    <brk id="122"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北海道</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hokkaido_pc2</dc:creator>
  <cp:keywords/>
  <dc:description/>
  <cp:lastModifiedBy>東京都</cp:lastModifiedBy>
  <cp:lastPrinted>2007-03-07T03:04:28Z</cp:lastPrinted>
  <dcterms:created xsi:type="dcterms:W3CDTF">2002-02-28T11:45:20Z</dcterms:created>
  <dcterms:modified xsi:type="dcterms:W3CDTF">2007-04-03T05:15:09Z</dcterms:modified>
  <cp:category/>
  <cp:version/>
  <cp:contentType/>
  <cp:contentStatus/>
</cp:coreProperties>
</file>